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<sst xmlns="http://schemas.openxmlformats.org/spreadsheetml/2006/main" count="58" uniqueCount="37">
  <si>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</si>
  <si>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</si>
  <si>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</si>
  <si>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</si>
  <si>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</si>
  <si>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</si>
  <si>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</si>
  <si>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</si>
  <si>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</si>
  <si>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</si>
  <si>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</si>
  <si>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</si>
  <si>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</si>
  <si>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</si>
  <si>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</si>
  <si>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</si>
  <si>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</si>
  <si>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</si>
  <si>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</si>
  <si>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</si>
  <si>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</si>
  <si>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</si>
  <si>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</si>
  <si>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</si>
  <si>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</si>
  <si>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</si>
  <si>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</si>
  <si>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</si>
  <si>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</si>
  <si>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</si>
  <si>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</si>
  <si>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</si>
  <si>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</si>
  <si>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07-13.01.2019r. cena w zł/kg (szt*)</t>
  </si>
  <si>
    <t>3 tydzień</t>
  </si>
  <si>
    <t>14.01 -20.01.2019 r.</t>
  </si>
  <si>
    <t>14-20.01.2019r.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</si>
</sst>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M10" sqref="M10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36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0.85</v>
      </c>
      <c r="C11" s="16">
        <v>0.45</v>
      </c>
      <c r="D11" s="22">
        <f t="shared" ref="D11:D12" si="0">((B11-C11)/C11)*100</f>
        <v>88.888888888888886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0.6</v>
      </c>
      <c r="C12" s="16">
        <v>0.5</v>
      </c>
      <c r="D12" s="22">
        <f t="shared" si="0"/>
        <v>19.999999999999996</v>
      </c>
      <c r="E12" s="16">
        <v>0.5</v>
      </c>
      <c r="F12" s="16">
        <v>0.7</v>
      </c>
      <c r="G12" s="22">
        <f t="shared" ref="G12:G30" si="1">((E12-F12)/F12)*100</f>
        <v>-28.571428571428566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0.35</v>
      </c>
      <c r="C13" s="16">
        <v>0.4</v>
      </c>
      <c r="D13" s="22">
        <f>((B13-C13)/C13)*100</f>
        <v>-12.500000000000011</v>
      </c>
      <c r="E13" s="16"/>
      <c r="F13" s="16"/>
      <c r="G13" s="22"/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</v>
      </c>
      <c r="C14" s="16">
        <v>0.4</v>
      </c>
      <c r="D14" s="22">
        <f>((B14-C14)/C14)*100</f>
        <v>0</v>
      </c>
      <c r="E14" s="16">
        <v>0.5</v>
      </c>
      <c r="F14" s="16">
        <v>0.6</v>
      </c>
      <c r="G14" s="22">
        <f t="shared" si="1"/>
        <v>-16.666666666666664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16">
        <v>0.5</v>
      </c>
      <c r="D15" s="30" t="s">
        <v>31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ref="D15:D16" si="2">(B16-C16)/C16*100</f>
        <v>0</v>
      </c>
      <c r="E16" s="16">
        <v>1.75</v>
      </c>
      <c r="F16" s="16">
        <v>1.8</v>
      </c>
      <c r="G16" s="22">
        <f t="shared" si="1"/>
        <v>-2.7777777777777799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3">((B18-C18)/C18)*100</f>
        <v>0</v>
      </c>
      <c r="E18" s="16">
        <v>1.75</v>
      </c>
      <c r="F18" s="16">
        <v>1.75</v>
      </c>
      <c r="G18" s="22">
        <f t="shared" si="1"/>
        <v>0</v>
      </c>
      <c r="H18" s="16">
        <v>1.6206236130009468</v>
      </c>
      <c r="I18" s="16">
        <v>1.585125454025242</v>
      </c>
      <c r="J18" s="22">
        <f>((H18-I18)/I18)*100</f>
        <v>2.2394542265132014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1.3</v>
      </c>
      <c r="F19" s="16">
        <v>1.3</v>
      </c>
      <c r="G19" s="22">
        <f t="shared" si="1"/>
        <v>0</v>
      </c>
      <c r="H19" s="19">
        <v>1.6197049153692633</v>
      </c>
      <c r="I19" s="19">
        <v>1.5224466118826512</v>
      </c>
      <c r="J19" s="30">
        <f t="shared" ref="J19:J31" si="4">((H19-I19)/I19)*100</f>
        <v>6.3882899227804728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6.296745950381867</v>
      </c>
      <c r="I20" s="19">
        <v>6.3776525045058632</v>
      </c>
      <c r="J20" s="22">
        <f t="shared" si="4"/>
        <v>-1.2685945818909863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2.6033084956005559</v>
      </c>
      <c r="I23" s="19">
        <v>2.3031906266920892</v>
      </c>
      <c r="J23" s="22">
        <f t="shared" si="4"/>
        <v>13.030526671581018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0.8</v>
      </c>
      <c r="G26" s="22">
        <f t="shared" si="1"/>
        <v>-6.2500000000000053</v>
      </c>
      <c r="H26" s="19">
        <v>0.79</v>
      </c>
      <c r="I26" s="19">
        <v>0.77539914257298836</v>
      </c>
      <c r="J26" s="22">
        <f t="shared" si="4"/>
        <v>1.8830118097064172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1.23</v>
      </c>
      <c r="I28" s="19">
        <v>0.9</v>
      </c>
      <c r="J28" s="22">
        <f t="shared" si="4"/>
        <v>36.666666666666664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</v>
      </c>
      <c r="I31" s="29">
        <v>4.9135597321932725</v>
      </c>
      <c r="J31" s="22">
        <f t="shared" si="4"/>
        <v>1.759218825414443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1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4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4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2019-01-23T09:16:13Z</dcterms:modified>
</cp:coreProperties>
</file>