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7" i="1" l="1"/>
  <c r="D15" i="1" l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<sst xmlns="http://schemas.openxmlformats.org/spreadsheetml/2006/main" count="195" uniqueCount="40">
  <si>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</si>
  <si>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</si>
  <si>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</si>
  <si>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</si>
  <si>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</si>
  <si>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</si>
  <si>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</si>
  <si>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</si>
  <si>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</si>
  <si>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</si>
  <si>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</si>
  <si>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</si>
  <si>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</si>
  <si>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</si>
  <si>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</si>
  <si>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</si>
  <si>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</si>
  <si>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</si>
  <si>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</si>
  <si>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</si>
  <si>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</si>
  <si>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</si>
  <si>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</si>
  <si>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</si>
  <si>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</si>
  <si>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</si>
  <si>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</si>
  <si>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</si>
  <si>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</si>
  <si>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</si>
  <si>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</si>
  <si>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</si>
  <si>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</si>
  <si>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</si>
  <si>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</si>
  <si>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07 - 13.09.2020r. cena w zł/kg (szt*)</t>
  </si>
  <si>
    <t>14 - 20.09.2020r. cena w zł/kg (szt*)</t>
  </si>
  <si>
    <t>39 tydzień</t>
  </si>
  <si>
    <t>21.09 - 27.09.2020 r</t>
  </si>
  <si>
    <t>21 - 27.09.2020r.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</si>
</sst>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80" zoomScaleNormal="80" workbookViewId="0">
      <selection activeCell="H22" sqref="H2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37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38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39</v>
      </c>
      <c r="C10" s="26" t="s">
        <v>36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39</v>
      </c>
      <c r="I10" s="14" t="s">
        <v>36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7">
        <v>2</v>
      </c>
      <c r="D15" s="32">
        <f>((B15-C15)/C15)*100</f>
        <v>0</v>
      </c>
      <c r="E15" s="16" t="s">
        <v>30</v>
      </c>
      <c r="F15" s="27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>
        <v>1.3</v>
      </c>
      <c r="D16" s="40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1">((B17-C17)/C17)*100</f>
        <v>0</v>
      </c>
      <c r="E17" s="16" t="s">
        <v>30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</v>
      </c>
      <c r="C19" s="27">
        <v>0.8</v>
      </c>
      <c r="D19" s="20">
        <f>((B19-C19)/C19)*100</f>
        <v>12.499999999999996</v>
      </c>
      <c r="E19" s="16" t="s">
        <v>30</v>
      </c>
      <c r="F19" s="27" t="s">
        <v>30</v>
      </c>
      <c r="G19" s="20" t="s">
        <v>30</v>
      </c>
      <c r="H19" s="16">
        <v>0.93691618940066157</v>
      </c>
      <c r="I19" s="19">
        <v>0.94</v>
      </c>
      <c r="J19" s="32">
        <f t="shared" ref="J19:J23" si="2">((H19-I19)/I19)*100</f>
        <v>-0.32806495737642311</v>
      </c>
      <c r="L19" s="15"/>
      <c r="O19" s="7"/>
    </row>
    <row r="20" spans="1:15" ht="18" customHeight="1" x14ac:dyDescent="0.25">
      <c r="A20" s="11" t="s">
        <v>13</v>
      </c>
      <c r="B20" s="16">
        <v>0.8</v>
      </c>
      <c r="C20" s="28">
        <v>0.75</v>
      </c>
      <c r="D20" s="32">
        <f>((B20-C20)/C20)*100</f>
        <v>6.6666666666666723</v>
      </c>
      <c r="E20" s="16" t="s">
        <v>30</v>
      </c>
      <c r="F20" s="27" t="s">
        <v>30</v>
      </c>
      <c r="G20" s="20" t="s">
        <v>30</v>
      </c>
      <c r="H20" s="19">
        <v>1.010610878732449</v>
      </c>
      <c r="I20" s="19">
        <v>1.0413308267845633</v>
      </c>
      <c r="J20" s="32">
        <f t="shared" si="2"/>
        <v>-2.9500661328707438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2.9389301391190044</v>
      </c>
      <c r="I21" s="19">
        <v>2.8741141700033572</v>
      </c>
      <c r="J21" s="32">
        <f t="shared" si="2"/>
        <v>2.255163340138691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 t="s">
        <v>30</v>
      </c>
      <c r="F22" s="27" t="s">
        <v>30</v>
      </c>
      <c r="G22" s="20" t="s">
        <v>30</v>
      </c>
      <c r="H22" s="16">
        <v>3.43</v>
      </c>
      <c r="I22" s="16">
        <v>2.4185569513105007</v>
      </c>
      <c r="J22" s="32">
        <f t="shared" si="2"/>
        <v>41.820104676114681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>
        <v>3.3450528008267404</v>
      </c>
      <c r="I23" s="16">
        <v>4.2527582414596354</v>
      </c>
      <c r="J23" s="17">
        <f t="shared" si="2"/>
        <v>-21.343922910636735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 t="s">
        <v>30</v>
      </c>
      <c r="F24" s="27" t="s">
        <v>30</v>
      </c>
      <c r="G24" s="20" t="s">
        <v>30</v>
      </c>
      <c r="H24" s="19">
        <v>2.1717597522880121</v>
      </c>
      <c r="I24" s="19">
        <v>2.2446689060189051</v>
      </c>
      <c r="J24" s="17">
        <f t="shared" ref="J24" si="3">((H24-I24)/I24)*100</f>
        <v>-3.2481028064046678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9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 t="s">
        <v>30</v>
      </c>
      <c r="G27" s="20" t="s">
        <v>30</v>
      </c>
      <c r="H27" s="19">
        <v>0.9</v>
      </c>
      <c r="I27" s="19">
        <v>0.9</v>
      </c>
      <c r="J27" s="32">
        <f t="shared" ref="J27:J29" si="4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>
        <v>3</v>
      </c>
      <c r="I28" s="16">
        <v>3</v>
      </c>
      <c r="J28" s="32">
        <f t="shared" si="4"/>
        <v>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 t="s">
        <v>30</v>
      </c>
      <c r="G29" s="20" t="s">
        <v>30</v>
      </c>
      <c r="H29" s="16">
        <v>0.5279386778634898</v>
      </c>
      <c r="I29" s="19">
        <v>0.52464992668621702</v>
      </c>
      <c r="J29" s="32">
        <f t="shared" si="4"/>
        <v>0.62684678106125513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 t="s">
        <v>30</v>
      </c>
      <c r="F32" s="33" t="s">
        <v>30</v>
      </c>
      <c r="G32" s="38" t="s">
        <v>30</v>
      </c>
      <c r="H32" s="31">
        <v>5.17</v>
      </c>
      <c r="I32" s="25">
        <v>5.17</v>
      </c>
      <c r="J32" s="24">
        <f t="shared" ref="J32" si="5">((H32-I32)/I32)*100</f>
        <v>0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:D16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7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2017-07-04T10:07:26Z</cp:lastPrinted>
  <dcterms:created xsi:type="dcterms:W3CDTF">2017-01-19T11:38:45Z</dcterms:created>
  <dcterms:modified xsi:type="dcterms:W3CDTF">2020-09-30T09:04:09Z</dcterms:modified>
</cp:coreProperties>
</file>