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450" windowHeight="9390" tabRatio="897" activeTab="0"/>
  </bookViews>
  <sheets>
    <sheet name="Rejestr" sheetId="1" r:id="rId1"/>
  </sheets>
  <definedNames>
    <definedName name="_xlnm._FilterDatabase" localSheetId="0" hidden="1">'Rejestr'!$A$3:$G$39</definedName>
  </definedNames>
  <calcPr fullCalcOnLoad="1"/>
</workbook>
</file>

<file path=xl/comments1.xml><?xml version="1.0" encoding="utf-8"?>
<comments xmlns="http://schemas.openxmlformats.org/spreadsheetml/2006/main">
  <authors>
    <author>Rozkosz Katarzyna</author>
  </authors>
  <commentList>
    <comment ref="D171" authorId="0">
      <text>
        <r>
          <rPr>
            <b/>
            <sz val="9"/>
            <rFont val="Tahoma"/>
            <family val="0"/>
          </rPr>
          <t>Rozkosz Katarzyna:</t>
        </r>
        <r>
          <rPr>
            <sz val="9"/>
            <rFont val="Tahoma"/>
            <family val="0"/>
          </rPr>
          <t xml:space="preserve">
Termin rozpoczęcia 02.01.2015 r.</t>
        </r>
      </text>
    </comment>
  </commentList>
</comments>
</file>

<file path=xl/sharedStrings.xml><?xml version="1.0" encoding="utf-8"?>
<sst xmlns="http://schemas.openxmlformats.org/spreadsheetml/2006/main" count="985" uniqueCount="670">
  <si>
    <t>Termin realizacji umowy</t>
  </si>
  <si>
    <t>180 dni</t>
  </si>
  <si>
    <t>L.p</t>
  </si>
  <si>
    <t>Data zawarcia umowy</t>
  </si>
  <si>
    <t>Przedmiot umowy</t>
  </si>
  <si>
    <t>Wartość całkowita umowy</t>
  </si>
  <si>
    <t xml:space="preserve">Nr umowy </t>
  </si>
  <si>
    <t>30 dni</t>
  </si>
  <si>
    <t>Wykonawca</t>
  </si>
  <si>
    <t>48 miesięcy</t>
  </si>
  <si>
    <t>7/2014/DA</t>
  </si>
  <si>
    <t>Budoserwis Z.U.H Sp. z o.o.
ul. Kościuszki 31
41-500 Chorzów</t>
  </si>
  <si>
    <t>27.01.2014</t>
  </si>
  <si>
    <t>24/2014/DA</t>
  </si>
  <si>
    <t>Waldemar Saternus
WALDEMAR SATERNUS Przedsiębiorstwo Produkcyjno-Usługowo-Handlowe „WALDII”
ul. Racławicka 24
42-217 Częstochowa</t>
  </si>
  <si>
    <t>24.02.2014</t>
  </si>
  <si>
    <t>Dostawa mebli</t>
  </si>
  <si>
    <t>25/2014/DA</t>
  </si>
  <si>
    <t>„PHPU ARKPOL” Sp. z o. o.
ul. Wolność 2
01-018 Warszawa</t>
  </si>
  <si>
    <t>26/2014/DA</t>
  </si>
  <si>
    <t>Paweł Kucharski „Mikronex” – Serwis Komputerowy Przedsiębiorstwo Usługowo-Handlowe 
ul. Malborska14C lok. 21 
03-286 Warszawa</t>
  </si>
  <si>
    <t>25.02.2014</t>
  </si>
  <si>
    <t>18 miesięcy</t>
  </si>
  <si>
    <t>Dostawa wody i odprowadzanie scieków</t>
  </si>
  <si>
    <t>30.01.2014</t>
  </si>
  <si>
    <t>07.02.2014</t>
  </si>
  <si>
    <t>Usługa - Wykonanie inwentaryzacji architektonicznej</t>
  </si>
  <si>
    <t xml:space="preserve">Usługa - Naprawa i modernizacja sprzętu informatycznego </t>
  </si>
  <si>
    <t>Roboty budowlane dodatkowe - wykonanie ścianek działowych, montaż płyt i wykonanie posadzki</t>
  </si>
  <si>
    <t>10/2014/DA</t>
  </si>
  <si>
    <t>Przedsiębiorstwo Usługowo-Handlowe "DRA-BUD" Paweł Draber
ul. W. Reymonta 16A
96-500 Sochaczew</t>
  </si>
  <si>
    <t>18.02.2014</t>
  </si>
  <si>
    <t>18/2014/DA</t>
  </si>
  <si>
    <t>Miejskie Przedsiębiorstwo Wodociągów i Kanalizacji w m. st. Warszawie S.A.
Pl. Starynkiewicza 5
02-015 Warszawa</t>
  </si>
  <si>
    <t>29/2014/DA</t>
  </si>
  <si>
    <t>Omega TIR Sp. z o.o. 
Ostrówek 2, 
07-207 Rząśnik</t>
  </si>
  <si>
    <t>28.02.2014</t>
  </si>
  <si>
    <t>20.05.2014</t>
  </si>
  <si>
    <t>Usługa transportu sprzętu i materiałów</t>
  </si>
  <si>
    <t>26.715,60 zł</t>
  </si>
  <si>
    <t>31/2014/DA</t>
  </si>
  <si>
    <t>RWE Stoen Operator Sp. z o.o.
ul. Piękna 46
00-672 Warszawa</t>
  </si>
  <si>
    <t>na czas nieokreślony</t>
  </si>
  <si>
    <t>Dystrybucja energii elektrycznej</t>
  </si>
  <si>
    <t>wg Taryfy określonej w Załączniku nr 2 do umowy</t>
  </si>
  <si>
    <t>32/2014/DA</t>
  </si>
  <si>
    <t>JM DATA s.c. 
Jarosław Żebrowski, Maciej Ryciak
ul. Trakt Lubelski 233
04-667 Warszawa</t>
  </si>
  <si>
    <t>12 miesięcy</t>
  </si>
  <si>
    <t xml:space="preserve">Dostawa materiałów eksploatacyjnych </t>
  </si>
  <si>
    <t>121.357,95 zł</t>
  </si>
  <si>
    <t>33/2014/DA</t>
  </si>
  <si>
    <t>”KOMA NORD” Sp. z o.o. 
ul. Łużycka 2
81-537 Gdynia</t>
  </si>
  <si>
    <t>900.838,47 zł</t>
  </si>
  <si>
    <t>40/2014/DA</t>
  </si>
  <si>
    <t>Przedsiębiorstwo Produkcyjno – Usługowe ~SAWENT~ Maciej Sawicki 
ul. Zachodnia 57, 
05 – 816 Opacz – Kolonia</t>
  </si>
  <si>
    <t>12.03.2014</t>
  </si>
  <si>
    <t>31.03.2014</t>
  </si>
  <si>
    <t xml:space="preserve">Roboty uzupełniające dotyczące roboty budowlanej, w której skład wchodzi montaż (wykonanie) systemu wentylacji
 i oświetlenia </t>
  </si>
  <si>
    <t xml:space="preserve">22.380,52 zł </t>
  </si>
  <si>
    <t>41/2014/DA</t>
  </si>
  <si>
    <t xml:space="preserve">Roboty dodatkowe dotyczące roboty budowlanej, w której skład wchodzi montaż (wykonanie) systemu wentylacji
 i oświetlenia </t>
  </si>
  <si>
    <t xml:space="preserve">49.443,09 zł </t>
  </si>
  <si>
    <t>45/2014/DA</t>
  </si>
  <si>
    <t>Instytut  Technologii Eksploatacji – Państwowy Instytut Badawczy
ul. Pułaskiego nr 6/10
26-600 Radom</t>
  </si>
  <si>
    <t>19.03.2014</t>
  </si>
  <si>
    <t>24 dni</t>
  </si>
  <si>
    <t>Wykonanie druku i dostawa materiałów wydawniczych</t>
  </si>
  <si>
    <t>20.302.38 zł</t>
  </si>
  <si>
    <t>5/2014/DA/poz.um.</t>
  </si>
  <si>
    <t>OK. SYSTEM POLSKA S.A 
ul. Tamka 38 
00-355 Warszawa</t>
  </si>
  <si>
    <t>26.03.2014</t>
  </si>
  <si>
    <t>24 miesiące</t>
  </si>
  <si>
    <t>Świadczenie usług dostępu do obiektów i zajęć sportowo-rekreacyjnych</t>
  </si>
  <si>
    <t>278.316,29 zł</t>
  </si>
  <si>
    <t>03.03.2014</t>
  </si>
  <si>
    <t>71/2014/DA</t>
  </si>
  <si>
    <t xml:space="preserve">Competence-Training&amp; Coaching Institute Barbara Jaśkiewicz, 
ul. Ociosowa 6/7, 
59-101 Polkowice </t>
  </si>
  <si>
    <t>01.04.2014</t>
  </si>
  <si>
    <t>do 13.06.2014</t>
  </si>
  <si>
    <t xml:space="preserve">Usługa szkoleniowa dla grupy dowódców pododdziałów </t>
  </si>
  <si>
    <t>7.640,00 zł</t>
  </si>
  <si>
    <t>72/2014/DA</t>
  </si>
  <si>
    <t>MIĘDZYNARODOWE TARGI POZNANSKIE Sp. z o.o., 
ul. Głogowska 14, 
60-734 Poznań</t>
  </si>
  <si>
    <t>do 20.06.2014</t>
  </si>
  <si>
    <t>Usługi zaprojektowania, wykonania, kompleksowego wyposażenia, dostawy, montażu oraz demontażu zabudowy stoiska targowego</t>
  </si>
  <si>
    <t>381.367,50 zł</t>
  </si>
  <si>
    <t>75/2014/DA</t>
  </si>
  <si>
    <t xml:space="preserve">Sebastian Cienkosz MAŁOPOLSKIE CENTRUM PROFILAKTYKI, ul. Wadowicka 12, 30-415 Kraków </t>
  </si>
  <si>
    <t>do 28.11.2014</t>
  </si>
  <si>
    <t xml:space="preserve">18.025,00 zł </t>
  </si>
  <si>
    <t>76/2014/DA</t>
  </si>
  <si>
    <t>Usługa szkoleniowa dla psychologów wojskowych</t>
  </si>
  <si>
    <t xml:space="preserve">4.980,00 zł </t>
  </si>
  <si>
    <t>78/2014/DA</t>
  </si>
  <si>
    <t>Dolnośląskie Centrum Psychoterapii Sp. z o. o., 
ul. Sienkiewicza 116, lok. 4, 
50-347 Wrocław</t>
  </si>
  <si>
    <t>02.04.2014</t>
  </si>
  <si>
    <t xml:space="preserve">Usługa szkoleniowa dla opiekunów indywidualnych rodzin zmarłych żołnierzy i pracowników wojska oraz poszkodowanych żołnierzy i pracowników wojska </t>
  </si>
  <si>
    <t xml:space="preserve">10.600,00 zł </t>
  </si>
  <si>
    <t>79/2014/DA</t>
  </si>
  <si>
    <t xml:space="preserve">8.600,00 zł </t>
  </si>
  <si>
    <t>81/2014/DA</t>
  </si>
  <si>
    <t>03.04.2014</t>
  </si>
  <si>
    <t xml:space="preserve">7.640,00 zł </t>
  </si>
  <si>
    <t>82/2014/DA</t>
  </si>
  <si>
    <t>Zatoński Zbigniew Usługi Psychologiczne LOGOS, 
ul. Gabriela Narutowicza 16/18/5, 
20-004 Lublin</t>
  </si>
  <si>
    <t xml:space="preserve">Usługa szkoleniowa dla żołnierzy i pracowników wojska </t>
  </si>
  <si>
    <t xml:space="preserve">14.600,00 zł </t>
  </si>
  <si>
    <t>83/2014/DA</t>
  </si>
  <si>
    <t xml:space="preserve">26.250,00 zł </t>
  </si>
  <si>
    <t>84/2014/DA</t>
  </si>
  <si>
    <t xml:space="preserve">Przedsiębiorstwo Państwowe Porty Lotnicze, 
ul. Żwirki i Wigury 1, 
00-906 Warszawa </t>
  </si>
  <si>
    <t>1 rok</t>
  </si>
  <si>
    <t>Usługa korzystania z wydzielonej poczekalni dla pasażerów, znajdującą się na terenie Lotniska Chopina w Warszawie.</t>
  </si>
  <si>
    <t xml:space="preserve">284.130,00 zł </t>
  </si>
  <si>
    <t>85/2014/DA</t>
  </si>
  <si>
    <t>ZBAR PHU MARIUSZ POPENDA, 
ul. Krakowska 60, 
94-214 Łódź</t>
  </si>
  <si>
    <t>07.04.2014</t>
  </si>
  <si>
    <t xml:space="preserve">do 16.06.2014 </t>
  </si>
  <si>
    <t xml:space="preserve">Roboty budowlane polegające na przebudowie pomieszczeń na potrzeby kancelarii kryptograficznej </t>
  </si>
  <si>
    <t xml:space="preserve">303.539,59 zł </t>
  </si>
  <si>
    <t>86/2014/DA</t>
  </si>
  <si>
    <t>Star Motors Ltd.
ul. Christofor Columb 43
1592 Sofia, Bułgaria</t>
  </si>
  <si>
    <t>do 31.07.2014</t>
  </si>
  <si>
    <t>Dostawa samochodu osobowego</t>
  </si>
  <si>
    <t>25.500 Euro</t>
  </si>
  <si>
    <t>88/2014/DA</t>
  </si>
  <si>
    <t>ATHENA Robert Urbanek 
ul. Kukułcza 2, 
86-061 Brzoza</t>
  </si>
  <si>
    <t>10.04.2014</t>
  </si>
  <si>
    <t>60 dni</t>
  </si>
  <si>
    <t>Dostawa wykładzin i dywanów</t>
  </si>
  <si>
    <t xml:space="preserve">135.228,66 zł </t>
  </si>
  <si>
    <t>90/2014/DA</t>
  </si>
  <si>
    <t>MARZENA SWATEK – WELGRYN PRZEDSIĘBIORSTWO PRODUKCYJNO-HANDLOWE .ARTMEDAL II., 
ul. Poselska 20/26, 
42-202 Częstochowa</t>
  </si>
  <si>
    <t>15.04.2014</t>
  </si>
  <si>
    <t>do 30.06.2014</t>
  </si>
  <si>
    <t>Wykonanie i dostawa medali</t>
  </si>
  <si>
    <t xml:space="preserve">51.143,40 zł </t>
  </si>
  <si>
    <t>91/2014/DA</t>
  </si>
  <si>
    <t xml:space="preserve">17.712,00 zł </t>
  </si>
  <si>
    <t>92/2014/DA</t>
  </si>
  <si>
    <t>Przedsiębiorstwo Wielobranżowe „M. Przybysz” Marian Przybysz,
Szczodrowo Dworska 1-2, 
83-250 Skarszewy</t>
  </si>
  <si>
    <t>Wykonanie i dostawa galanterii odznaczeniowej</t>
  </si>
  <si>
    <t xml:space="preserve">225.612,75 zł </t>
  </si>
  <si>
    <t>94/2014/DA</t>
  </si>
  <si>
    <t xml:space="preserve">PBS Sp. z o.o.  
ul. Junaków 2 
81-812 Sopot </t>
  </si>
  <si>
    <t>17.04.2014</t>
  </si>
  <si>
    <t>do 01.12.2014</t>
  </si>
  <si>
    <t xml:space="preserve">Usługa polegająca na przeprowadzeniu badania społecznego </t>
  </si>
  <si>
    <t xml:space="preserve">153.381,00 zł </t>
  </si>
  <si>
    <t>96/2014/DA</t>
  </si>
  <si>
    <t>Centrum Badań i Edukacji Statystycznej GUS 
Jachranka 81, 
05-140 Serock</t>
  </si>
  <si>
    <t>23.04.2014</t>
  </si>
  <si>
    <t xml:space="preserve">od 09.06.2014 
do 13.06.2014 </t>
  </si>
  <si>
    <t>Baza hotelarsko-szkoleniowa podczas warsztatów dla psychologów</t>
  </si>
  <si>
    <t xml:space="preserve">71.134,98 zł </t>
  </si>
  <si>
    <t>97/2014/DA</t>
  </si>
  <si>
    <t>Ośrodek Szkoleniowo-Wypoczynkowy ZETOM - Jachranka Sp. z o. o., 
Jachranka 76 A, 
05-140 Serock</t>
  </si>
  <si>
    <t>od 15.10.2014 do 17.10.2014</t>
  </si>
  <si>
    <t xml:space="preserve">6.736,20 zł </t>
  </si>
  <si>
    <t>101/2014/DA</t>
  </si>
  <si>
    <t>DELUXE EVENT Sp. z o.o. 
ul. Krasnobrodzka 5, 
03-214 Warszawa</t>
  </si>
  <si>
    <t>29.04.2014</t>
  </si>
  <si>
    <t>15-16.05.2014</t>
  </si>
  <si>
    <t xml:space="preserve">Zapewnienie sali konferencyjnej wraz z kompleksową obsługą techniczną </t>
  </si>
  <si>
    <t xml:space="preserve">23.616,00 zł </t>
  </si>
  <si>
    <t>103/2014/DA</t>
  </si>
  <si>
    <t>Firma ATLINE Spółka Jawna Sławomir Pruski, 
ul. Franciszkańska 125, 
91-845 Łódź</t>
  </si>
  <si>
    <t>30.04.2014</t>
  </si>
  <si>
    <t>280 dni</t>
  </si>
  <si>
    <t xml:space="preserve">Wykonanie dokumentacji projektowo-kosztorysowej </t>
  </si>
  <si>
    <t xml:space="preserve">1.350.000,00 zł </t>
  </si>
  <si>
    <t>104/2014/DA</t>
  </si>
  <si>
    <t>Szkoła Języków Obcych „PROFI-LINGUA” JAGLARZ Spółka Jawna  
ul. Warszawskiej 10, 
40-006 Katowice</t>
  </si>
  <si>
    <t>do 30.11.2014</t>
  </si>
  <si>
    <t>Usługa polegająca na przeprowadzeniu kursu specjalistycznego z języka angielskiego</t>
  </si>
  <si>
    <t xml:space="preserve">44.496,00 zł </t>
  </si>
  <si>
    <t>150/2014/DA</t>
  </si>
  <si>
    <t>Joanna Warkocka
BTL FORMS JOANNA WARKOCKA
ul. Ostrobramska 80 lok. 100
04-163 Warszawa</t>
  </si>
  <si>
    <t>27.05.2014 r.</t>
  </si>
  <si>
    <t>Wykonanie i dostawa materiałów promocyjnych</t>
  </si>
  <si>
    <t>153.135,00 zł</t>
  </si>
  <si>
    <t>151/2014/DA</t>
  </si>
  <si>
    <t>GRUPA WYDAWNICZA BOOKMARK S.A.
ul. Puławska 41 lok. 19
02-508 Warszawa</t>
  </si>
  <si>
    <t>34.125,00 zł</t>
  </si>
  <si>
    <t>152/2014/DA</t>
  </si>
  <si>
    <t>49.350,00 zł</t>
  </si>
  <si>
    <t>154/2014/DA</t>
  </si>
  <si>
    <t>ABBELOOS-SOCQUET
Bonaventurestraat 27-29
1090 Bruksela</t>
  </si>
  <si>
    <t>29.05.2014</t>
  </si>
  <si>
    <t>do 31.12.2014</t>
  </si>
  <si>
    <t>Usługa transportu wyposażenia mieszkań służbowych</t>
  </si>
  <si>
    <t>38.000,00 Euro</t>
  </si>
  <si>
    <t>156/2014/DA</t>
  </si>
  <si>
    <t>„DINX”L. MISZTELA Sp. j.
ul. Polna 15
97-350 Gorzkowice</t>
  </si>
  <si>
    <t>30.05.2014 r.</t>
  </si>
  <si>
    <t>28.708,20 zł</t>
  </si>
  <si>
    <t>157/2014/DA</t>
  </si>
  <si>
    <t>Leszek Gałęza
ZAKŁAD PRODUKCYJNO-USŁUGOWY „GALEX” LESZEK GAŁĘZA
ul. Pelikanowa  15
85-449 Bydgoszcz</t>
  </si>
  <si>
    <t>68.033,76 zł</t>
  </si>
  <si>
    <t>106/2014/DA</t>
  </si>
  <si>
    <t>Demenagements Lemort
Place de Jericho 53
7012 Mons Jemappes</t>
  </si>
  <si>
    <t>16.05.2014 - 15.05.2015</t>
  </si>
  <si>
    <t>Transport i magazynowanie mebli</t>
  </si>
  <si>
    <t>33.740,00 Euro</t>
  </si>
  <si>
    <t>107/2014/DA</t>
  </si>
  <si>
    <t>Auto Pruhonice a.s.
Podbaska 17
160 00 Praga 6</t>
  </si>
  <si>
    <t>05.05.2014</t>
  </si>
  <si>
    <t>18.07.2014</t>
  </si>
  <si>
    <t>21.364,00 Euro</t>
  </si>
  <si>
    <t>109/2014/DA</t>
  </si>
  <si>
    <t>Zenon Żbikowski „ZENBUD” 
ul. Janka Bytnara 2 lok. 2
02-645 Warszawa</t>
  </si>
  <si>
    <t>06.05.2014</t>
  </si>
  <si>
    <t>13.06.2014</t>
  </si>
  <si>
    <t xml:space="preserve">Roboty budowlane: demontaż i montaż drzwi, remont łazienki oraz odnowienie powłok malarskich </t>
  </si>
  <si>
    <t xml:space="preserve">33.470,71 zł </t>
  </si>
  <si>
    <t>113/2014/DA</t>
  </si>
  <si>
    <t>Bronikowski Paweł PRZEDSIĘBIORSTWO HANDLOWE „SEA”
ul. Norbertańska 3
09-402 Płock</t>
  </si>
  <si>
    <t>12.05.2014</t>
  </si>
  <si>
    <t>31.12.2014</t>
  </si>
  <si>
    <t>Dostawa artykułów budowlanych</t>
  </si>
  <si>
    <t>74.489,17 zł</t>
  </si>
  <si>
    <t>114/2014/DA</t>
  </si>
  <si>
    <t>Dostawa artykułów elektrycznych</t>
  </si>
  <si>
    <t>58.779,12 zł</t>
  </si>
  <si>
    <t>115/2014/DA</t>
  </si>
  <si>
    <t>Dostawa artykułów ślusarskich i metalowych</t>
  </si>
  <si>
    <t>36.138,63 zł</t>
  </si>
  <si>
    <t>116/2014/DA</t>
  </si>
  <si>
    <t>Dostawa artykułów hydraulicznych</t>
  </si>
  <si>
    <t>30.496,13 zł</t>
  </si>
  <si>
    <t>117/2014/DA</t>
  </si>
  <si>
    <t>Jacek Ślebzak
AUTENTIC” JACEK ŚLEBZAK
ul. Wiśniowa 4
08-300 Skibniew-Podawce</t>
  </si>
  <si>
    <t>13.05.2014 r.</t>
  </si>
  <si>
    <t>57.230,67 zł</t>
  </si>
  <si>
    <t>120/2014/DA</t>
  </si>
  <si>
    <t>Marzena Swatek-Welgryn
MARZENA SWATEK-WELGRYN PRZEDSIĘBIORSTWO PRODUKCYJNO-HANDLOWE .ARTMEDAL II. 
ul. Poselska 20/26
42-202 Częstochowa</t>
  </si>
  <si>
    <t>16.297,50 zł</t>
  </si>
  <si>
    <t>121/2014/DA</t>
  </si>
  <si>
    <t>B&amp;B SŁODYCZE REKLAMOWE A.K.J. BŁASZCZAK Sp. j. 
ul. Średnia 38 
05-822 Milanówek</t>
  </si>
  <si>
    <t>14.05.2014 r.</t>
  </si>
  <si>
    <t>69.145,68 zł</t>
  </si>
  <si>
    <t>122/2014/DA</t>
  </si>
  <si>
    <t>Mariusz Popenda
ZBAR PHU 
ul. Krakowska 60
94-214 Łódź</t>
  </si>
  <si>
    <t>40 dni: wykonanie programu inwestycji,
60 dni od dnia odbioru programu inwestycji: wykonanie dokumentacji projektowo-kosztorysowej,
30 dni: sprawdzenie ww. dokumentów,
80 dni: termin przekazania pozytywnej, prawomocnej decyzji o pozwoleniu na roboty budowlane
(jeżeli z opracowanej dokumentacji projektowo-kosztorysowej nie wynika obowiązek określony w ustawie prawo budowlane wystąpienia do właściwego organu administracji architektoniczno-budowlanej o pozwolenie na roboty budowlane a wyniknie obowiązek zgłoszenia o którym mowa w art. 30 ustawy prawo budowlane, Wykonawca jest zobowiązany przedstawić Zamawiającemu zaświadczenie o niewniesieniu sprzeciwu wynikającego z w/w ustawy do w/w zgłoszenia  - w terminie 32 dni od dnia  pozytywnego odbioru dokumentacji projektowo-kosztorysowej)</t>
  </si>
  <si>
    <t>Wykonanie programu inwestycji oraz kompletnej dokumentacji projektowo-kosztorysowej</t>
  </si>
  <si>
    <t xml:space="preserve">121.770,00 zł </t>
  </si>
  <si>
    <t>125/2014/DA</t>
  </si>
  <si>
    <t>JFM Furniture  Ryszard Janiszewski 
ul. Krakowska 110/114
02-256 Warszawa</t>
  </si>
  <si>
    <t>74.907,00 zł</t>
  </si>
  <si>
    <t>126/2014/DA</t>
  </si>
  <si>
    <t>Marek Rzeźniczek
PAKPRINT SYSTEMY OPAKOWAŃ MAREK RZEŹNICZEK
ul. Porcelanowa 13
40-246 Katowice</t>
  </si>
  <si>
    <t>20.05.2014 r.</t>
  </si>
  <si>
    <t>6.912,60 zł</t>
  </si>
  <si>
    <t>127/2014/DA</t>
  </si>
  <si>
    <t>Barbara Jarota
„BASPOL” Barbara Jarota
ul. Waleriana Łukasińskiego 18/20 lok. 1
96-300 Żyrardów</t>
  </si>
  <si>
    <t>34.261,65 zł</t>
  </si>
  <si>
    <t>128/2014/DA</t>
  </si>
  <si>
    <t>65.308,08 zł</t>
  </si>
  <si>
    <t>130/2014/DA</t>
  </si>
  <si>
    <t>OMEGA SERWIS Tomasz Rożnowski 
ul. Piaskowa 3 lok.  41, 
05-119 Legionowo</t>
  </si>
  <si>
    <t>21.05.2014</t>
  </si>
  <si>
    <t>119.740,50 zł</t>
  </si>
  <si>
    <t>132/2014/DA</t>
  </si>
  <si>
    <t>Przedsiębiorstwo Zaopatrzenia Szkół „CEZAS” Sp. z o. o. 
Al. Solidarności 15
15-751 Białystok</t>
  </si>
  <si>
    <t>45 dni</t>
  </si>
  <si>
    <t xml:space="preserve">283.791,75 zł </t>
  </si>
  <si>
    <t>133/2014/DA</t>
  </si>
  <si>
    <t xml:space="preserve">105.691,44 zł </t>
  </si>
  <si>
    <t>134/2014/DA</t>
  </si>
  <si>
    <t>Bart Import Poland Bartłomiej Skąpski  
ul. Dworcowa 39, 
64-500 Szamotuły</t>
  </si>
  <si>
    <t>23.05.2014</t>
  </si>
  <si>
    <t>21 dni</t>
  </si>
  <si>
    <t>Dostawa klimatyzatorów przenośnych</t>
  </si>
  <si>
    <t>55.350,00 zł</t>
  </si>
  <si>
    <t>138/2014/DA</t>
  </si>
  <si>
    <t>„MULTICO OFICYNA WYDAWNICZA” Sp. z o. o.
ul. Ciasna 6
00-232 Warszawa</t>
  </si>
  <si>
    <t>71.400,00 zł</t>
  </si>
  <si>
    <t>139/2014/DA</t>
  </si>
  <si>
    <t>Marek Różański
FPHU „M-PROJEKT” MAREK RÓŻAŃSKI
ul. Dojazd 58
98-220 Zduńska Wola</t>
  </si>
  <si>
    <t>66.720,12 zł</t>
  </si>
  <si>
    <t>140/2014/DA</t>
  </si>
  <si>
    <t>86.715,00 zł</t>
  </si>
  <si>
    <t>141/2014/DA</t>
  </si>
  <si>
    <t>37.361,25 zł</t>
  </si>
  <si>
    <t>142/2014/DA</t>
  </si>
  <si>
    <t>102.705,00 zł</t>
  </si>
  <si>
    <t>143/2014/DA</t>
  </si>
  <si>
    <t>11.070,00 zł</t>
  </si>
  <si>
    <t>144/2014/DA</t>
  </si>
  <si>
    <t>6.642,00 zł</t>
  </si>
  <si>
    <t>145/2014/DA</t>
  </si>
  <si>
    <t>HAKO Sp. z o. o. 
ul. Borzymowska 30
03-565 Warszawa</t>
  </si>
  <si>
    <t>7.749,00 zł</t>
  </si>
  <si>
    <t>146/2014/DA</t>
  </si>
  <si>
    <t>Piotr Piwkowski
PRO-PRINT USŁUGI POLIGRAFICZNE PIOTR PIWKOWSKI
Grzegorzewice 
ul. Daleka 9
96-321 Żabia Wola</t>
  </si>
  <si>
    <t>87.330,00 zł</t>
  </si>
  <si>
    <t>147/2014/DA</t>
  </si>
  <si>
    <t>35.182,92 zł</t>
  </si>
  <si>
    <t>148/2014/DA</t>
  </si>
  <si>
    <t>Regina Klimaszewska
ul. Morelowa 21
65-434 Zielona Góra</t>
  </si>
  <si>
    <t>91.020,00 zł</t>
  </si>
  <si>
    <t>149/2014/DA</t>
  </si>
  <si>
    <t>13.530,00 zł</t>
  </si>
  <si>
    <t>177/2014/DA</t>
  </si>
  <si>
    <t>Miejskie Przedsiębiorstwo Wodociągów i Kanalizacji w m. st. Warszawie Spółka Akcyjna
Pl. Starynkiewicza 5
02-015 Warszawa</t>
  </si>
  <si>
    <t>12.06.2014</t>
  </si>
  <si>
    <t>45 miesięcy</t>
  </si>
  <si>
    <t>Dostawa wody i odprowadzanie ścieków</t>
  </si>
  <si>
    <t xml:space="preserve">51.613,20 zł </t>
  </si>
  <si>
    <t>180/2014/DA</t>
  </si>
  <si>
    <t>Studio Budowlane "UNITY" s.c., Małgorzata Tischner, Damian Cyrta 
ul Jana Kędzierskiego 2 lok. 66 
01-493 Warszawa</t>
  </si>
  <si>
    <t>17.06.2014</t>
  </si>
  <si>
    <t xml:space="preserve">Etap I -  100 dni
Etap II - 80 dni
Etap III – Nadzór autorski </t>
  </si>
  <si>
    <t>Wykonanie dokumentacji projektowo-kosztorysowej</t>
  </si>
  <si>
    <t>73.800,00 zł</t>
  </si>
  <si>
    <t>186/2014/DA</t>
  </si>
  <si>
    <t>MAN Truck &amp; Bus Polska Sp. z o.o. 
Al. Katowicka 9
Wolica, 05-830 Nadarzyn</t>
  </si>
  <si>
    <t>25.06.2014</t>
  </si>
  <si>
    <t>do 10 grudnia 2014 r.</t>
  </si>
  <si>
    <t>Dostawa autobusu</t>
  </si>
  <si>
    <t xml:space="preserve">1.162.187,64 zł </t>
  </si>
  <si>
    <t>193/2014/DA</t>
  </si>
  <si>
    <t>„Benepol” Sp. z o.o., 
ul. Lubelska 43a, 
10-410 Olsztyn</t>
  </si>
  <si>
    <t>30.06.2014</t>
  </si>
  <si>
    <t>Dostawa mikrobusów</t>
  </si>
  <si>
    <t xml:space="preserve">1.150.542,00 zł </t>
  </si>
  <si>
    <t xml:space="preserve">198/2014/DA </t>
  </si>
  <si>
    <t>Studio Budowlane "UNITY" s.c. 
Małgorzata Tischner, Damian Cyrta
ul. Jana Kędzierskiego 2 lok. 66
01-493 Warszawa</t>
  </si>
  <si>
    <t>07.07.2014</t>
  </si>
  <si>
    <t>Etap I: 120 dni
Etap  II: 80 dni
Etap III: nadzór autorski</t>
  </si>
  <si>
    <t>Wykonanie dokumentacji projektowo-kosztorysowej.</t>
  </si>
  <si>
    <t>200/2014/DA</t>
  </si>
  <si>
    <t xml:space="preserve">Konsorcjum: 
AMP sp. z o.o. - Lider Konsorcjum 
ul. Sarmacka 5G, 
02-972 Warszawa
A-Projekt sp. z o.o. - Partner Konsorcjum 
ul. Sarmackiej 5G
02-972 Warszawa </t>
  </si>
  <si>
    <t xml:space="preserve"> 09.07.2014</t>
  </si>
  <si>
    <t>31.10.2014 r.</t>
  </si>
  <si>
    <t>Robota budowlane - przebudowa węzłów sanitarnych</t>
  </si>
  <si>
    <t xml:space="preserve">204/2014/DA </t>
  </si>
  <si>
    <t>Marek Fiuk
FEM  Marek Fiuk
ul. Emilli Plater 8 
71-602 Szczecin</t>
  </si>
  <si>
    <t>11.07.2014</t>
  </si>
  <si>
    <t>10 tygodni</t>
  </si>
  <si>
    <t>Dostawa tabliczek identyfikacyjnych.</t>
  </si>
  <si>
    <t>205/2014/DA</t>
  </si>
  <si>
    <t>”ELEKTRIX” Sp. z o.o.
ul. Bukietowa 5 lok. U1
02-650 Warszawa</t>
  </si>
  <si>
    <t>16.07.2014</t>
  </si>
  <si>
    <t>16.07.2018</t>
  </si>
  <si>
    <t>Dostawa gazu</t>
  </si>
  <si>
    <t>89.327,91 zł</t>
  </si>
  <si>
    <t>206/2014/DA</t>
  </si>
  <si>
    <t>10.342,63 zł</t>
  </si>
  <si>
    <t>207/2014/DA</t>
  </si>
  <si>
    <t>63.322,96 zł</t>
  </si>
  <si>
    <t xml:space="preserve">209/2014/DA  </t>
  </si>
  <si>
    <t>Vliex Reizen 
Stationstraat 55
6369VH Simpelveld 
Holandia</t>
  </si>
  <si>
    <t>02.09.2014 - 10.7.2015</t>
  </si>
  <si>
    <t xml:space="preserve">Usługa transportu </t>
  </si>
  <si>
    <t>201.670,90 zł</t>
  </si>
  <si>
    <t>211/2014/DA</t>
  </si>
  <si>
    <t>MENDES TOYOTA 
1811 Bank St. 
Ottawa K1V 7Z6
Kanada</t>
  </si>
  <si>
    <t>21.07.2014</t>
  </si>
  <si>
    <t xml:space="preserve">31.07.2014 r. </t>
  </si>
  <si>
    <t>Zakup samochodu osobowego</t>
  </si>
  <si>
    <t>102.823,17 zł</t>
  </si>
  <si>
    <t>212/2014/DA</t>
  </si>
  <si>
    <t>Pracownia Wyrobów Artystycznych "POLIART" S.C., Jan Lewandowski, Maria Lewandowska
ul. Grochowskiego 9 
42-215 Częstochowa</t>
  </si>
  <si>
    <t>23.07.2014</t>
  </si>
  <si>
    <t>30 dni roboczych</t>
  </si>
  <si>
    <t>Dostawa artykułów promocyjnych</t>
  </si>
  <si>
    <t>213/2014/DA</t>
  </si>
  <si>
    <t>KRZYSZTOF BOGDAN SMUS D'ORO METALOPLASTYKA GRAWERSTWO 
ul. Rzgowska 57 
93-008 Łódź</t>
  </si>
  <si>
    <t>215/2014/DA</t>
  </si>
  <si>
    <t>Renata Buszek Przedsiębiorstwo Rekreacyjne 
ul. Pana Tadeusza 14 lok. 18 
39-200 Dębica</t>
  </si>
  <si>
    <t>24.07.2014</t>
  </si>
  <si>
    <t>14 dni (w tym 13-19.08.2014 r.)</t>
  </si>
  <si>
    <t>Organizacja kampanii informacyjnej</t>
  </si>
  <si>
    <t xml:space="preserve">33.210,00 zł </t>
  </si>
  <si>
    <t>216/2014/DA</t>
  </si>
  <si>
    <t>14 dni (do 28.02.2014 r.)</t>
  </si>
  <si>
    <t xml:space="preserve">102.336,00 zł </t>
  </si>
  <si>
    <t>217/2014/DA</t>
  </si>
  <si>
    <t>Instytut Szkoleń i Analiz Gospodarczych S.A. 
Al. Jana Pawła II 27
00-867 Warszawa</t>
  </si>
  <si>
    <t>31.07.2014</t>
  </si>
  <si>
    <t>do 24.10.2014 r.</t>
  </si>
  <si>
    <t>Usługa szkoleniowa</t>
  </si>
  <si>
    <t>77.125,00 zł</t>
  </si>
  <si>
    <t>229/2014/DA</t>
  </si>
  <si>
    <t>Przedsiębiorstwo Usługowo – Handlowe „ELKO” S.C., Tadeusz Siekierski, Michał Siekierski 
ul. Staszica 68 
96 – 500 Sochaczew</t>
  </si>
  <si>
    <t>27.08.2014</t>
  </si>
  <si>
    <t>30.10.2015</t>
  </si>
  <si>
    <t>Robota budowlana - przebudowa zespołu budynków biurowych</t>
  </si>
  <si>
    <t xml:space="preserve">1.486.225,73 zł </t>
  </si>
  <si>
    <t>218/2014/DA</t>
  </si>
  <si>
    <t>PRZEDSIĘBIORSTWO BUDOWNICTWA OGÓLNEGO „KARTEL” S.A.
ul. Przemysłowa 8
28-300 Jędrzejów</t>
  </si>
  <si>
    <t>01.08.2014</t>
  </si>
  <si>
    <t>30.11.2014</t>
  </si>
  <si>
    <t>Roboty budowlane uzupełniające dotyczące budowy obiektu szkolenia wojskowego żołnierzy zawodowych</t>
  </si>
  <si>
    <t>150.154,30 zł</t>
  </si>
  <si>
    <t>219/2014/DA</t>
  </si>
  <si>
    <t>„ART. BUYERS” Sp. z o. o. 
Al. Niepodległości 54 lok. 34
02-626 Warszawa</t>
  </si>
  <si>
    <t xml:space="preserve">Dostawa materiałów promocyjnych </t>
  </si>
  <si>
    <t xml:space="preserve">62.102,70 zł </t>
  </si>
  <si>
    <t>220/2014/DA</t>
  </si>
  <si>
    <t>ZPH „ALTEX-FASHION” ALINA ŁOBODA 
ul. Zygmunta Krasińskiego 18A, 
05-120 Legionowo</t>
  </si>
  <si>
    <t xml:space="preserve">13.776,00 zł </t>
  </si>
  <si>
    <t>221/2014/DA</t>
  </si>
  <si>
    <t>Roboty budowlane dodatkowe dotyczące budowy obiektu szkolenia wojskowego żołnierzy zawodowych</t>
  </si>
  <si>
    <t xml:space="preserve">19.805,85 zł </t>
  </si>
  <si>
    <t>223/2014/DA</t>
  </si>
  <si>
    <t>PRIMAR – Information Technology, Grzegorz Pałczyński 
ul. Meksykańska 6 lok. 101
03-948 Warszawa</t>
  </si>
  <si>
    <t>11.08.2014</t>
  </si>
  <si>
    <t>Dostawa sprzętu i podzespołów komputerowych</t>
  </si>
  <si>
    <t xml:space="preserve">80.728,59 zł </t>
  </si>
  <si>
    <t>224/2014/DA</t>
  </si>
  <si>
    <t>COMFORTCLIMA SERWIS JANUSZ KOWALSKI 
ul. Zgoda 15 lok. 5 
05-300 Mińsk Mazowiecki</t>
  </si>
  <si>
    <t xml:space="preserve">Dostawa i montaż klimatyzatorów </t>
  </si>
  <si>
    <t xml:space="preserve">175.668,60 zł </t>
  </si>
  <si>
    <t>231/2014/DA</t>
  </si>
  <si>
    <t>EDICA Sp. z o.o.                                                                                                                                                                                                                                                          ul. Forteczna 3                                                                                                                                                                                                                                                                            61-362 Poznań</t>
  </si>
  <si>
    <t>01.09.2014</t>
  </si>
  <si>
    <t xml:space="preserve">Wykonanie oraz dostarczenie materiałów promocyjno- wydawniczych </t>
  </si>
  <si>
    <t xml:space="preserve">103.135,50 zł </t>
  </si>
  <si>
    <t xml:space="preserve">21 dni </t>
  </si>
  <si>
    <t>ATC-Apex Trade&amp;Commerce AG
12 Alpenstrasse
6303 Zug, Switzerland</t>
  </si>
  <si>
    <t>28.11.2014</t>
  </si>
  <si>
    <t>37.912,00 euro</t>
  </si>
  <si>
    <t>257/2014/DA</t>
  </si>
  <si>
    <t>BUS PRESTIGE Sp. z o.o. 
ul. Wejherowska 28
84-242 Kłębowo</t>
  </si>
  <si>
    <t>26.09.2014</t>
  </si>
  <si>
    <t>15.12.2014</t>
  </si>
  <si>
    <t xml:space="preserve">Dostawa autobusu </t>
  </si>
  <si>
    <t xml:space="preserve">345.999,00 zł </t>
  </si>
  <si>
    <t xml:space="preserve">REJESTR </t>
  </si>
  <si>
    <t>261/2014/DA</t>
  </si>
  <si>
    <t>01.10.2014</t>
  </si>
  <si>
    <t>85 dni</t>
  </si>
  <si>
    <t>Dostawa materiałów promocyjnych</t>
  </si>
  <si>
    <t>31.500,00 zł</t>
  </si>
  <si>
    <t>262/2014/DA</t>
  </si>
  <si>
    <t>JACEK BRZEZIŃSKI „GRAWEX”
ul. Łagiewnicka 17
02-860 Warszawa</t>
  </si>
  <si>
    <t>12.619,80 zł</t>
  </si>
  <si>
    <t>263/2014/DA</t>
  </si>
  <si>
    <t>Przedsiębiorstwo Usługowo – Handlowe „ELKO” S.C., Tadeusz Siekierski, Michał Siekierski
ul. Staszica 68
96 – 500 Sochaczew</t>
  </si>
  <si>
    <t>03.10.2014</t>
  </si>
  <si>
    <t xml:space="preserve">Roboty budowlane uzupełniające - montaż rur przyłączeniowych, wykonanie rozdzielaczy instalacji c.o., i ciepła technologicznego, montaż punktów stałych stabilizujących instalacji i kompensacji, montaż króccy odwadniających oraz połączeń rozłącznych, wykonanie zamocowania wsporczych szyn stalowych oraz wykonanie przejść ppoż. </t>
  </si>
  <si>
    <t xml:space="preserve">171.091,76 zł </t>
  </si>
  <si>
    <t>265/2014/DA</t>
  </si>
  <si>
    <t>GOMA AGENCJA REKLAMY MARIUSZ MARKUT
ul. Ofiar Katynia 37
37-450 Stalowa Wola</t>
  </si>
  <si>
    <t>07.10.2014</t>
  </si>
  <si>
    <t>19.434,00 zł</t>
  </si>
  <si>
    <t>266/2014/DA</t>
  </si>
  <si>
    <t>KRZYSZTOF BOGDAN SMUS D’ORO METALOPLASTYKA GRAWERSTWO
ul. Rzgowska 57
93-008 Łódź</t>
  </si>
  <si>
    <t>29.335,00 zł</t>
  </si>
  <si>
    <t>267/2014/DA</t>
  </si>
  <si>
    <t>BTL FORMS JOANNA WARKOCKA
ul. Ostrobramska 80 lok. 100
04-163 Warszawa</t>
  </si>
  <si>
    <t>17.466,00 zł</t>
  </si>
  <si>
    <t>268/2014/DA</t>
  </si>
  <si>
    <t>BONECKI BOGUSŁAW, AGENCJA REKLAMOWO-HANDLOWA „RELEX”, Nowa Iwiczna
ul. Zimowa 27B lok. 34
05-500 Piaseczno</t>
  </si>
  <si>
    <t>40.098,00 zł</t>
  </si>
  <si>
    <t>269/2014/DA</t>
  </si>
  <si>
    <t>„ART BUYERS” Sp. z o. o.
Al. Niepodległości 54 lok. 34
02-626 Warszawa</t>
  </si>
  <si>
    <t>32.634,36 zł</t>
  </si>
  <si>
    <t>270/2014/DA</t>
  </si>
  <si>
    <t>PRO-PRINT USŁUGI POLIGRAFICZNE PIOTR PIWKOWSKI
Grzegorzewice Daleka 9
96-321 Żabia Wola</t>
  </si>
  <si>
    <t>273/2014/DA</t>
  </si>
  <si>
    <t>Hertz Systems Ltd Sp. z o.o. 
Al. Zjednoczenia 118 A
65-120 Zielona Góra</t>
  </si>
  <si>
    <t>14.10.2014</t>
  </si>
  <si>
    <t xml:space="preserve">Etap I 180 dni + 30 dni - sprawdzenie  
Etap II do 80 dni od dnia odbioru dokumentacji
Etap III - nadzór autorski na wezwanie  </t>
  </si>
  <si>
    <t>Aktualizacja dokumentacji projektowo-kosztorysowej</t>
  </si>
  <si>
    <t>81.180,00 zł</t>
  </si>
  <si>
    <t>274/2014/DA</t>
  </si>
  <si>
    <t>Pirkel Wiesław „BARTMETACO”
ul. 19-go Stycznia 60
09-100 Płońsk</t>
  </si>
  <si>
    <t>20.10.2014</t>
  </si>
  <si>
    <t>50 dni roboczych</t>
  </si>
  <si>
    <t>Naprawa okien PCV</t>
  </si>
  <si>
    <t>279/2014/DA</t>
  </si>
  <si>
    <t>BMW AHG mbH
Schutterwalder Strasse 2
77656 Offenburg</t>
  </si>
  <si>
    <t>22.10.2014</t>
  </si>
  <si>
    <t>15.12.2014 r.</t>
  </si>
  <si>
    <t>29.988,23 Euro</t>
  </si>
  <si>
    <t>281/2014/DA</t>
  </si>
  <si>
    <t>KRZYSZTOF DUSZA ARD
ul. Drzewieckiego 24 lok. 89
54-129 Wrocław</t>
  </si>
  <si>
    <t>27.10.2014</t>
  </si>
  <si>
    <t>17.11.2014 r.</t>
  </si>
  <si>
    <t>Dostawa materiałów ekspozycyjno - wystawienniczych</t>
  </si>
  <si>
    <t xml:space="preserve">5.852,34 zł </t>
  </si>
  <si>
    <t>282/2014/DA</t>
  </si>
  <si>
    <t>ANB Sp. z o.o.
ul. Ostrobramska 91
04-118 Warszawa</t>
  </si>
  <si>
    <t>28.10.2014</t>
  </si>
  <si>
    <t>Dostawa wraz montażem i uruchomieniem przenośnych zestawów konferencyjnych oraz przeszkolenie użytkowników urządzeń</t>
  </si>
  <si>
    <t xml:space="preserve">74.421,15 zł </t>
  </si>
  <si>
    <t>284/2014/DA</t>
  </si>
  <si>
    <t>„SYRIANA” Joanna Fischer
ul. Kazimierza Porębskiego 28 lok. 17
80-180 Gdańsk</t>
  </si>
  <si>
    <t>Dostawa podzespołów komputerowych</t>
  </si>
  <si>
    <t>41.820,08 zł</t>
  </si>
  <si>
    <t>285/2014/DA</t>
  </si>
  <si>
    <t>ZBIGNIEW DZICZKOWSKI  BEN
ul. Runowa 21
43-100 Tychy</t>
  </si>
  <si>
    <t>Dostawa kserokopiarek</t>
  </si>
  <si>
    <t>60.848,10 zł</t>
  </si>
  <si>
    <t>286/2014/DA</t>
  </si>
  <si>
    <t>ZAKŁAD SYSTEMOW KOMPUTEROWYCH ZSK 
Sp. z o. o.
ul. Wadowicka 12
30-415 Kraków</t>
  </si>
  <si>
    <t>30.10.2014</t>
  </si>
  <si>
    <t>Dostawa urządzeń i elementów systemów zabezpieczenia technicznego</t>
  </si>
  <si>
    <t xml:space="preserve">263.857,14 zł </t>
  </si>
  <si>
    <t>287/2014/DA</t>
  </si>
  <si>
    <t xml:space="preserve">18.312,73 zł </t>
  </si>
  <si>
    <t>294/2014/DA</t>
  </si>
  <si>
    <t>Agnieszka Mieszkalska                                        Biuro Rezerwacji Karpacz Agnieszka Mieszkalska,                                                   ul. A. Mickiewicza 7 lok. 7,                                       58-540 Karpacz</t>
  </si>
  <si>
    <t>03.11.2014</t>
  </si>
  <si>
    <t>17-19.11.2014</t>
  </si>
  <si>
    <t>Usługi hotelowe i gastromiczne z wynajmem sal szkoleniowych</t>
  </si>
  <si>
    <t>295/2014/DA</t>
  </si>
  <si>
    <t>TNS POLSKA S.A.                                   ul. Wspólna 56,                                               00-687 Warszawa</t>
  </si>
  <si>
    <t>04.11.2014</t>
  </si>
  <si>
    <t>do 17.12.2014</t>
  </si>
  <si>
    <t>Usługi badania opinii publicznej</t>
  </si>
  <si>
    <t>297/2014/DA</t>
  </si>
  <si>
    <t>Ośrodek Szkoleniowo-Wypoczynkowy ZETOM JACHRANKA Sp. z o.o., Jachranka 76 A,                                               05-140 Serock</t>
  </si>
  <si>
    <t>05.11.2014</t>
  </si>
  <si>
    <t>25-28.11.2014</t>
  </si>
  <si>
    <t>299/2014/DA</t>
  </si>
  <si>
    <t>Arkadiusz Grzegorczyk                                                  AGENCJA REKLAMOWO-WYDAWNICZA A. Grzegorczyk                             ul. Kutrzeby 15,                                 05-082 Stare Babice</t>
  </si>
  <si>
    <t>06.11.2014</t>
  </si>
  <si>
    <t>do 10.12.2014</t>
  </si>
  <si>
    <t>Świadczenie usług drukowania i dostawy materiałów szkoleniowych</t>
  </si>
  <si>
    <t>300/2014/DA</t>
  </si>
  <si>
    <t>301/2014/DA</t>
  </si>
  <si>
    <t>302/2014/DA</t>
  </si>
  <si>
    <t>303/2014/DA</t>
  </si>
  <si>
    <t>304/2014/DA</t>
  </si>
  <si>
    <t>305/2014/DA</t>
  </si>
  <si>
    <t>Marcin Grobelski                                                        MARCIN GROBELSKI METALOPLASTYKA I CHEMIGRAFIA  ul. Ceramiczna 8,                                         20-150 Lublin</t>
  </si>
  <si>
    <t>07.11.2014</t>
  </si>
  <si>
    <t>do 15.12.2014</t>
  </si>
  <si>
    <t>307/2014/DA</t>
  </si>
  <si>
    <t>Mariusz Markut                                       GOMA AGENCJA REKLAMY  MARIUSZ MARKUT                                     ul. Ofiar Katynia 37,                              37-450 Stalowa Wola</t>
  </si>
  <si>
    <t>308/2014/DA</t>
  </si>
  <si>
    <t>Grzegorz Pluta                                                            Przedsiębiorstwo Handlowo-Usługowe NEWA Grzegorz Pluta                                                                 ul. Dwornickiego 2,                                                        43-600 Jaworzno</t>
  </si>
  <si>
    <t>312/2014/DA</t>
  </si>
  <si>
    <t>Zbigniew Dzieczkowski                                                            ZBIGNIEW DZICZKOWSKI BEN Runowa 21,                                               43-100 Tychy</t>
  </si>
  <si>
    <t>12.11.2014</t>
  </si>
  <si>
    <t>314/2014/DA</t>
  </si>
  <si>
    <t>MEDIA CHECK POINT sp. z o.o.                              ul. Paryska 31 lok. 1,                                  03-945 Warszawa</t>
  </si>
  <si>
    <t>13.11.2014</t>
  </si>
  <si>
    <t>315/2014/DA</t>
  </si>
  <si>
    <t>316/2014/DA</t>
  </si>
  <si>
    <t>Joanna Warkocka                                                 BTL FORMS JOANNA WARKOCKA
ul. Ostrobramska 80 lok. 100
04-163 Warszawa</t>
  </si>
  <si>
    <t>317/2014/DA</t>
  </si>
  <si>
    <t>318/2014/DA</t>
  </si>
  <si>
    <t>"NOVA" Sp. z o.o.                                         ul. Przemysłowa 7,                                        58-130 Żarów</t>
  </si>
  <si>
    <t>319/2014/DA</t>
  </si>
  <si>
    <t>Krzysztof Smus                                          KRZYSZTOF BOGDAN SMUS D`ORO METALOPLASTYKA GRAWERSTWO ul. Rzgowska 57,                                   93-008 Łódź</t>
  </si>
  <si>
    <t>320/2014/DA</t>
  </si>
  <si>
    <t>321/2014/DA</t>
  </si>
  <si>
    <t>Joanna Warkocka                                                             BTL FORMS JOANNA WARKOCKA
ul. Ostrobramska 80 lok. 100
04-163 Warszawa</t>
  </si>
  <si>
    <t>322/2014/DA</t>
  </si>
  <si>
    <t>"NOVA" sp. z o.o.                                         ul. Przemysłowa 7,                                        58-130 Żarów</t>
  </si>
  <si>
    <t>323/2014/DA</t>
  </si>
  <si>
    <t>Zbigniew Ducki                                    ZBIGNIEW DUCKI VISION,                                                 Śreniawitów 2 lok.64,                           03-188 Warszawa</t>
  </si>
  <si>
    <t>Dostawa odbiorników telewizyjnych</t>
  </si>
  <si>
    <t>324/2014/DA</t>
  </si>
  <si>
    <t>Krzysztof Olejniczak, Dariusz Olejniczak, EMBLEMAT s.c.                        ul. Mirowska 38,                                 42-202 Częstochowa</t>
  </si>
  <si>
    <t>325/2014/DA</t>
  </si>
  <si>
    <t>326/2014/DA</t>
  </si>
  <si>
    <t>Ryszard Gierałtowski 
RYSZARD GIERAŁTOWSKI R-Serwis,                          ul. Żwirki i Wigury 53 lok. 13,                       02-091 Warszawa</t>
  </si>
  <si>
    <t>17.11.2014</t>
  </si>
  <si>
    <t>01.01.2015-31.12.2015</t>
  </si>
  <si>
    <t>Pogwarancyjne wykonywanie usług serwisowych związanych z doraźną naprawą urządzeń do niszczenia dokumentów</t>
  </si>
  <si>
    <t>327/2014/DA</t>
  </si>
  <si>
    <t>do 19.12.2014 r.</t>
  </si>
  <si>
    <t>Dostawa 2 samochodów</t>
  </si>
  <si>
    <t>331/2014/DA</t>
  </si>
  <si>
    <t>18.11.2014</t>
  </si>
  <si>
    <t>334/2014/DA</t>
  </si>
  <si>
    <t>NIEWOJT sp. z o.o.                                     ul. 11 Listopada 3,                                           05-819 Michałowice</t>
  </si>
  <si>
    <t>20.11.2014</t>
  </si>
  <si>
    <t>Dostawa sprzętu fotograficznego</t>
  </si>
  <si>
    <t>337/2014/DA</t>
  </si>
  <si>
    <t>Joanna Warkocka                                                           BTL FORMS JOANNA WARKOCKA
ul. Ostrobramska 80 lok. 100
04-163 Warszawa</t>
  </si>
  <si>
    <t>25.11.2014</t>
  </si>
  <si>
    <t>338/2014/DA</t>
  </si>
  <si>
    <t>355/2014/DA</t>
  </si>
  <si>
    <t>Digital Solutions Dystrybucja Polska Sp. z o.o.,                                                         ul. Szyszkowa 43,                                           02-285 Warszawa</t>
  </si>
  <si>
    <t>Pogwarancyjne wykonywanie usług serwisowych związanych z konserwacją i z doraźną naprawą sprzętu kserograficznego</t>
  </si>
  <si>
    <t>361/2014/DA</t>
  </si>
  <si>
    <t>Mariusz Popenda
MARIUSZ POPENDA ZBAR PHU
ul. Krakowska 60
94-214 Łódź</t>
  </si>
  <si>
    <t>02.12.2014</t>
  </si>
  <si>
    <t>I etap: 180 dni + 30 dni na sprawdzenie + 21 dni na usuniecie wad
II etap: 80 dni pozwolenie na budowę, 40 dni na zaświadczenie o niewniesieniu sprzeciwu
III etap nadzór autorski na wezwanie</t>
  </si>
  <si>
    <t>Wykonanie niejawnej, kompletnej dokumentacji projektowo-kosztorysowej dla zadania inwestycyjnego nr 80054 „Warszawa ul. Puławska 4, Rakowiecka 2, K-8648 i K-8577. Rozbudowa systemów ochrony technicznej” wraz z pełnieniem nadzoru autorskiego w trybie na wezwanie</t>
  </si>
  <si>
    <t xml:space="preserve">276.750,00 zł </t>
  </si>
  <si>
    <t>383/2014/DA</t>
  </si>
  <si>
    <t>22.12.2014</t>
  </si>
  <si>
    <t>Wykonanie dostawy z montażem oraz uruchomieniem dwóch kamer obrotowych wraz z niezbędnym wyposażeniem oraz wykonanie dokumentacji powykonawczej o klauzuli zastrzeżone</t>
  </si>
  <si>
    <t xml:space="preserve">41.155,55 zł </t>
  </si>
  <si>
    <t>363/2014/DA</t>
  </si>
  <si>
    <t>F.H.U. POL-GREG
ul. Koszalińska 16/221
85-714 Bydgoszcz</t>
  </si>
  <si>
    <t>04.12.2014</t>
  </si>
  <si>
    <t>Dostawa urządzeń komputerowych</t>
  </si>
  <si>
    <t xml:space="preserve">116.370,98 zł </t>
  </si>
  <si>
    <t>377/2014/DA</t>
  </si>
  <si>
    <t>Awima Spółka Jawna B. Wiśniewski
ul. 3 Maja 2B lok. 22
05-410 Józefów</t>
  </si>
  <si>
    <t>17.12.2014</t>
  </si>
  <si>
    <t>21.12.2014 - 21.01.2015</t>
  </si>
  <si>
    <t>Wykonywanie usługi polegającej na sprzątaniu i utrzymaniu w czystości pomieszczeń biurowych oraz terenu zewnętrznego w kompleksach Urzędu MON - w kompleksie przy ul. Puławskiej 4a</t>
  </si>
  <si>
    <t xml:space="preserve">17.514,50 zł </t>
  </si>
  <si>
    <t>374/2014/DA</t>
  </si>
  <si>
    <t>Piotr Fabijański 
Clean Service
Chyliczki ul. Melanii 21B
05-500 Piaseczno</t>
  </si>
  <si>
    <t>Wykonywanie usługi polegającej na sprzątaniu i utrzymaniu w czystości pomieszczeń biurowych oraz terenu zewnętrznego w kompleksach Urzędu MON - w kompleksie przy 
al. Niepodległości 218</t>
  </si>
  <si>
    <t xml:space="preserve">88.779,79 zł </t>
  </si>
  <si>
    <t>375/2014/DA</t>
  </si>
  <si>
    <t>Wykonywanie usługi polegającej na sprzątaniu i utrzymaniu w czystości pomieszczeń biurowych oraz terenu zewnętrznego w kompleksach Urzędu MON - w kompleksie przy 
ul. Rakowieckiej 4a</t>
  </si>
  <si>
    <t>70.878,53 zł</t>
  </si>
  <si>
    <t>376/2014/DA</t>
  </si>
  <si>
    <t>Wykonywanie usługi polegającej na sprzątaniu i utrzymaniu w czystości pomieszczeń biurowych oraz terenu zewnętrznego w kompleksach Urzędu MON - w kompleksie przy 
ul. Rakowieckiej 2</t>
  </si>
  <si>
    <t xml:space="preserve">18.692,45 zł </t>
  </si>
  <si>
    <t>AWIMA Sp. jawna B.Wiśniewski</t>
  </si>
  <si>
    <t>Sprzątanie pomieszczeń oraz terenu zewnętrznego w kompleksach Urzędu.</t>
  </si>
  <si>
    <t>378/2014/DA</t>
  </si>
  <si>
    <t>E-KIOSK</t>
  </si>
  <si>
    <t>Dostawa prasy krajowej w wersji elektronicznej</t>
  </si>
  <si>
    <t>379/2014/DA</t>
  </si>
  <si>
    <t>DASL s.c.</t>
  </si>
  <si>
    <t>Dostawa oprogramowania</t>
  </si>
  <si>
    <t>380/2014/DA</t>
  </si>
  <si>
    <t>GEOBID Sp. z o .o .</t>
  </si>
  <si>
    <t>381/2014/DA</t>
  </si>
  <si>
    <t>ATHENASOFT</t>
  </si>
  <si>
    <t>382/2014/DA</t>
  </si>
  <si>
    <t>PIELACIŃSKI Krzysztof</t>
  </si>
  <si>
    <t>Prowadzenie redakcji Dziennika Urzędowego MON</t>
  </si>
  <si>
    <t>384/2014/DA</t>
  </si>
  <si>
    <t>JAKRA CORPORATION</t>
  </si>
  <si>
    <t>Wymiana szyb ognioochronnych</t>
  </si>
  <si>
    <t>385/2014/DA</t>
  </si>
  <si>
    <t>ATLANTA ALUMINIUM</t>
  </si>
  <si>
    <t>386/2014/DA</t>
  </si>
  <si>
    <t>BUDREM P.B-R.</t>
  </si>
  <si>
    <t>387/2014/DA</t>
  </si>
  <si>
    <t>Katarzyna Stanisławska nauczanie języków obcych</t>
  </si>
  <si>
    <t>kurs nauki języka angielskiego</t>
  </si>
  <si>
    <t>389/2014/DA</t>
  </si>
  <si>
    <t>Beata Błaszczyk KOPERNIK-nauczanie języków obcych</t>
  </si>
  <si>
    <t>390/2014/DA</t>
  </si>
  <si>
    <t xml:space="preserve"> Profi-Lingua i Jaglarz Spółka Jawna</t>
  </si>
  <si>
    <t>391/2014/DA</t>
  </si>
  <si>
    <t>392/2014/DA</t>
  </si>
  <si>
    <t>367/2014/DA</t>
  </si>
  <si>
    <t>09.12.2014</t>
  </si>
  <si>
    <t xml:space="preserve">od dnia 21.12.2014 r. do dnia 21.12.2016 r. </t>
  </si>
  <si>
    <t>Usługa polegającej na sprzątaniu i utrzymaniu w czystości pomieszczeń oraz terenu zewnętrznego w kompleksach Urzędu MON przy ul. Klonowej 1, 2 i 6 w Warszawie</t>
  </si>
  <si>
    <t xml:space="preserve">916.480,80 zł </t>
  </si>
  <si>
    <t>135/2014/DA</t>
  </si>
  <si>
    <t>Møller Auto Tallinn AS, Mustamäe tee 6, Tallinn,</t>
  </si>
  <si>
    <t>26.05.2014</t>
  </si>
  <si>
    <t>Zakup samochodów osobowych</t>
  </si>
  <si>
    <t>71.037,00 euro</t>
  </si>
  <si>
    <t>239/2014/DA</t>
  </si>
  <si>
    <t>ZPH „ALTEX-FASHION” ALINA ŁOBODA
ul. Zygmunta Krasińskiego 18A
05-120 Legionowo</t>
  </si>
  <si>
    <t>09.09.2014</t>
  </si>
  <si>
    <t>Wykonanie i dostawa artykułów promocyjnych</t>
  </si>
  <si>
    <t xml:space="preserve">9.471,00 zł </t>
  </si>
  <si>
    <t>233/2014/DA</t>
  </si>
  <si>
    <t>03.09.2014</t>
  </si>
  <si>
    <t>68.250,00 zł</t>
  </si>
  <si>
    <t>240/2014/DA</t>
  </si>
  <si>
    <t>ZPH „ALTEX-FASHION” ALINA ŁOBODA
ul. Zygmunta Krasińskiego 18A 
05-120 Legionowo</t>
  </si>
  <si>
    <t>71.155,50 zł</t>
  </si>
  <si>
    <t>241/2014/DA</t>
  </si>
  <si>
    <t>PAKPRINT SYSTEMY OPAKOWAŃ MAREK RZEŹNICZEK, 
ul. Porcelanowa 13, 
40-246 Katowice</t>
  </si>
  <si>
    <t>242/2014/DA</t>
  </si>
  <si>
    <t>ARP STUDIO S.C. Przemysław Kiljański, Andrzej Gmitrzuk
ul. Panieńska 5 lok. 30 
03-704 Warszawa</t>
  </si>
  <si>
    <t>15.885,45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</si>
</sst>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/mmm/yyyy;@"/>
    <numFmt numFmtId="165" formatCode="#,##0.00_ ;[Red]\-#,##0.00\ "/>
    <numFmt numFmtId="166" formatCode="#,##0.00\ _z_ł"/>
    <numFmt numFmtId="167" formatCode="00"/>
    <numFmt numFmtId="168" formatCode="000"/>
    <numFmt numFmtId="169" formatCode="0000"/>
    <numFmt numFmtId="170" formatCode="000\-000\-00\-00"/>
    <numFmt numFmtId="171" formatCode="#,##0.00\ &quot;zł&quot;"/>
    <numFmt numFmtId="172" formatCode="#,##0.00\ [$€-1]"/>
    <numFmt numFmtId="173" formatCode="#,##0.00\ [$CAD]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distributed"/>
    </xf>
    <xf numFmtId="173" fontId="3" fillId="0" borderId="11" xfId="0" applyNumberFormat="1" applyFont="1" applyFill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G180"/>
  <sheetViews>
    <sheetView showGridLines="0" tabSelected="1" zoomScale="110" zoomScaleNormal="110" zoomScaleSheetLayoutView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0" sqref="A180"/>
    </sheetView>
  </sheetViews>
  <sheetFormatPr defaultColWidth="9.140625" defaultRowHeight="12.75"/>
  <cols>
    <col min="1" max="1" width="3.8515625" style="1" customWidth="1"/>
    <col min="2" max="2" width="10.7109375" style="2" customWidth="1"/>
    <col min="3" max="3" width="27.140625" style="2" customWidth="1"/>
    <col min="4" max="5" width="11.57421875" style="2" customWidth="1"/>
    <col min="6" max="6" width="32.140625" style="2" customWidth="1"/>
    <col min="7" max="7" width="15.7109375" style="2" customWidth="1"/>
    <col min="8" max="16384" width="9.140625" style="2" customWidth="1"/>
  </cols>
  <sheetData>
    <row r="1" spans="1:3" s="4" customFormat="1" ht="11.25">
      <c r="A1" s="5"/>
      <c r="C1" s="4" t="s">
        <v>430</v>
      </c>
    </row>
    <row r="2" spans="1:7" s="3" customFormat="1" ht="16.5" customHeight="1">
      <c r="A2" s="52" t="s">
        <v>2</v>
      </c>
      <c r="B2" s="54" t="s">
        <v>6</v>
      </c>
      <c r="C2" s="54" t="s">
        <v>8</v>
      </c>
      <c r="D2" s="54" t="s">
        <v>3</v>
      </c>
      <c r="E2" s="54" t="s">
        <v>0</v>
      </c>
      <c r="F2" s="56" t="s">
        <v>4</v>
      </c>
      <c r="G2" s="54" t="s">
        <v>5</v>
      </c>
    </row>
    <row r="3" spans="1:7" s="3" customFormat="1" ht="19.5" customHeight="1">
      <c r="A3" s="53"/>
      <c r="B3" s="55"/>
      <c r="C3" s="55"/>
      <c r="D3" s="55"/>
      <c r="E3" s="55"/>
      <c r="F3" s="57"/>
      <c r="G3" s="55"/>
    </row>
    <row r="4" spans="1:7" ht="46.5" customHeight="1">
      <c r="A4" s="6">
        <v>1</v>
      </c>
      <c r="B4" s="7" t="s">
        <v>10</v>
      </c>
      <c r="C4" s="8" t="s">
        <v>11</v>
      </c>
      <c r="D4" s="12" t="s">
        <v>12</v>
      </c>
      <c r="E4" s="9" t="s">
        <v>1</v>
      </c>
      <c r="F4" s="10" t="s">
        <v>26</v>
      </c>
      <c r="G4" s="11">
        <v>33524.09</v>
      </c>
    </row>
    <row r="5" spans="1:7" ht="56.25">
      <c r="A5" s="6">
        <f>A4+1</f>
        <v>2</v>
      </c>
      <c r="B5" s="7" t="s">
        <v>29</v>
      </c>
      <c r="C5" s="8" t="s">
        <v>30</v>
      </c>
      <c r="D5" s="12" t="s">
        <v>24</v>
      </c>
      <c r="E5" s="9" t="s">
        <v>25</v>
      </c>
      <c r="F5" s="10" t="s">
        <v>28</v>
      </c>
      <c r="G5" s="11">
        <v>15977.29</v>
      </c>
    </row>
    <row r="6" spans="1:7" ht="56.25">
      <c r="A6" s="6">
        <f aca="true" t="shared" si="0" ref="A6:A69">A5+1</f>
        <v>3</v>
      </c>
      <c r="B6" s="7" t="s">
        <v>32</v>
      </c>
      <c r="C6" s="8" t="s">
        <v>33</v>
      </c>
      <c r="D6" s="12" t="s">
        <v>31</v>
      </c>
      <c r="E6" s="9" t="s">
        <v>9</v>
      </c>
      <c r="F6" s="10" t="s">
        <v>23</v>
      </c>
      <c r="G6" s="11">
        <v>3078518.4</v>
      </c>
    </row>
    <row r="7" spans="1:7" ht="67.5">
      <c r="A7" s="6">
        <f t="shared" si="0"/>
        <v>4</v>
      </c>
      <c r="B7" s="7" t="s">
        <v>13</v>
      </c>
      <c r="C7" s="8" t="s">
        <v>14</v>
      </c>
      <c r="D7" s="12" t="s">
        <v>15</v>
      </c>
      <c r="E7" s="9" t="s">
        <v>7</v>
      </c>
      <c r="F7" s="10" t="s">
        <v>16</v>
      </c>
      <c r="G7" s="11">
        <v>70356</v>
      </c>
    </row>
    <row r="8" spans="1:7" ht="48.75" customHeight="1">
      <c r="A8" s="6">
        <f t="shared" si="0"/>
        <v>5</v>
      </c>
      <c r="B8" s="7" t="s">
        <v>17</v>
      </c>
      <c r="C8" s="8" t="s">
        <v>18</v>
      </c>
      <c r="D8" s="12" t="s">
        <v>15</v>
      </c>
      <c r="E8" s="9" t="s">
        <v>7</v>
      </c>
      <c r="F8" s="10" t="s">
        <v>16</v>
      </c>
      <c r="G8" s="11">
        <v>6519</v>
      </c>
    </row>
    <row r="9" spans="1:7" ht="56.25">
      <c r="A9" s="6">
        <f t="shared" si="0"/>
        <v>6</v>
      </c>
      <c r="B9" s="7" t="s">
        <v>19</v>
      </c>
      <c r="C9" s="8" t="s">
        <v>20</v>
      </c>
      <c r="D9" s="12" t="s">
        <v>21</v>
      </c>
      <c r="E9" s="9" t="s">
        <v>22</v>
      </c>
      <c r="F9" s="10" t="s">
        <v>27</v>
      </c>
      <c r="G9" s="11">
        <v>626498.84</v>
      </c>
    </row>
    <row r="10" spans="1:7" ht="33.75">
      <c r="A10" s="6">
        <f t="shared" si="0"/>
        <v>7</v>
      </c>
      <c r="B10" s="13" t="s">
        <v>34</v>
      </c>
      <c r="C10" s="14" t="s">
        <v>35</v>
      </c>
      <c r="D10" s="12" t="s">
        <v>36</v>
      </c>
      <c r="E10" s="15" t="s">
        <v>37</v>
      </c>
      <c r="F10" s="16" t="s">
        <v>38</v>
      </c>
      <c r="G10" s="17" t="s">
        <v>39</v>
      </c>
    </row>
    <row r="11" spans="1:7" ht="33.75">
      <c r="A11" s="6">
        <f t="shared" si="0"/>
        <v>8</v>
      </c>
      <c r="B11" s="13" t="s">
        <v>40</v>
      </c>
      <c r="C11" s="14" t="s">
        <v>41</v>
      </c>
      <c r="D11" s="12" t="s">
        <v>36</v>
      </c>
      <c r="E11" s="15" t="s">
        <v>42</v>
      </c>
      <c r="F11" s="16" t="s">
        <v>43</v>
      </c>
      <c r="G11" s="18" t="s">
        <v>44</v>
      </c>
    </row>
    <row r="12" spans="1:7" ht="45">
      <c r="A12" s="6">
        <f t="shared" si="0"/>
        <v>9</v>
      </c>
      <c r="B12" s="13" t="s">
        <v>45</v>
      </c>
      <c r="C12" s="14" t="s">
        <v>46</v>
      </c>
      <c r="D12" s="12" t="s">
        <v>74</v>
      </c>
      <c r="E12" s="15" t="s">
        <v>47</v>
      </c>
      <c r="F12" s="16" t="s">
        <v>48</v>
      </c>
      <c r="G12" s="17" t="s">
        <v>49</v>
      </c>
    </row>
    <row r="13" spans="1:7" ht="33.75">
      <c r="A13" s="6">
        <f t="shared" si="0"/>
        <v>10</v>
      </c>
      <c r="B13" s="13" t="s">
        <v>50</v>
      </c>
      <c r="C13" s="14" t="s">
        <v>51</v>
      </c>
      <c r="D13" s="12" t="s">
        <v>74</v>
      </c>
      <c r="E13" s="15" t="s">
        <v>47</v>
      </c>
      <c r="F13" s="16" t="s">
        <v>48</v>
      </c>
      <c r="G13" s="17" t="s">
        <v>52</v>
      </c>
    </row>
    <row r="14" spans="1:7" ht="56.25">
      <c r="A14" s="6">
        <f t="shared" si="0"/>
        <v>11</v>
      </c>
      <c r="B14" s="13" t="s">
        <v>53</v>
      </c>
      <c r="C14" s="14" t="s">
        <v>54</v>
      </c>
      <c r="D14" s="12" t="s">
        <v>55</v>
      </c>
      <c r="E14" s="15" t="s">
        <v>56</v>
      </c>
      <c r="F14" s="16" t="s">
        <v>57</v>
      </c>
      <c r="G14" s="17" t="s">
        <v>58</v>
      </c>
    </row>
    <row r="15" spans="1:7" ht="56.25">
      <c r="A15" s="6">
        <f t="shared" si="0"/>
        <v>12</v>
      </c>
      <c r="B15" s="13" t="s">
        <v>59</v>
      </c>
      <c r="C15" s="14" t="s">
        <v>54</v>
      </c>
      <c r="D15" s="12" t="s">
        <v>55</v>
      </c>
      <c r="E15" s="15" t="s">
        <v>56</v>
      </c>
      <c r="F15" s="16" t="s">
        <v>60</v>
      </c>
      <c r="G15" s="17" t="s">
        <v>61</v>
      </c>
    </row>
    <row r="16" spans="1:7" ht="45">
      <c r="A16" s="6">
        <f t="shared" si="0"/>
        <v>13</v>
      </c>
      <c r="B16" s="19" t="s">
        <v>62</v>
      </c>
      <c r="C16" s="20" t="s">
        <v>63</v>
      </c>
      <c r="D16" s="19" t="s">
        <v>64</v>
      </c>
      <c r="E16" s="19" t="s">
        <v>65</v>
      </c>
      <c r="F16" s="21" t="s">
        <v>66</v>
      </c>
      <c r="G16" s="19" t="s">
        <v>67</v>
      </c>
    </row>
    <row r="17" spans="1:7" ht="33.75">
      <c r="A17" s="6">
        <f t="shared" si="0"/>
        <v>14</v>
      </c>
      <c r="B17" s="22" t="s">
        <v>68</v>
      </c>
      <c r="C17" s="23" t="s">
        <v>69</v>
      </c>
      <c r="D17" s="21" t="s">
        <v>70</v>
      </c>
      <c r="E17" s="21" t="s">
        <v>71</v>
      </c>
      <c r="F17" s="21" t="s">
        <v>72</v>
      </c>
      <c r="G17" s="21" t="s">
        <v>73</v>
      </c>
    </row>
    <row r="18" spans="1:7" ht="45">
      <c r="A18" s="6">
        <f t="shared" si="0"/>
        <v>15</v>
      </c>
      <c r="B18" s="13" t="s">
        <v>75</v>
      </c>
      <c r="C18" s="14" t="s">
        <v>76</v>
      </c>
      <c r="D18" s="12" t="s">
        <v>77</v>
      </c>
      <c r="E18" s="15" t="s">
        <v>78</v>
      </c>
      <c r="F18" s="16" t="s">
        <v>79</v>
      </c>
      <c r="G18" s="17" t="s">
        <v>80</v>
      </c>
    </row>
    <row r="19" spans="1:7" ht="45">
      <c r="A19" s="6">
        <f t="shared" si="0"/>
        <v>16</v>
      </c>
      <c r="B19" s="13" t="s">
        <v>81</v>
      </c>
      <c r="C19" s="14" t="s">
        <v>82</v>
      </c>
      <c r="D19" s="12" t="s">
        <v>77</v>
      </c>
      <c r="E19" s="15" t="s">
        <v>83</v>
      </c>
      <c r="F19" s="16" t="s">
        <v>84</v>
      </c>
      <c r="G19" s="18" t="s">
        <v>85</v>
      </c>
    </row>
    <row r="20" spans="1:7" ht="33.75">
      <c r="A20" s="6">
        <f t="shared" si="0"/>
        <v>17</v>
      </c>
      <c r="B20" s="13" t="s">
        <v>86</v>
      </c>
      <c r="C20" s="14" t="s">
        <v>87</v>
      </c>
      <c r="D20" s="12" t="s">
        <v>77</v>
      </c>
      <c r="E20" s="15" t="s">
        <v>88</v>
      </c>
      <c r="F20" s="16" t="s">
        <v>79</v>
      </c>
      <c r="G20" s="17" t="s">
        <v>89</v>
      </c>
    </row>
    <row r="21" spans="1:7" ht="33.75">
      <c r="A21" s="6">
        <f t="shared" si="0"/>
        <v>18</v>
      </c>
      <c r="B21" s="13" t="s">
        <v>90</v>
      </c>
      <c r="C21" s="14" t="s">
        <v>87</v>
      </c>
      <c r="D21" s="12" t="s">
        <v>77</v>
      </c>
      <c r="E21" s="15" t="s">
        <v>78</v>
      </c>
      <c r="F21" s="16" t="s">
        <v>91</v>
      </c>
      <c r="G21" s="17" t="s">
        <v>92</v>
      </c>
    </row>
    <row r="22" spans="1:7" ht="56.25">
      <c r="A22" s="6">
        <f t="shared" si="0"/>
        <v>19</v>
      </c>
      <c r="B22" s="13" t="s">
        <v>93</v>
      </c>
      <c r="C22" s="14" t="s">
        <v>94</v>
      </c>
      <c r="D22" s="12" t="s">
        <v>95</v>
      </c>
      <c r="E22" s="15" t="s">
        <v>78</v>
      </c>
      <c r="F22" s="16" t="s">
        <v>96</v>
      </c>
      <c r="G22" s="17" t="s">
        <v>97</v>
      </c>
    </row>
    <row r="23" spans="1:7" ht="45">
      <c r="A23" s="6">
        <f t="shared" si="0"/>
        <v>20</v>
      </c>
      <c r="B23" s="13" t="s">
        <v>98</v>
      </c>
      <c r="C23" s="14" t="s">
        <v>94</v>
      </c>
      <c r="D23" s="12" t="s">
        <v>95</v>
      </c>
      <c r="E23" s="15" t="s">
        <v>78</v>
      </c>
      <c r="F23" s="16" t="s">
        <v>91</v>
      </c>
      <c r="G23" s="17" t="s">
        <v>99</v>
      </c>
    </row>
    <row r="24" spans="1:7" ht="45">
      <c r="A24" s="6">
        <f t="shared" si="0"/>
        <v>21</v>
      </c>
      <c r="B24" s="13" t="s">
        <v>100</v>
      </c>
      <c r="C24" s="14" t="s">
        <v>76</v>
      </c>
      <c r="D24" s="12" t="s">
        <v>101</v>
      </c>
      <c r="E24" s="15" t="s">
        <v>78</v>
      </c>
      <c r="F24" s="16" t="s">
        <v>79</v>
      </c>
      <c r="G24" s="21" t="s">
        <v>102</v>
      </c>
    </row>
    <row r="25" spans="1:7" ht="45">
      <c r="A25" s="6">
        <f t="shared" si="0"/>
        <v>22</v>
      </c>
      <c r="B25" s="13" t="s">
        <v>103</v>
      </c>
      <c r="C25" s="23" t="s">
        <v>104</v>
      </c>
      <c r="D25" s="16" t="s">
        <v>95</v>
      </c>
      <c r="E25" s="15" t="s">
        <v>88</v>
      </c>
      <c r="F25" s="16" t="s">
        <v>105</v>
      </c>
      <c r="G25" s="21" t="s">
        <v>106</v>
      </c>
    </row>
    <row r="26" spans="1:7" ht="45">
      <c r="A26" s="6">
        <f t="shared" si="0"/>
        <v>23</v>
      </c>
      <c r="B26" s="13" t="s">
        <v>107</v>
      </c>
      <c r="C26" s="14" t="s">
        <v>76</v>
      </c>
      <c r="D26" s="16" t="s">
        <v>101</v>
      </c>
      <c r="E26" s="15" t="s">
        <v>88</v>
      </c>
      <c r="F26" s="16" t="s">
        <v>105</v>
      </c>
      <c r="G26" s="21" t="s">
        <v>108</v>
      </c>
    </row>
    <row r="27" spans="1:7" ht="45">
      <c r="A27" s="6">
        <f t="shared" si="0"/>
        <v>24</v>
      </c>
      <c r="B27" s="13" t="s">
        <v>109</v>
      </c>
      <c r="C27" s="23" t="s">
        <v>110</v>
      </c>
      <c r="D27" s="16" t="s">
        <v>101</v>
      </c>
      <c r="E27" s="21" t="s">
        <v>111</v>
      </c>
      <c r="F27" s="23" t="s">
        <v>112</v>
      </c>
      <c r="G27" s="21" t="s">
        <v>113</v>
      </c>
    </row>
    <row r="28" spans="1:7" ht="33.75">
      <c r="A28" s="6">
        <f t="shared" si="0"/>
        <v>25</v>
      </c>
      <c r="B28" s="13" t="s">
        <v>114</v>
      </c>
      <c r="C28" s="23" t="s">
        <v>115</v>
      </c>
      <c r="D28" s="16" t="s">
        <v>116</v>
      </c>
      <c r="E28" s="23" t="s">
        <v>117</v>
      </c>
      <c r="F28" s="23" t="s">
        <v>118</v>
      </c>
      <c r="G28" s="21" t="s">
        <v>119</v>
      </c>
    </row>
    <row r="29" spans="1:7" ht="33.75">
      <c r="A29" s="6">
        <f t="shared" si="0"/>
        <v>26</v>
      </c>
      <c r="B29" s="13" t="s">
        <v>120</v>
      </c>
      <c r="C29" s="23" t="s">
        <v>121</v>
      </c>
      <c r="D29" s="16" t="s">
        <v>77</v>
      </c>
      <c r="E29" s="23" t="s">
        <v>122</v>
      </c>
      <c r="F29" s="23" t="s">
        <v>123</v>
      </c>
      <c r="G29" s="21" t="s">
        <v>124</v>
      </c>
    </row>
    <row r="30" spans="1:7" ht="33.75">
      <c r="A30" s="6">
        <f t="shared" si="0"/>
        <v>27</v>
      </c>
      <c r="B30" s="13" t="s">
        <v>125</v>
      </c>
      <c r="C30" s="23" t="s">
        <v>126</v>
      </c>
      <c r="D30" s="16" t="s">
        <v>127</v>
      </c>
      <c r="E30" s="21" t="s">
        <v>128</v>
      </c>
      <c r="F30" s="23" t="s">
        <v>129</v>
      </c>
      <c r="G30" s="21" t="s">
        <v>130</v>
      </c>
    </row>
    <row r="31" spans="1:7" ht="67.5">
      <c r="A31" s="6">
        <f t="shared" si="0"/>
        <v>28</v>
      </c>
      <c r="B31" s="13" t="s">
        <v>131</v>
      </c>
      <c r="C31" s="23" t="s">
        <v>132</v>
      </c>
      <c r="D31" s="16" t="s">
        <v>133</v>
      </c>
      <c r="E31" s="21" t="s">
        <v>134</v>
      </c>
      <c r="F31" s="23" t="s">
        <v>135</v>
      </c>
      <c r="G31" s="21" t="s">
        <v>136</v>
      </c>
    </row>
    <row r="32" spans="1:7" ht="67.5">
      <c r="A32" s="6">
        <f t="shared" si="0"/>
        <v>29</v>
      </c>
      <c r="B32" s="13" t="s">
        <v>137</v>
      </c>
      <c r="C32" s="23" t="s">
        <v>132</v>
      </c>
      <c r="D32" s="16" t="s">
        <v>133</v>
      </c>
      <c r="E32" s="21" t="s">
        <v>134</v>
      </c>
      <c r="F32" s="23" t="s">
        <v>135</v>
      </c>
      <c r="G32" s="21" t="s">
        <v>138</v>
      </c>
    </row>
    <row r="33" spans="1:7" ht="45">
      <c r="A33" s="6">
        <f t="shared" si="0"/>
        <v>30</v>
      </c>
      <c r="B33" s="13" t="s">
        <v>139</v>
      </c>
      <c r="C33" s="23" t="s">
        <v>140</v>
      </c>
      <c r="D33" s="16" t="s">
        <v>133</v>
      </c>
      <c r="E33" s="21" t="s">
        <v>134</v>
      </c>
      <c r="F33" s="23" t="s">
        <v>141</v>
      </c>
      <c r="G33" s="21" t="s">
        <v>142</v>
      </c>
    </row>
    <row r="34" spans="1:7" ht="33.75">
      <c r="A34" s="6">
        <f t="shared" si="0"/>
        <v>31</v>
      </c>
      <c r="B34" s="13" t="s">
        <v>143</v>
      </c>
      <c r="C34" s="23" t="s">
        <v>144</v>
      </c>
      <c r="D34" s="16" t="s">
        <v>145</v>
      </c>
      <c r="E34" s="21" t="s">
        <v>146</v>
      </c>
      <c r="F34" s="23" t="s">
        <v>147</v>
      </c>
      <c r="G34" s="21" t="s">
        <v>148</v>
      </c>
    </row>
    <row r="35" spans="1:7" ht="45">
      <c r="A35" s="6">
        <f t="shared" si="0"/>
        <v>32</v>
      </c>
      <c r="B35" s="13" t="s">
        <v>149</v>
      </c>
      <c r="C35" s="23" t="s">
        <v>150</v>
      </c>
      <c r="D35" s="16" t="s">
        <v>151</v>
      </c>
      <c r="E35" s="21" t="s">
        <v>152</v>
      </c>
      <c r="F35" s="10" t="s">
        <v>153</v>
      </c>
      <c r="G35" s="21" t="s">
        <v>154</v>
      </c>
    </row>
    <row r="36" spans="1:7" ht="56.25">
      <c r="A36" s="6">
        <f t="shared" si="0"/>
        <v>33</v>
      </c>
      <c r="B36" s="13" t="s">
        <v>155</v>
      </c>
      <c r="C36" s="23" t="s">
        <v>156</v>
      </c>
      <c r="D36" s="16" t="s">
        <v>151</v>
      </c>
      <c r="E36" s="21" t="s">
        <v>157</v>
      </c>
      <c r="F36" s="10" t="s">
        <v>153</v>
      </c>
      <c r="G36" s="21" t="s">
        <v>158</v>
      </c>
    </row>
    <row r="37" spans="1:7" ht="33.75">
      <c r="A37" s="6">
        <f t="shared" si="0"/>
        <v>34</v>
      </c>
      <c r="B37" s="13" t="s">
        <v>159</v>
      </c>
      <c r="C37" s="23" t="s">
        <v>160</v>
      </c>
      <c r="D37" s="16" t="s">
        <v>161</v>
      </c>
      <c r="E37" s="21" t="s">
        <v>162</v>
      </c>
      <c r="F37" s="23" t="s">
        <v>163</v>
      </c>
      <c r="G37" s="21" t="s">
        <v>164</v>
      </c>
    </row>
    <row r="38" spans="1:7" ht="45">
      <c r="A38" s="6">
        <f t="shared" si="0"/>
        <v>35</v>
      </c>
      <c r="B38" s="13" t="s">
        <v>165</v>
      </c>
      <c r="C38" s="23" t="s">
        <v>166</v>
      </c>
      <c r="D38" s="16" t="s">
        <v>167</v>
      </c>
      <c r="E38" s="21" t="s">
        <v>168</v>
      </c>
      <c r="F38" s="23" t="s">
        <v>169</v>
      </c>
      <c r="G38" s="21" t="s">
        <v>170</v>
      </c>
    </row>
    <row r="39" spans="1:7" ht="45">
      <c r="A39" s="6">
        <f t="shared" si="0"/>
        <v>36</v>
      </c>
      <c r="B39" s="13" t="s">
        <v>171</v>
      </c>
      <c r="C39" s="23" t="s">
        <v>172</v>
      </c>
      <c r="D39" s="16" t="s">
        <v>167</v>
      </c>
      <c r="E39" s="21" t="s">
        <v>173</v>
      </c>
      <c r="F39" s="23" t="s">
        <v>174</v>
      </c>
      <c r="G39" s="21" t="s">
        <v>175</v>
      </c>
    </row>
    <row r="40" spans="1:7" ht="33.75">
      <c r="A40" s="6">
        <f t="shared" si="0"/>
        <v>37</v>
      </c>
      <c r="B40" s="13" t="s">
        <v>199</v>
      </c>
      <c r="C40" s="23" t="s">
        <v>200</v>
      </c>
      <c r="D40" s="16" t="s">
        <v>167</v>
      </c>
      <c r="E40" s="21" t="s">
        <v>201</v>
      </c>
      <c r="F40" s="21" t="s">
        <v>202</v>
      </c>
      <c r="G40" s="21" t="s">
        <v>203</v>
      </c>
    </row>
    <row r="41" spans="1:7" ht="33.75">
      <c r="A41" s="6">
        <f t="shared" si="0"/>
        <v>38</v>
      </c>
      <c r="B41" s="13" t="s">
        <v>204</v>
      </c>
      <c r="C41" s="8" t="s">
        <v>205</v>
      </c>
      <c r="D41" s="12" t="s">
        <v>206</v>
      </c>
      <c r="E41" s="15" t="s">
        <v>207</v>
      </c>
      <c r="F41" s="16" t="s">
        <v>123</v>
      </c>
      <c r="G41" s="17" t="s">
        <v>208</v>
      </c>
    </row>
    <row r="42" spans="1:7" ht="33.75">
      <c r="A42" s="6">
        <f t="shared" si="0"/>
        <v>39</v>
      </c>
      <c r="B42" s="13" t="s">
        <v>209</v>
      </c>
      <c r="C42" s="23" t="s">
        <v>210</v>
      </c>
      <c r="D42" s="16" t="s">
        <v>211</v>
      </c>
      <c r="E42" s="21" t="s">
        <v>212</v>
      </c>
      <c r="F42" s="21" t="s">
        <v>213</v>
      </c>
      <c r="G42" s="21" t="s">
        <v>214</v>
      </c>
    </row>
    <row r="43" spans="1:7" ht="45">
      <c r="A43" s="6">
        <f t="shared" si="0"/>
        <v>40</v>
      </c>
      <c r="B43" s="13" t="s">
        <v>215</v>
      </c>
      <c r="C43" s="23" t="s">
        <v>216</v>
      </c>
      <c r="D43" s="16" t="s">
        <v>217</v>
      </c>
      <c r="E43" s="15" t="s">
        <v>218</v>
      </c>
      <c r="F43" s="16" t="s">
        <v>219</v>
      </c>
      <c r="G43" s="21" t="s">
        <v>220</v>
      </c>
    </row>
    <row r="44" spans="1:7" ht="45">
      <c r="A44" s="6">
        <f t="shared" si="0"/>
        <v>41</v>
      </c>
      <c r="B44" s="13" t="s">
        <v>221</v>
      </c>
      <c r="C44" s="23" t="s">
        <v>216</v>
      </c>
      <c r="D44" s="16" t="s">
        <v>217</v>
      </c>
      <c r="E44" s="15" t="s">
        <v>218</v>
      </c>
      <c r="F44" s="16" t="s">
        <v>222</v>
      </c>
      <c r="G44" s="21" t="s">
        <v>223</v>
      </c>
    </row>
    <row r="45" spans="1:7" ht="45">
      <c r="A45" s="6">
        <f t="shared" si="0"/>
        <v>42</v>
      </c>
      <c r="B45" s="13" t="s">
        <v>224</v>
      </c>
      <c r="C45" s="23" t="s">
        <v>216</v>
      </c>
      <c r="D45" s="16" t="s">
        <v>217</v>
      </c>
      <c r="E45" s="15" t="s">
        <v>218</v>
      </c>
      <c r="F45" s="16" t="s">
        <v>225</v>
      </c>
      <c r="G45" s="21" t="s">
        <v>226</v>
      </c>
    </row>
    <row r="46" spans="1:7" ht="45">
      <c r="A46" s="6">
        <f t="shared" si="0"/>
        <v>43</v>
      </c>
      <c r="B46" s="13" t="s">
        <v>227</v>
      </c>
      <c r="C46" s="23" t="s">
        <v>216</v>
      </c>
      <c r="D46" s="16" t="s">
        <v>217</v>
      </c>
      <c r="E46" s="15" t="s">
        <v>218</v>
      </c>
      <c r="F46" s="16" t="s">
        <v>228</v>
      </c>
      <c r="G46" s="21" t="s">
        <v>229</v>
      </c>
    </row>
    <row r="47" spans="1:7" ht="45">
      <c r="A47" s="6">
        <f t="shared" si="0"/>
        <v>44</v>
      </c>
      <c r="B47" s="24" t="s">
        <v>230</v>
      </c>
      <c r="C47" s="25" t="s">
        <v>231</v>
      </c>
      <c r="D47" s="24" t="s">
        <v>232</v>
      </c>
      <c r="E47" s="24" t="s">
        <v>128</v>
      </c>
      <c r="F47" s="26" t="s">
        <v>179</v>
      </c>
      <c r="G47" s="24" t="s">
        <v>233</v>
      </c>
    </row>
    <row r="48" spans="1:7" ht="78.75">
      <c r="A48" s="6">
        <f t="shared" si="0"/>
        <v>45</v>
      </c>
      <c r="B48" s="24" t="s">
        <v>234</v>
      </c>
      <c r="C48" s="25" t="s">
        <v>235</v>
      </c>
      <c r="D48" s="24" t="s">
        <v>232</v>
      </c>
      <c r="E48" s="24" t="s">
        <v>128</v>
      </c>
      <c r="F48" s="26" t="s">
        <v>179</v>
      </c>
      <c r="G48" s="24" t="s">
        <v>236</v>
      </c>
    </row>
    <row r="49" spans="1:7" ht="45">
      <c r="A49" s="6">
        <f t="shared" si="0"/>
        <v>46</v>
      </c>
      <c r="B49" s="24" t="s">
        <v>237</v>
      </c>
      <c r="C49" s="25" t="s">
        <v>238</v>
      </c>
      <c r="D49" s="24" t="s">
        <v>239</v>
      </c>
      <c r="E49" s="24" t="s">
        <v>128</v>
      </c>
      <c r="F49" s="26" t="s">
        <v>179</v>
      </c>
      <c r="G49" s="24" t="s">
        <v>240</v>
      </c>
    </row>
    <row r="50" spans="1:7" ht="409.5">
      <c r="A50" s="6">
        <f t="shared" si="0"/>
        <v>47</v>
      </c>
      <c r="B50" s="24" t="s">
        <v>241</v>
      </c>
      <c r="C50" s="25" t="s">
        <v>242</v>
      </c>
      <c r="D50" s="24" t="s">
        <v>239</v>
      </c>
      <c r="E50" s="24" t="s">
        <v>243</v>
      </c>
      <c r="F50" s="26" t="s">
        <v>244</v>
      </c>
      <c r="G50" s="24" t="s">
        <v>245</v>
      </c>
    </row>
    <row r="51" spans="1:7" ht="45">
      <c r="A51" s="6">
        <f t="shared" si="0"/>
        <v>48</v>
      </c>
      <c r="B51" s="13" t="s">
        <v>246</v>
      </c>
      <c r="C51" s="8" t="s">
        <v>247</v>
      </c>
      <c r="D51" s="12" t="s">
        <v>37</v>
      </c>
      <c r="E51" s="15" t="s">
        <v>7</v>
      </c>
      <c r="F51" s="16" t="s">
        <v>16</v>
      </c>
      <c r="G51" s="19" t="s">
        <v>248</v>
      </c>
    </row>
    <row r="52" spans="1:7" ht="56.25">
      <c r="A52" s="6">
        <f t="shared" si="0"/>
        <v>49</v>
      </c>
      <c r="B52" s="24" t="s">
        <v>249</v>
      </c>
      <c r="C52" s="25" t="s">
        <v>250</v>
      </c>
      <c r="D52" s="24" t="s">
        <v>251</v>
      </c>
      <c r="E52" s="24" t="s">
        <v>128</v>
      </c>
      <c r="F52" s="26" t="s">
        <v>179</v>
      </c>
      <c r="G52" s="24" t="s">
        <v>252</v>
      </c>
    </row>
    <row r="53" spans="1:7" ht="56.25">
      <c r="A53" s="6">
        <f t="shared" si="0"/>
        <v>50</v>
      </c>
      <c r="B53" s="24" t="s">
        <v>253</v>
      </c>
      <c r="C53" s="25" t="s">
        <v>254</v>
      </c>
      <c r="D53" s="24" t="s">
        <v>251</v>
      </c>
      <c r="E53" s="24" t="s">
        <v>128</v>
      </c>
      <c r="F53" s="26" t="s">
        <v>179</v>
      </c>
      <c r="G53" s="24" t="s">
        <v>255</v>
      </c>
    </row>
    <row r="54" spans="1:7" ht="45">
      <c r="A54" s="6">
        <f t="shared" si="0"/>
        <v>51</v>
      </c>
      <c r="B54" s="24" t="s">
        <v>256</v>
      </c>
      <c r="C54" s="25" t="s">
        <v>231</v>
      </c>
      <c r="D54" s="24" t="s">
        <v>251</v>
      </c>
      <c r="E54" s="24" t="s">
        <v>128</v>
      </c>
      <c r="F54" s="26" t="s">
        <v>179</v>
      </c>
      <c r="G54" s="24" t="s">
        <v>257</v>
      </c>
    </row>
    <row r="55" spans="1:7" ht="45">
      <c r="A55" s="6">
        <f t="shared" si="0"/>
        <v>52</v>
      </c>
      <c r="B55" s="13" t="s">
        <v>258</v>
      </c>
      <c r="C55" s="8" t="s">
        <v>259</v>
      </c>
      <c r="D55" s="12" t="s">
        <v>260</v>
      </c>
      <c r="E55" s="15" t="s">
        <v>111</v>
      </c>
      <c r="F55" s="16" t="s">
        <v>38</v>
      </c>
      <c r="G55" s="18" t="s">
        <v>261</v>
      </c>
    </row>
    <row r="56" spans="1:7" ht="45">
      <c r="A56" s="6">
        <f t="shared" si="0"/>
        <v>53</v>
      </c>
      <c r="B56" s="13" t="s">
        <v>262</v>
      </c>
      <c r="C56" s="8" t="s">
        <v>263</v>
      </c>
      <c r="D56" s="12" t="s">
        <v>37</v>
      </c>
      <c r="E56" s="15" t="s">
        <v>264</v>
      </c>
      <c r="F56" s="16" t="s">
        <v>16</v>
      </c>
      <c r="G56" s="17" t="s">
        <v>265</v>
      </c>
    </row>
    <row r="57" spans="1:7" ht="45">
      <c r="A57" s="6">
        <f t="shared" si="0"/>
        <v>54</v>
      </c>
      <c r="B57" s="13" t="s">
        <v>266</v>
      </c>
      <c r="C57" s="8" t="s">
        <v>263</v>
      </c>
      <c r="D57" s="12" t="s">
        <v>37</v>
      </c>
      <c r="E57" s="15" t="s">
        <v>7</v>
      </c>
      <c r="F57" s="16" t="s">
        <v>16</v>
      </c>
      <c r="G57" s="21" t="s">
        <v>267</v>
      </c>
    </row>
    <row r="58" spans="1:7" ht="45">
      <c r="A58" s="6">
        <f t="shared" si="0"/>
        <v>55</v>
      </c>
      <c r="B58" s="13" t="s">
        <v>268</v>
      </c>
      <c r="C58" s="8" t="s">
        <v>269</v>
      </c>
      <c r="D58" s="12" t="s">
        <v>270</v>
      </c>
      <c r="E58" s="15" t="s">
        <v>271</v>
      </c>
      <c r="F58" s="16" t="s">
        <v>272</v>
      </c>
      <c r="G58" s="17" t="s">
        <v>273</v>
      </c>
    </row>
    <row r="59" spans="1:7" ht="22.5">
      <c r="A59" s="6">
        <f t="shared" si="0"/>
        <v>56</v>
      </c>
      <c r="B59" s="13" t="s">
        <v>649</v>
      </c>
      <c r="C59" s="33" t="s">
        <v>650</v>
      </c>
      <c r="D59" s="15" t="s">
        <v>651</v>
      </c>
      <c r="E59" s="47" t="s">
        <v>380</v>
      </c>
      <c r="F59" s="15" t="s">
        <v>652</v>
      </c>
      <c r="G59" s="45" t="s">
        <v>653</v>
      </c>
    </row>
    <row r="60" spans="1:7" ht="45">
      <c r="A60" s="6">
        <f t="shared" si="0"/>
        <v>57</v>
      </c>
      <c r="B60" s="24" t="s">
        <v>274</v>
      </c>
      <c r="C60" s="25" t="s">
        <v>275</v>
      </c>
      <c r="D60" s="24" t="s">
        <v>178</v>
      </c>
      <c r="E60" s="24" t="s">
        <v>128</v>
      </c>
      <c r="F60" s="26" t="s">
        <v>179</v>
      </c>
      <c r="G60" s="24" t="s">
        <v>276</v>
      </c>
    </row>
    <row r="61" spans="1:7" ht="56.25">
      <c r="A61" s="6">
        <f t="shared" si="0"/>
        <v>58</v>
      </c>
      <c r="B61" s="24" t="s">
        <v>277</v>
      </c>
      <c r="C61" s="25" t="s">
        <v>278</v>
      </c>
      <c r="D61" s="24" t="s">
        <v>178</v>
      </c>
      <c r="E61" s="24" t="s">
        <v>128</v>
      </c>
      <c r="F61" s="26" t="s">
        <v>179</v>
      </c>
      <c r="G61" s="24" t="s">
        <v>279</v>
      </c>
    </row>
    <row r="62" spans="1:7" ht="56.25">
      <c r="A62" s="6">
        <f t="shared" si="0"/>
        <v>59</v>
      </c>
      <c r="B62" s="24" t="s">
        <v>280</v>
      </c>
      <c r="C62" s="25" t="s">
        <v>278</v>
      </c>
      <c r="D62" s="24" t="s">
        <v>178</v>
      </c>
      <c r="E62" s="24" t="s">
        <v>128</v>
      </c>
      <c r="F62" s="26" t="s">
        <v>179</v>
      </c>
      <c r="G62" s="24" t="s">
        <v>281</v>
      </c>
    </row>
    <row r="63" spans="1:7" ht="56.25">
      <c r="A63" s="6">
        <f t="shared" si="0"/>
        <v>60</v>
      </c>
      <c r="B63" s="24" t="s">
        <v>282</v>
      </c>
      <c r="C63" s="25" t="s">
        <v>278</v>
      </c>
      <c r="D63" s="24" t="s">
        <v>178</v>
      </c>
      <c r="E63" s="24" t="s">
        <v>128</v>
      </c>
      <c r="F63" s="26" t="s">
        <v>179</v>
      </c>
      <c r="G63" s="24" t="s">
        <v>283</v>
      </c>
    </row>
    <row r="64" spans="1:7" ht="56.25">
      <c r="A64" s="6">
        <f t="shared" si="0"/>
        <v>61</v>
      </c>
      <c r="B64" s="24" t="s">
        <v>284</v>
      </c>
      <c r="C64" s="25" t="s">
        <v>278</v>
      </c>
      <c r="D64" s="24" t="s">
        <v>178</v>
      </c>
      <c r="E64" s="24" t="s">
        <v>128</v>
      </c>
      <c r="F64" s="26" t="s">
        <v>179</v>
      </c>
      <c r="G64" s="24" t="s">
        <v>285</v>
      </c>
    </row>
    <row r="65" spans="1:7" ht="56.25">
      <c r="A65" s="6">
        <f t="shared" si="0"/>
        <v>62</v>
      </c>
      <c r="B65" s="24" t="s">
        <v>286</v>
      </c>
      <c r="C65" s="25" t="s">
        <v>278</v>
      </c>
      <c r="D65" s="24" t="s">
        <v>178</v>
      </c>
      <c r="E65" s="24" t="s">
        <v>128</v>
      </c>
      <c r="F65" s="26" t="s">
        <v>179</v>
      </c>
      <c r="G65" s="24" t="s">
        <v>287</v>
      </c>
    </row>
    <row r="66" spans="1:7" ht="56.25">
      <c r="A66" s="6">
        <f t="shared" si="0"/>
        <v>63</v>
      </c>
      <c r="B66" s="24" t="s">
        <v>288</v>
      </c>
      <c r="C66" s="25" t="s">
        <v>278</v>
      </c>
      <c r="D66" s="24" t="s">
        <v>178</v>
      </c>
      <c r="E66" s="24" t="s">
        <v>128</v>
      </c>
      <c r="F66" s="26" t="s">
        <v>179</v>
      </c>
      <c r="G66" s="24" t="s">
        <v>289</v>
      </c>
    </row>
    <row r="67" spans="1:7" ht="33.75">
      <c r="A67" s="6">
        <f t="shared" si="0"/>
        <v>64</v>
      </c>
      <c r="B67" s="24" t="s">
        <v>290</v>
      </c>
      <c r="C67" s="25" t="s">
        <v>291</v>
      </c>
      <c r="D67" s="24" t="s">
        <v>178</v>
      </c>
      <c r="E67" s="24" t="s">
        <v>128</v>
      </c>
      <c r="F67" s="26" t="s">
        <v>179</v>
      </c>
      <c r="G67" s="24" t="s">
        <v>292</v>
      </c>
    </row>
    <row r="68" spans="1:7" ht="78.75">
      <c r="A68" s="6">
        <f t="shared" si="0"/>
        <v>65</v>
      </c>
      <c r="B68" s="24" t="s">
        <v>293</v>
      </c>
      <c r="C68" s="25" t="s">
        <v>294</v>
      </c>
      <c r="D68" s="24" t="s">
        <v>178</v>
      </c>
      <c r="E68" s="24" t="s">
        <v>128</v>
      </c>
      <c r="F68" s="26" t="s">
        <v>179</v>
      </c>
      <c r="G68" s="24" t="s">
        <v>295</v>
      </c>
    </row>
    <row r="69" spans="1:7" ht="78.75">
      <c r="A69" s="6">
        <f t="shared" si="0"/>
        <v>66</v>
      </c>
      <c r="B69" s="24" t="s">
        <v>296</v>
      </c>
      <c r="C69" s="25" t="s">
        <v>235</v>
      </c>
      <c r="D69" s="24" t="s">
        <v>178</v>
      </c>
      <c r="E69" s="24" t="s">
        <v>128</v>
      </c>
      <c r="F69" s="26" t="s">
        <v>179</v>
      </c>
      <c r="G69" s="24" t="s">
        <v>297</v>
      </c>
    </row>
    <row r="70" spans="1:7" ht="33.75">
      <c r="A70" s="6">
        <f aca="true" t="shared" si="1" ref="A70:A133">A69+1</f>
        <v>67</v>
      </c>
      <c r="B70" s="24" t="s">
        <v>298</v>
      </c>
      <c r="C70" s="25" t="s">
        <v>299</v>
      </c>
      <c r="D70" s="24" t="s">
        <v>178</v>
      </c>
      <c r="E70" s="24" t="s">
        <v>128</v>
      </c>
      <c r="F70" s="26" t="s">
        <v>179</v>
      </c>
      <c r="G70" s="24" t="s">
        <v>300</v>
      </c>
    </row>
    <row r="71" spans="1:7" ht="45">
      <c r="A71" s="6">
        <f t="shared" si="1"/>
        <v>68</v>
      </c>
      <c r="B71" s="24" t="s">
        <v>301</v>
      </c>
      <c r="C71" s="25" t="s">
        <v>177</v>
      </c>
      <c r="D71" s="24" t="s">
        <v>178</v>
      </c>
      <c r="E71" s="24" t="s">
        <v>128</v>
      </c>
      <c r="F71" s="26" t="s">
        <v>179</v>
      </c>
      <c r="G71" s="24" t="s">
        <v>302</v>
      </c>
    </row>
    <row r="72" spans="1:7" ht="45">
      <c r="A72" s="6">
        <f t="shared" si="1"/>
        <v>69</v>
      </c>
      <c r="B72" s="24" t="s">
        <v>176</v>
      </c>
      <c r="C72" s="25" t="s">
        <v>177</v>
      </c>
      <c r="D72" s="24" t="s">
        <v>178</v>
      </c>
      <c r="E72" s="24" t="s">
        <v>128</v>
      </c>
      <c r="F72" s="26" t="s">
        <v>179</v>
      </c>
      <c r="G72" s="24" t="s">
        <v>180</v>
      </c>
    </row>
    <row r="73" spans="1:7" ht="45">
      <c r="A73" s="6">
        <f t="shared" si="1"/>
        <v>70</v>
      </c>
      <c r="B73" s="24" t="s">
        <v>181</v>
      </c>
      <c r="C73" s="25" t="s">
        <v>182</v>
      </c>
      <c r="D73" s="24" t="s">
        <v>178</v>
      </c>
      <c r="E73" s="24" t="s">
        <v>128</v>
      </c>
      <c r="F73" s="26" t="s">
        <v>179</v>
      </c>
      <c r="G73" s="24" t="s">
        <v>183</v>
      </c>
    </row>
    <row r="74" spans="1:7" ht="45">
      <c r="A74" s="6">
        <f t="shared" si="1"/>
        <v>71</v>
      </c>
      <c r="B74" s="24" t="s">
        <v>184</v>
      </c>
      <c r="C74" s="25" t="s">
        <v>182</v>
      </c>
      <c r="D74" s="24" t="s">
        <v>178</v>
      </c>
      <c r="E74" s="24" t="s">
        <v>128</v>
      </c>
      <c r="F74" s="26" t="s">
        <v>179</v>
      </c>
      <c r="G74" s="24" t="s">
        <v>185</v>
      </c>
    </row>
    <row r="75" spans="1:7" ht="33.75">
      <c r="A75" s="6">
        <f t="shared" si="1"/>
        <v>72</v>
      </c>
      <c r="B75" s="13" t="s">
        <v>186</v>
      </c>
      <c r="C75" s="8" t="s">
        <v>187</v>
      </c>
      <c r="D75" s="12" t="s">
        <v>188</v>
      </c>
      <c r="E75" s="15" t="s">
        <v>189</v>
      </c>
      <c r="F75" s="16" t="s">
        <v>190</v>
      </c>
      <c r="G75" s="17" t="s">
        <v>191</v>
      </c>
    </row>
    <row r="76" spans="1:7" ht="33.75">
      <c r="A76" s="6">
        <f t="shared" si="1"/>
        <v>73</v>
      </c>
      <c r="B76" s="24" t="s">
        <v>192</v>
      </c>
      <c r="C76" s="25" t="s">
        <v>193</v>
      </c>
      <c r="D76" s="24" t="s">
        <v>194</v>
      </c>
      <c r="E76" s="24" t="s">
        <v>128</v>
      </c>
      <c r="F76" s="26" t="s">
        <v>179</v>
      </c>
      <c r="G76" s="24" t="s">
        <v>195</v>
      </c>
    </row>
    <row r="77" spans="1:7" ht="56.25">
      <c r="A77" s="6">
        <f t="shared" si="1"/>
        <v>74</v>
      </c>
      <c r="B77" s="24" t="s">
        <v>196</v>
      </c>
      <c r="C77" s="25" t="s">
        <v>197</v>
      </c>
      <c r="D77" s="24" t="s">
        <v>178</v>
      </c>
      <c r="E77" s="24" t="s">
        <v>128</v>
      </c>
      <c r="F77" s="26" t="s">
        <v>179</v>
      </c>
      <c r="G77" s="24" t="s">
        <v>198</v>
      </c>
    </row>
    <row r="78" spans="1:7" ht="56.25">
      <c r="A78" s="6">
        <f t="shared" si="1"/>
        <v>75</v>
      </c>
      <c r="B78" s="27" t="s">
        <v>303</v>
      </c>
      <c r="C78" s="28" t="s">
        <v>304</v>
      </c>
      <c r="D78" s="27" t="s">
        <v>305</v>
      </c>
      <c r="E78" s="27" t="s">
        <v>306</v>
      </c>
      <c r="F78" s="29" t="s">
        <v>307</v>
      </c>
      <c r="G78" s="27" t="s">
        <v>308</v>
      </c>
    </row>
    <row r="79" spans="1:7" ht="67.5">
      <c r="A79" s="6">
        <f t="shared" si="1"/>
        <v>76</v>
      </c>
      <c r="B79" s="13" t="s">
        <v>309</v>
      </c>
      <c r="C79" s="23" t="s">
        <v>310</v>
      </c>
      <c r="D79" s="16" t="s">
        <v>311</v>
      </c>
      <c r="E79" s="21" t="s">
        <v>312</v>
      </c>
      <c r="F79" s="21" t="s">
        <v>313</v>
      </c>
      <c r="G79" s="21" t="s">
        <v>314</v>
      </c>
    </row>
    <row r="80" spans="1:7" ht="33.75">
      <c r="A80" s="6">
        <f t="shared" si="1"/>
        <v>77</v>
      </c>
      <c r="B80" s="13" t="s">
        <v>315</v>
      </c>
      <c r="C80" s="8" t="s">
        <v>316</v>
      </c>
      <c r="D80" s="12" t="s">
        <v>317</v>
      </c>
      <c r="E80" s="15" t="s">
        <v>318</v>
      </c>
      <c r="F80" s="16" t="s">
        <v>319</v>
      </c>
      <c r="G80" s="17" t="s">
        <v>320</v>
      </c>
    </row>
    <row r="81" spans="1:7" ht="33.75">
      <c r="A81" s="6">
        <f t="shared" si="1"/>
        <v>78</v>
      </c>
      <c r="B81" s="13" t="s">
        <v>321</v>
      </c>
      <c r="C81" s="23" t="s">
        <v>322</v>
      </c>
      <c r="D81" s="16" t="s">
        <v>323</v>
      </c>
      <c r="E81" s="15" t="s">
        <v>318</v>
      </c>
      <c r="F81" s="21" t="s">
        <v>324</v>
      </c>
      <c r="G81" s="21" t="s">
        <v>325</v>
      </c>
    </row>
    <row r="82" spans="1:7" ht="56.25">
      <c r="A82" s="6">
        <f t="shared" si="1"/>
        <v>79</v>
      </c>
      <c r="B82" s="21" t="s">
        <v>326</v>
      </c>
      <c r="C82" s="21" t="s">
        <v>327</v>
      </c>
      <c r="D82" s="16" t="s">
        <v>328</v>
      </c>
      <c r="E82" s="21" t="s">
        <v>329</v>
      </c>
      <c r="F82" s="16" t="s">
        <v>330</v>
      </c>
      <c r="G82" s="30">
        <v>184500</v>
      </c>
    </row>
    <row r="83" spans="1:7" ht="90">
      <c r="A83" s="6">
        <f t="shared" si="1"/>
        <v>80</v>
      </c>
      <c r="B83" s="31" t="s">
        <v>331</v>
      </c>
      <c r="C83" s="21" t="s">
        <v>332</v>
      </c>
      <c r="D83" s="21" t="s">
        <v>333</v>
      </c>
      <c r="E83" s="32" t="s">
        <v>334</v>
      </c>
      <c r="F83" s="21" t="s">
        <v>335</v>
      </c>
      <c r="G83" s="30">
        <v>986587.19</v>
      </c>
    </row>
    <row r="84" spans="1:7" ht="45">
      <c r="A84" s="6">
        <f t="shared" si="1"/>
        <v>81</v>
      </c>
      <c r="B84" s="21" t="s">
        <v>336</v>
      </c>
      <c r="C84" s="21" t="s">
        <v>337</v>
      </c>
      <c r="D84" s="24" t="s">
        <v>338</v>
      </c>
      <c r="E84" s="32" t="s">
        <v>339</v>
      </c>
      <c r="F84" s="26" t="s">
        <v>340</v>
      </c>
      <c r="G84" s="30">
        <v>92345.94</v>
      </c>
    </row>
    <row r="85" spans="1:7" ht="33.75">
      <c r="A85" s="6">
        <f t="shared" si="1"/>
        <v>82</v>
      </c>
      <c r="B85" s="21" t="s">
        <v>341</v>
      </c>
      <c r="C85" s="21" t="s">
        <v>342</v>
      </c>
      <c r="D85" s="24" t="s">
        <v>343</v>
      </c>
      <c r="E85" s="32" t="s">
        <v>344</v>
      </c>
      <c r="F85" s="26" t="s">
        <v>345</v>
      </c>
      <c r="G85" s="30" t="s">
        <v>346</v>
      </c>
    </row>
    <row r="86" spans="1:7" ht="33.75">
      <c r="A86" s="6">
        <f t="shared" si="1"/>
        <v>83</v>
      </c>
      <c r="B86" s="21" t="s">
        <v>347</v>
      </c>
      <c r="C86" s="21" t="s">
        <v>342</v>
      </c>
      <c r="D86" s="24" t="s">
        <v>343</v>
      </c>
      <c r="E86" s="32" t="s">
        <v>344</v>
      </c>
      <c r="F86" s="26" t="s">
        <v>345</v>
      </c>
      <c r="G86" s="30" t="s">
        <v>348</v>
      </c>
    </row>
    <row r="87" spans="1:7" ht="33.75">
      <c r="A87" s="6">
        <f t="shared" si="1"/>
        <v>84</v>
      </c>
      <c r="B87" s="21" t="s">
        <v>349</v>
      </c>
      <c r="C87" s="21" t="s">
        <v>342</v>
      </c>
      <c r="D87" s="24" t="s">
        <v>343</v>
      </c>
      <c r="E87" s="32" t="s">
        <v>344</v>
      </c>
      <c r="F87" s="26" t="s">
        <v>345</v>
      </c>
      <c r="G87" s="30" t="s">
        <v>350</v>
      </c>
    </row>
    <row r="88" spans="1:7" ht="45">
      <c r="A88" s="6">
        <f t="shared" si="1"/>
        <v>85</v>
      </c>
      <c r="B88" s="33" t="s">
        <v>351</v>
      </c>
      <c r="C88" s="33" t="s">
        <v>352</v>
      </c>
      <c r="D88" s="16" t="s">
        <v>207</v>
      </c>
      <c r="E88" s="33" t="s">
        <v>353</v>
      </c>
      <c r="F88" s="16" t="s">
        <v>354</v>
      </c>
      <c r="G88" s="34" t="s">
        <v>355</v>
      </c>
    </row>
    <row r="89" spans="1:7" ht="45">
      <c r="A89" s="6">
        <f t="shared" si="1"/>
        <v>86</v>
      </c>
      <c r="B89" s="33" t="s">
        <v>356</v>
      </c>
      <c r="C89" s="33" t="s">
        <v>357</v>
      </c>
      <c r="D89" s="16" t="s">
        <v>358</v>
      </c>
      <c r="E89" s="35" t="s">
        <v>359</v>
      </c>
      <c r="F89" s="16" t="s">
        <v>360</v>
      </c>
      <c r="G89" s="36" t="s">
        <v>361</v>
      </c>
    </row>
    <row r="90" spans="1:7" ht="56.25">
      <c r="A90" s="6">
        <f t="shared" si="1"/>
        <v>87</v>
      </c>
      <c r="B90" s="13" t="s">
        <v>362</v>
      </c>
      <c r="C90" s="33" t="s">
        <v>363</v>
      </c>
      <c r="D90" s="12" t="s">
        <v>364</v>
      </c>
      <c r="E90" s="15" t="s">
        <v>365</v>
      </c>
      <c r="F90" s="16" t="s">
        <v>366</v>
      </c>
      <c r="G90" s="30">
        <v>21033</v>
      </c>
    </row>
    <row r="91" spans="1:7" ht="45">
      <c r="A91" s="6">
        <f t="shared" si="1"/>
        <v>88</v>
      </c>
      <c r="B91" s="13" t="s">
        <v>367</v>
      </c>
      <c r="C91" s="21" t="s">
        <v>368</v>
      </c>
      <c r="D91" s="12" t="s">
        <v>364</v>
      </c>
      <c r="E91" s="15" t="s">
        <v>365</v>
      </c>
      <c r="F91" s="16" t="s">
        <v>366</v>
      </c>
      <c r="G91" s="37">
        <v>11931</v>
      </c>
    </row>
    <row r="92" spans="1:7" ht="45">
      <c r="A92" s="6">
        <f t="shared" si="1"/>
        <v>89</v>
      </c>
      <c r="B92" s="13" t="s">
        <v>369</v>
      </c>
      <c r="C92" s="21" t="s">
        <v>370</v>
      </c>
      <c r="D92" s="12" t="s">
        <v>371</v>
      </c>
      <c r="E92" s="15" t="s">
        <v>372</v>
      </c>
      <c r="F92" s="16" t="s">
        <v>373</v>
      </c>
      <c r="G92" s="37" t="s">
        <v>374</v>
      </c>
    </row>
    <row r="93" spans="1:7" ht="45">
      <c r="A93" s="6">
        <f t="shared" si="1"/>
        <v>90</v>
      </c>
      <c r="B93" s="13" t="s">
        <v>375</v>
      </c>
      <c r="C93" s="21" t="s">
        <v>370</v>
      </c>
      <c r="D93" s="12" t="s">
        <v>371</v>
      </c>
      <c r="E93" s="15" t="s">
        <v>376</v>
      </c>
      <c r="F93" s="16" t="s">
        <v>373</v>
      </c>
      <c r="G93" s="37" t="s">
        <v>377</v>
      </c>
    </row>
    <row r="94" spans="1:7" ht="45">
      <c r="A94" s="6">
        <f t="shared" si="1"/>
        <v>91</v>
      </c>
      <c r="B94" s="13" t="s">
        <v>378</v>
      </c>
      <c r="C94" s="38" t="s">
        <v>379</v>
      </c>
      <c r="D94" s="39" t="s">
        <v>380</v>
      </c>
      <c r="E94" s="40" t="s">
        <v>381</v>
      </c>
      <c r="F94" s="16" t="s">
        <v>382</v>
      </c>
      <c r="G94" s="41" t="s">
        <v>383</v>
      </c>
    </row>
    <row r="95" spans="1:7" ht="56.25">
      <c r="A95" s="6">
        <f t="shared" si="1"/>
        <v>92</v>
      </c>
      <c r="B95" s="13" t="s">
        <v>390</v>
      </c>
      <c r="C95" s="21" t="s">
        <v>391</v>
      </c>
      <c r="D95" s="16" t="s">
        <v>392</v>
      </c>
      <c r="E95" s="40" t="s">
        <v>393</v>
      </c>
      <c r="F95" s="16" t="s">
        <v>394</v>
      </c>
      <c r="G95" s="30" t="s">
        <v>395</v>
      </c>
    </row>
    <row r="96" spans="1:7" ht="33.75">
      <c r="A96" s="6">
        <f t="shared" si="1"/>
        <v>93</v>
      </c>
      <c r="B96" s="21" t="s">
        <v>396</v>
      </c>
      <c r="C96" s="21" t="s">
        <v>397</v>
      </c>
      <c r="D96" s="16" t="s">
        <v>392</v>
      </c>
      <c r="E96" s="21" t="s">
        <v>128</v>
      </c>
      <c r="F96" s="19" t="s">
        <v>398</v>
      </c>
      <c r="G96" s="30" t="s">
        <v>399</v>
      </c>
    </row>
    <row r="97" spans="1:7" ht="45">
      <c r="A97" s="6">
        <f t="shared" si="1"/>
        <v>94</v>
      </c>
      <c r="B97" s="31" t="s">
        <v>400</v>
      </c>
      <c r="C97" s="21" t="s">
        <v>401</v>
      </c>
      <c r="D97" s="21" t="s">
        <v>392</v>
      </c>
      <c r="E97" s="32" t="s">
        <v>365</v>
      </c>
      <c r="F97" s="19" t="s">
        <v>398</v>
      </c>
      <c r="G97" s="30" t="s">
        <v>402</v>
      </c>
    </row>
    <row r="98" spans="1:7" ht="56.25">
      <c r="A98" s="6">
        <f t="shared" si="1"/>
        <v>95</v>
      </c>
      <c r="B98" s="21" t="s">
        <v>403</v>
      </c>
      <c r="C98" s="21" t="s">
        <v>391</v>
      </c>
      <c r="D98" s="21" t="s">
        <v>392</v>
      </c>
      <c r="E98" s="32" t="s">
        <v>393</v>
      </c>
      <c r="F98" s="42" t="s">
        <v>404</v>
      </c>
      <c r="G98" s="30" t="s">
        <v>405</v>
      </c>
    </row>
    <row r="99" spans="1:7" ht="45">
      <c r="A99" s="6">
        <f t="shared" si="1"/>
        <v>96</v>
      </c>
      <c r="B99" s="21" t="s">
        <v>406</v>
      </c>
      <c r="C99" s="21" t="s">
        <v>407</v>
      </c>
      <c r="D99" s="43" t="s">
        <v>408</v>
      </c>
      <c r="E99" s="32" t="s">
        <v>271</v>
      </c>
      <c r="F99" s="26" t="s">
        <v>409</v>
      </c>
      <c r="G99" s="30" t="s">
        <v>410</v>
      </c>
    </row>
    <row r="100" spans="1:7" ht="45">
      <c r="A100" s="6">
        <f t="shared" si="1"/>
        <v>97</v>
      </c>
      <c r="B100" s="21" t="s">
        <v>411</v>
      </c>
      <c r="C100" s="21" t="s">
        <v>412</v>
      </c>
      <c r="D100" s="24" t="s">
        <v>408</v>
      </c>
      <c r="E100" s="32" t="s">
        <v>128</v>
      </c>
      <c r="F100" s="26" t="s">
        <v>413</v>
      </c>
      <c r="G100" s="30" t="s">
        <v>414</v>
      </c>
    </row>
    <row r="101" spans="1:7" ht="56.25">
      <c r="A101" s="6">
        <f t="shared" si="1"/>
        <v>98</v>
      </c>
      <c r="B101" s="21" t="s">
        <v>384</v>
      </c>
      <c r="C101" s="21" t="s">
        <v>385</v>
      </c>
      <c r="D101" s="24" t="s">
        <v>386</v>
      </c>
      <c r="E101" s="32" t="s">
        <v>387</v>
      </c>
      <c r="F101" s="26" t="s">
        <v>388</v>
      </c>
      <c r="G101" s="30" t="s">
        <v>389</v>
      </c>
    </row>
    <row r="102" spans="1:7" ht="146.25">
      <c r="A102" s="6">
        <f t="shared" si="1"/>
        <v>99</v>
      </c>
      <c r="B102" s="13" t="s">
        <v>415</v>
      </c>
      <c r="C102" s="33" t="s">
        <v>416</v>
      </c>
      <c r="D102" s="15" t="s">
        <v>417</v>
      </c>
      <c r="E102" s="44" t="s">
        <v>128</v>
      </c>
      <c r="F102" s="15" t="s">
        <v>418</v>
      </c>
      <c r="G102" s="45" t="s">
        <v>419</v>
      </c>
    </row>
    <row r="103" spans="1:7" ht="45">
      <c r="A103" s="6">
        <f t="shared" si="1"/>
        <v>100</v>
      </c>
      <c r="B103" s="27" t="s">
        <v>654</v>
      </c>
      <c r="C103" s="27" t="s">
        <v>655</v>
      </c>
      <c r="D103" s="49" t="s">
        <v>656</v>
      </c>
      <c r="E103" s="27" t="s">
        <v>128</v>
      </c>
      <c r="F103" s="27" t="s">
        <v>657</v>
      </c>
      <c r="G103" s="58" t="s">
        <v>658</v>
      </c>
    </row>
    <row r="104" spans="1:7" ht="45">
      <c r="A104" s="6">
        <f t="shared" si="1"/>
        <v>101</v>
      </c>
      <c r="B104" s="46" t="s">
        <v>659</v>
      </c>
      <c r="C104" s="33" t="s">
        <v>275</v>
      </c>
      <c r="D104" s="33" t="s">
        <v>660</v>
      </c>
      <c r="E104" s="35" t="s">
        <v>433</v>
      </c>
      <c r="F104" s="33" t="s">
        <v>657</v>
      </c>
      <c r="G104" s="45" t="s">
        <v>661</v>
      </c>
    </row>
    <row r="105" spans="1:7" ht="45">
      <c r="A105" s="6">
        <f t="shared" si="1"/>
        <v>102</v>
      </c>
      <c r="B105" s="33" t="s">
        <v>662</v>
      </c>
      <c r="C105" s="33" t="s">
        <v>663</v>
      </c>
      <c r="D105" s="33" t="s">
        <v>656</v>
      </c>
      <c r="E105" s="35" t="s">
        <v>128</v>
      </c>
      <c r="F105" s="33" t="s">
        <v>657</v>
      </c>
      <c r="G105" s="45" t="s">
        <v>664</v>
      </c>
    </row>
    <row r="106" spans="1:7" ht="45">
      <c r="A106" s="6">
        <f t="shared" si="1"/>
        <v>103</v>
      </c>
      <c r="B106" s="33" t="s">
        <v>665</v>
      </c>
      <c r="C106" s="33" t="s">
        <v>666</v>
      </c>
      <c r="D106" s="27" t="s">
        <v>656</v>
      </c>
      <c r="E106" s="35" t="s">
        <v>128</v>
      </c>
      <c r="F106" s="33" t="s">
        <v>657</v>
      </c>
      <c r="G106" s="45" t="s">
        <v>289</v>
      </c>
    </row>
    <row r="107" spans="1:7" ht="45">
      <c r="A107" s="6">
        <f t="shared" si="1"/>
        <v>104</v>
      </c>
      <c r="B107" s="33" t="s">
        <v>667</v>
      </c>
      <c r="C107" s="33" t="s">
        <v>668</v>
      </c>
      <c r="D107" s="12" t="s">
        <v>656</v>
      </c>
      <c r="E107" s="15" t="s">
        <v>128</v>
      </c>
      <c r="F107" s="33" t="s">
        <v>657</v>
      </c>
      <c r="G107" s="17" t="s">
        <v>669</v>
      </c>
    </row>
    <row r="108" spans="1:7" ht="33.75">
      <c r="A108" s="6">
        <f t="shared" si="1"/>
        <v>105</v>
      </c>
      <c r="B108" s="33" t="s">
        <v>424</v>
      </c>
      <c r="C108" s="33" t="s">
        <v>425</v>
      </c>
      <c r="D108" s="27" t="s">
        <v>426</v>
      </c>
      <c r="E108" s="35" t="s">
        <v>427</v>
      </c>
      <c r="F108" s="29" t="s">
        <v>428</v>
      </c>
      <c r="G108" s="45" t="s">
        <v>429</v>
      </c>
    </row>
    <row r="109" spans="1:7" ht="45">
      <c r="A109" s="6">
        <f t="shared" si="1"/>
        <v>106</v>
      </c>
      <c r="B109" s="33" t="s">
        <v>431</v>
      </c>
      <c r="C109" s="33" t="s">
        <v>275</v>
      </c>
      <c r="D109" s="27" t="s">
        <v>432</v>
      </c>
      <c r="E109" s="35" t="s">
        <v>433</v>
      </c>
      <c r="F109" s="13" t="s">
        <v>434</v>
      </c>
      <c r="G109" s="45" t="s">
        <v>435</v>
      </c>
    </row>
    <row r="110" spans="1:7" ht="33.75">
      <c r="A110" s="6">
        <f t="shared" si="1"/>
        <v>107</v>
      </c>
      <c r="B110" s="33" t="s">
        <v>436</v>
      </c>
      <c r="C110" s="33" t="s">
        <v>437</v>
      </c>
      <c r="D110" s="15" t="s">
        <v>432</v>
      </c>
      <c r="E110" s="47" t="s">
        <v>128</v>
      </c>
      <c r="F110" s="13" t="s">
        <v>434</v>
      </c>
      <c r="G110" s="45" t="s">
        <v>438</v>
      </c>
    </row>
    <row r="111" spans="1:7" ht="112.5">
      <c r="A111" s="6">
        <f t="shared" si="1"/>
        <v>108</v>
      </c>
      <c r="B111" s="33" t="s">
        <v>439</v>
      </c>
      <c r="C111" s="33" t="s">
        <v>440</v>
      </c>
      <c r="D111" s="33" t="s">
        <v>441</v>
      </c>
      <c r="E111" s="33" t="s">
        <v>334</v>
      </c>
      <c r="F111" s="33" t="s">
        <v>442</v>
      </c>
      <c r="G111" s="45" t="s">
        <v>443</v>
      </c>
    </row>
    <row r="112" spans="1:7" ht="45">
      <c r="A112" s="6">
        <f t="shared" si="1"/>
        <v>109</v>
      </c>
      <c r="B112" s="46" t="s">
        <v>444</v>
      </c>
      <c r="C112" s="33" t="s">
        <v>445</v>
      </c>
      <c r="D112" s="15" t="s">
        <v>446</v>
      </c>
      <c r="E112" s="33" t="s">
        <v>128</v>
      </c>
      <c r="F112" s="13" t="s">
        <v>434</v>
      </c>
      <c r="G112" s="45" t="s">
        <v>447</v>
      </c>
    </row>
    <row r="113" spans="1:7" ht="56.25">
      <c r="A113" s="6">
        <f t="shared" si="1"/>
        <v>110</v>
      </c>
      <c r="B113" s="33" t="s">
        <v>448</v>
      </c>
      <c r="C113" s="33" t="s">
        <v>449</v>
      </c>
      <c r="D113" s="15" t="s">
        <v>446</v>
      </c>
      <c r="E113" s="33" t="s">
        <v>128</v>
      </c>
      <c r="F113" s="13" t="s">
        <v>434</v>
      </c>
      <c r="G113" s="45" t="s">
        <v>450</v>
      </c>
    </row>
    <row r="114" spans="1:7" ht="33.75">
      <c r="A114" s="6">
        <f t="shared" si="1"/>
        <v>111</v>
      </c>
      <c r="B114" s="46" t="s">
        <v>451</v>
      </c>
      <c r="C114" s="33" t="s">
        <v>452</v>
      </c>
      <c r="D114" s="15" t="s">
        <v>446</v>
      </c>
      <c r="E114" s="47" t="s">
        <v>128</v>
      </c>
      <c r="F114" s="13" t="s">
        <v>434</v>
      </c>
      <c r="G114" s="45" t="s">
        <v>453</v>
      </c>
    </row>
    <row r="115" spans="1:7" ht="56.25">
      <c r="A115" s="6">
        <f t="shared" si="1"/>
        <v>112</v>
      </c>
      <c r="B115" s="13" t="s">
        <v>454</v>
      </c>
      <c r="C115" s="33" t="s">
        <v>455</v>
      </c>
      <c r="D115" s="15" t="s">
        <v>446</v>
      </c>
      <c r="E115" s="47" t="s">
        <v>128</v>
      </c>
      <c r="F115" s="13" t="s">
        <v>434</v>
      </c>
      <c r="G115" s="45" t="s">
        <v>456</v>
      </c>
    </row>
    <row r="116" spans="1:7" ht="33.75">
      <c r="A116" s="6">
        <f t="shared" si="1"/>
        <v>113</v>
      </c>
      <c r="B116" s="33" t="s">
        <v>457</v>
      </c>
      <c r="C116" s="33" t="s">
        <v>458</v>
      </c>
      <c r="D116" s="33" t="s">
        <v>446</v>
      </c>
      <c r="E116" s="33" t="s">
        <v>128</v>
      </c>
      <c r="F116" s="13" t="s">
        <v>434</v>
      </c>
      <c r="G116" s="45" t="s">
        <v>459</v>
      </c>
    </row>
    <row r="117" spans="1:7" ht="56.25">
      <c r="A117" s="6">
        <f t="shared" si="1"/>
        <v>114</v>
      </c>
      <c r="B117" s="33" t="s">
        <v>460</v>
      </c>
      <c r="C117" s="33" t="s">
        <v>461</v>
      </c>
      <c r="D117" s="15" t="s">
        <v>446</v>
      </c>
      <c r="E117" s="47" t="s">
        <v>128</v>
      </c>
      <c r="F117" s="13" t="s">
        <v>434</v>
      </c>
      <c r="G117" s="45" t="s">
        <v>289</v>
      </c>
    </row>
    <row r="118" spans="1:7" ht="123.75">
      <c r="A118" s="6">
        <f t="shared" si="1"/>
        <v>115</v>
      </c>
      <c r="B118" s="13" t="s">
        <v>462</v>
      </c>
      <c r="C118" s="33" t="s">
        <v>463</v>
      </c>
      <c r="D118" s="15" t="s">
        <v>464</v>
      </c>
      <c r="E118" s="44" t="s">
        <v>465</v>
      </c>
      <c r="F118" s="15" t="s">
        <v>466</v>
      </c>
      <c r="G118" s="45" t="s">
        <v>467</v>
      </c>
    </row>
    <row r="119" spans="1:7" ht="33.75">
      <c r="A119" s="6">
        <f t="shared" si="1"/>
        <v>116</v>
      </c>
      <c r="B119" s="13" t="s">
        <v>468</v>
      </c>
      <c r="C119" s="33" t="s">
        <v>469</v>
      </c>
      <c r="D119" s="15" t="s">
        <v>470</v>
      </c>
      <c r="E119" s="44" t="s">
        <v>471</v>
      </c>
      <c r="F119" s="15" t="s">
        <v>472</v>
      </c>
      <c r="G119" s="45">
        <v>124183.26</v>
      </c>
    </row>
    <row r="120" spans="1:7" ht="33.75">
      <c r="A120" s="6">
        <f t="shared" si="1"/>
        <v>117</v>
      </c>
      <c r="B120" s="33" t="s">
        <v>473</v>
      </c>
      <c r="C120" s="33" t="s">
        <v>474</v>
      </c>
      <c r="D120" s="15" t="s">
        <v>475</v>
      </c>
      <c r="E120" s="33" t="s">
        <v>476</v>
      </c>
      <c r="F120" s="13" t="s">
        <v>123</v>
      </c>
      <c r="G120" s="45" t="s">
        <v>477</v>
      </c>
    </row>
    <row r="121" spans="1:7" ht="33.75">
      <c r="A121" s="6">
        <f t="shared" si="1"/>
        <v>118</v>
      </c>
      <c r="B121" s="33" t="s">
        <v>478</v>
      </c>
      <c r="C121" s="33" t="s">
        <v>479</v>
      </c>
      <c r="D121" s="27" t="s">
        <v>480</v>
      </c>
      <c r="E121" s="35" t="s">
        <v>481</v>
      </c>
      <c r="F121" s="29" t="s">
        <v>482</v>
      </c>
      <c r="G121" s="45" t="s">
        <v>483</v>
      </c>
    </row>
    <row r="122" spans="1:7" ht="45">
      <c r="A122" s="6">
        <f t="shared" si="1"/>
        <v>119</v>
      </c>
      <c r="B122" s="33" t="s">
        <v>484</v>
      </c>
      <c r="C122" s="33" t="s">
        <v>485</v>
      </c>
      <c r="D122" s="15" t="s">
        <v>486</v>
      </c>
      <c r="E122" s="33" t="s">
        <v>476</v>
      </c>
      <c r="F122" s="33" t="s">
        <v>487</v>
      </c>
      <c r="G122" s="45" t="s">
        <v>488</v>
      </c>
    </row>
    <row r="123" spans="1:7" ht="45">
      <c r="A123" s="6">
        <f t="shared" si="1"/>
        <v>120</v>
      </c>
      <c r="B123" s="33" t="s">
        <v>489</v>
      </c>
      <c r="C123" s="33" t="s">
        <v>490</v>
      </c>
      <c r="D123" s="27" t="s">
        <v>486</v>
      </c>
      <c r="E123" s="35" t="s">
        <v>271</v>
      </c>
      <c r="F123" s="29" t="s">
        <v>491</v>
      </c>
      <c r="G123" s="45" t="s">
        <v>492</v>
      </c>
    </row>
    <row r="124" spans="1:7" ht="33.75">
      <c r="A124" s="6">
        <f t="shared" si="1"/>
        <v>121</v>
      </c>
      <c r="B124" s="33" t="s">
        <v>493</v>
      </c>
      <c r="C124" s="33" t="s">
        <v>494</v>
      </c>
      <c r="D124" s="27" t="s">
        <v>486</v>
      </c>
      <c r="E124" s="35" t="s">
        <v>7</v>
      </c>
      <c r="F124" s="29" t="s">
        <v>495</v>
      </c>
      <c r="G124" s="45" t="s">
        <v>496</v>
      </c>
    </row>
    <row r="125" spans="1:7" ht="56.25">
      <c r="A125" s="6">
        <f t="shared" si="1"/>
        <v>122</v>
      </c>
      <c r="B125" s="13" t="s">
        <v>497</v>
      </c>
      <c r="C125" s="33" t="s">
        <v>498</v>
      </c>
      <c r="D125" s="15" t="s">
        <v>499</v>
      </c>
      <c r="E125" s="44" t="s">
        <v>128</v>
      </c>
      <c r="F125" s="15" t="s">
        <v>500</v>
      </c>
      <c r="G125" s="45" t="s">
        <v>501</v>
      </c>
    </row>
    <row r="126" spans="1:7" ht="33.75">
      <c r="A126" s="6">
        <f t="shared" si="1"/>
        <v>123</v>
      </c>
      <c r="B126" s="33" t="s">
        <v>502</v>
      </c>
      <c r="C126" s="33" t="s">
        <v>479</v>
      </c>
      <c r="D126" s="27" t="s">
        <v>499</v>
      </c>
      <c r="E126" s="35" t="s">
        <v>476</v>
      </c>
      <c r="F126" s="29" t="s">
        <v>482</v>
      </c>
      <c r="G126" s="45" t="s">
        <v>503</v>
      </c>
    </row>
    <row r="127" spans="1:7" ht="78.75">
      <c r="A127" s="6">
        <f t="shared" si="1"/>
        <v>124</v>
      </c>
      <c r="B127" s="33" t="s">
        <v>504</v>
      </c>
      <c r="C127" s="23" t="s">
        <v>505</v>
      </c>
      <c r="D127" s="19" t="s">
        <v>506</v>
      </c>
      <c r="E127" s="35" t="s">
        <v>507</v>
      </c>
      <c r="F127" s="21" t="s">
        <v>508</v>
      </c>
      <c r="G127" s="45">
        <v>12692.4</v>
      </c>
    </row>
    <row r="128" spans="1:7" ht="45">
      <c r="A128" s="6">
        <f t="shared" si="1"/>
        <v>125</v>
      </c>
      <c r="B128" s="33" t="s">
        <v>509</v>
      </c>
      <c r="C128" s="23" t="s">
        <v>510</v>
      </c>
      <c r="D128" s="19" t="s">
        <v>511</v>
      </c>
      <c r="E128" s="35" t="s">
        <v>512</v>
      </c>
      <c r="F128" s="21" t="s">
        <v>513</v>
      </c>
      <c r="G128" s="45">
        <v>61254</v>
      </c>
    </row>
    <row r="129" spans="1:7" ht="56.25">
      <c r="A129" s="6">
        <f t="shared" si="1"/>
        <v>126</v>
      </c>
      <c r="B129" s="33" t="s">
        <v>514</v>
      </c>
      <c r="C129" s="23" t="s">
        <v>515</v>
      </c>
      <c r="D129" s="19" t="s">
        <v>516</v>
      </c>
      <c r="E129" s="47" t="s">
        <v>517</v>
      </c>
      <c r="F129" s="21" t="s">
        <v>508</v>
      </c>
      <c r="G129" s="45">
        <v>26387.5</v>
      </c>
    </row>
    <row r="130" spans="1:7" ht="67.5">
      <c r="A130" s="6">
        <f t="shared" si="1"/>
        <v>127</v>
      </c>
      <c r="B130" s="33" t="s">
        <v>518</v>
      </c>
      <c r="C130" s="23" t="s">
        <v>519</v>
      </c>
      <c r="D130" s="19" t="s">
        <v>520</v>
      </c>
      <c r="E130" s="47" t="s">
        <v>521</v>
      </c>
      <c r="F130" s="21" t="s">
        <v>522</v>
      </c>
      <c r="G130" s="45">
        <v>3198</v>
      </c>
    </row>
    <row r="131" spans="1:7" ht="67.5">
      <c r="A131" s="6">
        <f t="shared" si="1"/>
        <v>128</v>
      </c>
      <c r="B131" s="33" t="s">
        <v>523</v>
      </c>
      <c r="C131" s="23" t="s">
        <v>519</v>
      </c>
      <c r="D131" s="19" t="s">
        <v>520</v>
      </c>
      <c r="E131" s="47" t="s">
        <v>521</v>
      </c>
      <c r="F131" s="21" t="s">
        <v>522</v>
      </c>
      <c r="G131" s="45">
        <v>1968</v>
      </c>
    </row>
    <row r="132" spans="1:7" ht="67.5">
      <c r="A132" s="6">
        <f t="shared" si="1"/>
        <v>129</v>
      </c>
      <c r="B132" s="33" t="s">
        <v>524</v>
      </c>
      <c r="C132" s="23" t="s">
        <v>519</v>
      </c>
      <c r="D132" s="19" t="s">
        <v>520</v>
      </c>
      <c r="E132" s="47" t="s">
        <v>521</v>
      </c>
      <c r="F132" s="21" t="s">
        <v>522</v>
      </c>
      <c r="G132" s="45">
        <v>1968</v>
      </c>
    </row>
    <row r="133" spans="1:7" ht="67.5">
      <c r="A133" s="6">
        <f t="shared" si="1"/>
        <v>130</v>
      </c>
      <c r="B133" s="33" t="s">
        <v>525</v>
      </c>
      <c r="C133" s="23" t="s">
        <v>519</v>
      </c>
      <c r="D133" s="19" t="s">
        <v>520</v>
      </c>
      <c r="E133" s="47" t="s">
        <v>521</v>
      </c>
      <c r="F133" s="21" t="s">
        <v>522</v>
      </c>
      <c r="G133" s="45">
        <v>8487</v>
      </c>
    </row>
    <row r="134" spans="1:7" ht="67.5">
      <c r="A134" s="6">
        <f>A133+1</f>
        <v>131</v>
      </c>
      <c r="B134" s="33" t="s">
        <v>526</v>
      </c>
      <c r="C134" s="23" t="s">
        <v>519</v>
      </c>
      <c r="D134" s="19" t="s">
        <v>520</v>
      </c>
      <c r="E134" s="47" t="s">
        <v>521</v>
      </c>
      <c r="F134" s="21" t="s">
        <v>522</v>
      </c>
      <c r="G134" s="45">
        <v>8425.5</v>
      </c>
    </row>
    <row r="135" spans="1:7" ht="67.5">
      <c r="A135" s="6">
        <f>A134+1</f>
        <v>132</v>
      </c>
      <c r="B135" s="33" t="s">
        <v>527</v>
      </c>
      <c r="C135" s="23" t="s">
        <v>519</v>
      </c>
      <c r="D135" s="19" t="s">
        <v>520</v>
      </c>
      <c r="E135" s="47" t="s">
        <v>521</v>
      </c>
      <c r="F135" s="21" t="s">
        <v>522</v>
      </c>
      <c r="G135" s="45">
        <v>7134</v>
      </c>
    </row>
    <row r="136" spans="1:7" ht="67.5">
      <c r="A136" s="6">
        <f aca="true" t="shared" si="2" ref="A136:A180">A135+1</f>
        <v>133</v>
      </c>
      <c r="B136" s="33" t="s">
        <v>528</v>
      </c>
      <c r="C136" s="23" t="s">
        <v>529</v>
      </c>
      <c r="D136" s="19" t="s">
        <v>530</v>
      </c>
      <c r="E136" s="47" t="s">
        <v>531</v>
      </c>
      <c r="F136" s="13" t="s">
        <v>434</v>
      </c>
      <c r="G136" s="45">
        <v>19680</v>
      </c>
    </row>
    <row r="137" spans="1:7" ht="67.5">
      <c r="A137" s="6">
        <f t="shared" si="2"/>
        <v>134</v>
      </c>
      <c r="B137" s="33" t="s">
        <v>532</v>
      </c>
      <c r="C137" s="23" t="s">
        <v>533</v>
      </c>
      <c r="D137" s="19" t="s">
        <v>530</v>
      </c>
      <c r="E137" s="47" t="s">
        <v>531</v>
      </c>
      <c r="F137" s="13" t="s">
        <v>434</v>
      </c>
      <c r="G137" s="45">
        <v>6110.64</v>
      </c>
    </row>
    <row r="138" spans="1:7" ht="90">
      <c r="A138" s="6">
        <f t="shared" si="2"/>
        <v>135</v>
      </c>
      <c r="B138" s="33" t="s">
        <v>534</v>
      </c>
      <c r="C138" s="23" t="s">
        <v>535</v>
      </c>
      <c r="D138" s="19" t="s">
        <v>530</v>
      </c>
      <c r="E138" s="47" t="s">
        <v>531</v>
      </c>
      <c r="F138" s="13" t="s">
        <v>434</v>
      </c>
      <c r="G138" s="45">
        <v>41214.6</v>
      </c>
    </row>
    <row r="139" spans="1:7" ht="56.25">
      <c r="A139" s="6">
        <f t="shared" si="2"/>
        <v>136</v>
      </c>
      <c r="B139" s="33" t="s">
        <v>536</v>
      </c>
      <c r="C139" s="23" t="s">
        <v>537</v>
      </c>
      <c r="D139" s="19" t="s">
        <v>538</v>
      </c>
      <c r="E139" s="33" t="s">
        <v>7</v>
      </c>
      <c r="F139" s="48" t="s">
        <v>495</v>
      </c>
      <c r="G139" s="45">
        <v>39802.8</v>
      </c>
    </row>
    <row r="140" spans="1:7" ht="45">
      <c r="A140" s="6">
        <f t="shared" si="2"/>
        <v>137</v>
      </c>
      <c r="B140" s="46" t="s">
        <v>539</v>
      </c>
      <c r="C140" s="14" t="s">
        <v>540</v>
      </c>
      <c r="D140" s="49" t="s">
        <v>541</v>
      </c>
      <c r="E140" s="47" t="s">
        <v>531</v>
      </c>
      <c r="F140" s="13" t="s">
        <v>434</v>
      </c>
      <c r="G140" s="45">
        <v>85854</v>
      </c>
    </row>
    <row r="141" spans="1:7" ht="45">
      <c r="A141" s="6">
        <f t="shared" si="2"/>
        <v>138</v>
      </c>
      <c r="B141" s="46" t="s">
        <v>542</v>
      </c>
      <c r="C141" s="14" t="s">
        <v>540</v>
      </c>
      <c r="D141" s="49" t="s">
        <v>541</v>
      </c>
      <c r="E141" s="47" t="s">
        <v>531</v>
      </c>
      <c r="F141" s="13" t="s">
        <v>434</v>
      </c>
      <c r="G141" s="45">
        <v>18819</v>
      </c>
    </row>
    <row r="142" spans="1:7" ht="56.25">
      <c r="A142" s="6">
        <f t="shared" si="2"/>
        <v>139</v>
      </c>
      <c r="B142" s="46" t="s">
        <v>543</v>
      </c>
      <c r="C142" s="14" t="s">
        <v>544</v>
      </c>
      <c r="D142" s="49" t="s">
        <v>541</v>
      </c>
      <c r="E142" s="47" t="s">
        <v>531</v>
      </c>
      <c r="F142" s="13" t="s">
        <v>434</v>
      </c>
      <c r="G142" s="45">
        <v>56088</v>
      </c>
    </row>
    <row r="143" spans="1:7" ht="67.5">
      <c r="A143" s="6">
        <f t="shared" si="2"/>
        <v>140</v>
      </c>
      <c r="B143" s="46" t="s">
        <v>545</v>
      </c>
      <c r="C143" s="23" t="s">
        <v>529</v>
      </c>
      <c r="D143" s="49" t="s">
        <v>541</v>
      </c>
      <c r="E143" s="47" t="s">
        <v>531</v>
      </c>
      <c r="F143" s="13" t="s">
        <v>434</v>
      </c>
      <c r="G143" s="45">
        <v>28782</v>
      </c>
    </row>
    <row r="144" spans="1:7" ht="45">
      <c r="A144" s="6">
        <f t="shared" si="2"/>
        <v>141</v>
      </c>
      <c r="B144" s="46" t="s">
        <v>546</v>
      </c>
      <c r="C144" s="14" t="s">
        <v>547</v>
      </c>
      <c r="D144" s="49" t="s">
        <v>541</v>
      </c>
      <c r="E144" s="47" t="s">
        <v>531</v>
      </c>
      <c r="F144" s="13" t="s">
        <v>434</v>
      </c>
      <c r="G144" s="45">
        <v>203122.2</v>
      </c>
    </row>
    <row r="145" spans="1:7" ht="67.5">
      <c r="A145" s="6">
        <f t="shared" si="2"/>
        <v>142</v>
      </c>
      <c r="B145" s="46" t="s">
        <v>548</v>
      </c>
      <c r="C145" s="14" t="s">
        <v>549</v>
      </c>
      <c r="D145" s="49" t="s">
        <v>541</v>
      </c>
      <c r="E145" s="47" t="s">
        <v>531</v>
      </c>
      <c r="F145" s="13" t="s">
        <v>434</v>
      </c>
      <c r="G145" s="45">
        <v>26272.8</v>
      </c>
    </row>
    <row r="146" spans="1:7" ht="67.5">
      <c r="A146" s="6">
        <f t="shared" si="2"/>
        <v>143</v>
      </c>
      <c r="B146" s="46" t="s">
        <v>550</v>
      </c>
      <c r="C146" s="23" t="s">
        <v>529</v>
      </c>
      <c r="D146" s="49" t="s">
        <v>541</v>
      </c>
      <c r="E146" s="47" t="s">
        <v>531</v>
      </c>
      <c r="F146" s="13" t="s">
        <v>434</v>
      </c>
      <c r="G146" s="45">
        <v>4428</v>
      </c>
    </row>
    <row r="147" spans="1:7" ht="56.25">
      <c r="A147" s="6">
        <f t="shared" si="2"/>
        <v>144</v>
      </c>
      <c r="B147" s="46" t="s">
        <v>551</v>
      </c>
      <c r="C147" s="14" t="s">
        <v>552</v>
      </c>
      <c r="D147" s="49" t="s">
        <v>541</v>
      </c>
      <c r="E147" s="47" t="s">
        <v>531</v>
      </c>
      <c r="F147" s="13" t="s">
        <v>434</v>
      </c>
      <c r="G147" s="45">
        <v>1549.8</v>
      </c>
    </row>
    <row r="148" spans="1:7" ht="45">
      <c r="A148" s="6">
        <f t="shared" si="2"/>
        <v>145</v>
      </c>
      <c r="B148" s="46" t="s">
        <v>553</v>
      </c>
      <c r="C148" s="14" t="s">
        <v>554</v>
      </c>
      <c r="D148" s="49" t="s">
        <v>541</v>
      </c>
      <c r="E148" s="47" t="s">
        <v>531</v>
      </c>
      <c r="F148" s="13" t="s">
        <v>434</v>
      </c>
      <c r="G148" s="45">
        <v>2019.66</v>
      </c>
    </row>
    <row r="149" spans="1:7" ht="56.25">
      <c r="A149" s="6">
        <f t="shared" si="2"/>
        <v>146</v>
      </c>
      <c r="B149" s="46" t="s">
        <v>555</v>
      </c>
      <c r="C149" s="14" t="s">
        <v>556</v>
      </c>
      <c r="D149" s="15" t="s">
        <v>541</v>
      </c>
      <c r="E149" s="33" t="s">
        <v>420</v>
      </c>
      <c r="F149" s="48" t="s">
        <v>557</v>
      </c>
      <c r="G149" s="45">
        <v>153750</v>
      </c>
    </row>
    <row r="150" spans="1:7" ht="56.25">
      <c r="A150" s="6">
        <f t="shared" si="2"/>
        <v>147</v>
      </c>
      <c r="B150" s="46" t="s">
        <v>558</v>
      </c>
      <c r="C150" s="14" t="s">
        <v>559</v>
      </c>
      <c r="D150" s="49" t="s">
        <v>541</v>
      </c>
      <c r="E150" s="47" t="s">
        <v>531</v>
      </c>
      <c r="F150" s="13" t="s">
        <v>434</v>
      </c>
      <c r="G150" s="45">
        <v>5658</v>
      </c>
    </row>
    <row r="151" spans="1:7" ht="56.25">
      <c r="A151" s="6">
        <f t="shared" si="2"/>
        <v>148</v>
      </c>
      <c r="B151" s="46" t="s">
        <v>560</v>
      </c>
      <c r="C151" s="14" t="s">
        <v>559</v>
      </c>
      <c r="D151" s="49" t="s">
        <v>541</v>
      </c>
      <c r="E151" s="47" t="s">
        <v>531</v>
      </c>
      <c r="F151" s="13" t="s">
        <v>434</v>
      </c>
      <c r="G151" s="45">
        <v>7380</v>
      </c>
    </row>
    <row r="152" spans="1:7" ht="56.25">
      <c r="A152" s="6">
        <f t="shared" si="2"/>
        <v>149</v>
      </c>
      <c r="B152" s="46" t="s">
        <v>561</v>
      </c>
      <c r="C152" s="14" t="s">
        <v>562</v>
      </c>
      <c r="D152" s="49" t="s">
        <v>563</v>
      </c>
      <c r="E152" s="47" t="s">
        <v>564</v>
      </c>
      <c r="F152" s="50" t="s">
        <v>565</v>
      </c>
      <c r="G152" s="45">
        <v>63111.3</v>
      </c>
    </row>
    <row r="153" spans="1:7" ht="33.75">
      <c r="A153" s="6">
        <f t="shared" si="2"/>
        <v>150</v>
      </c>
      <c r="B153" s="33" t="s">
        <v>566</v>
      </c>
      <c r="C153" s="14" t="s">
        <v>421</v>
      </c>
      <c r="D153" s="15" t="s">
        <v>563</v>
      </c>
      <c r="E153" s="47" t="s">
        <v>567</v>
      </c>
      <c r="F153" s="13" t="s">
        <v>568</v>
      </c>
      <c r="G153" s="45" t="s">
        <v>423</v>
      </c>
    </row>
    <row r="154" spans="1:7" ht="56.25">
      <c r="A154" s="6">
        <f t="shared" si="2"/>
        <v>151</v>
      </c>
      <c r="B154" s="33" t="s">
        <v>569</v>
      </c>
      <c r="C154" s="14" t="s">
        <v>552</v>
      </c>
      <c r="D154" s="27" t="s">
        <v>570</v>
      </c>
      <c r="E154" s="33" t="s">
        <v>7</v>
      </c>
      <c r="F154" s="13" t="s">
        <v>434</v>
      </c>
      <c r="G154" s="45">
        <v>11254.5</v>
      </c>
    </row>
    <row r="155" spans="1:7" ht="45">
      <c r="A155" s="6">
        <f t="shared" si="2"/>
        <v>152</v>
      </c>
      <c r="B155" s="33" t="s">
        <v>571</v>
      </c>
      <c r="C155" s="14" t="s">
        <v>572</v>
      </c>
      <c r="D155" s="27" t="s">
        <v>573</v>
      </c>
      <c r="E155" s="33" t="s">
        <v>271</v>
      </c>
      <c r="F155" s="13" t="s">
        <v>574</v>
      </c>
      <c r="G155" s="45">
        <v>113032.65</v>
      </c>
    </row>
    <row r="156" spans="1:7" ht="56.25">
      <c r="A156" s="6">
        <f t="shared" si="2"/>
        <v>153</v>
      </c>
      <c r="B156" s="46" t="s">
        <v>575</v>
      </c>
      <c r="C156" s="14" t="s">
        <v>576</v>
      </c>
      <c r="D156" s="15" t="s">
        <v>577</v>
      </c>
      <c r="E156" s="47" t="s">
        <v>7</v>
      </c>
      <c r="F156" s="13" t="s">
        <v>434</v>
      </c>
      <c r="G156" s="45">
        <v>19987.5</v>
      </c>
    </row>
    <row r="157" spans="1:7" ht="56.25">
      <c r="A157" s="6">
        <f t="shared" si="2"/>
        <v>154</v>
      </c>
      <c r="B157" s="13" t="s">
        <v>578</v>
      </c>
      <c r="C157" s="14" t="s">
        <v>544</v>
      </c>
      <c r="D157" s="33" t="s">
        <v>577</v>
      </c>
      <c r="E157" s="47" t="s">
        <v>7</v>
      </c>
      <c r="F157" s="13" t="s">
        <v>434</v>
      </c>
      <c r="G157" s="45">
        <v>8487</v>
      </c>
    </row>
    <row r="158" spans="1:7" ht="56.25">
      <c r="A158" s="6">
        <f t="shared" si="2"/>
        <v>155</v>
      </c>
      <c r="B158" s="33" t="s">
        <v>579</v>
      </c>
      <c r="C158" s="14" t="s">
        <v>580</v>
      </c>
      <c r="D158" s="33" t="s">
        <v>422</v>
      </c>
      <c r="E158" s="47" t="s">
        <v>564</v>
      </c>
      <c r="F158" s="51" t="s">
        <v>581</v>
      </c>
      <c r="G158" s="45">
        <v>309995.67</v>
      </c>
    </row>
    <row r="159" spans="1:7" ht="168.75">
      <c r="A159" s="6">
        <f t="shared" si="2"/>
        <v>156</v>
      </c>
      <c r="B159" s="33" t="s">
        <v>582</v>
      </c>
      <c r="C159" s="33" t="s">
        <v>583</v>
      </c>
      <c r="D159" s="27" t="s">
        <v>584</v>
      </c>
      <c r="E159" s="47" t="s">
        <v>585</v>
      </c>
      <c r="F159" s="33" t="s">
        <v>586</v>
      </c>
      <c r="G159" s="45" t="s">
        <v>587</v>
      </c>
    </row>
    <row r="160" spans="1:7" ht="56.25">
      <c r="A160" s="6">
        <f t="shared" si="2"/>
        <v>157</v>
      </c>
      <c r="B160" s="33" t="s">
        <v>588</v>
      </c>
      <c r="C160" s="33" t="s">
        <v>583</v>
      </c>
      <c r="D160" s="15" t="s">
        <v>589</v>
      </c>
      <c r="E160" s="47" t="s">
        <v>128</v>
      </c>
      <c r="F160" s="33" t="s">
        <v>590</v>
      </c>
      <c r="G160" s="45" t="s">
        <v>591</v>
      </c>
    </row>
    <row r="161" spans="1:7" ht="33.75">
      <c r="A161" s="6">
        <f t="shared" si="2"/>
        <v>158</v>
      </c>
      <c r="B161" s="33" t="s">
        <v>592</v>
      </c>
      <c r="C161" s="33" t="s">
        <v>593</v>
      </c>
      <c r="D161" s="33" t="s">
        <v>594</v>
      </c>
      <c r="E161" s="33" t="s">
        <v>521</v>
      </c>
      <c r="F161" s="33" t="s">
        <v>595</v>
      </c>
      <c r="G161" s="45" t="s">
        <v>596</v>
      </c>
    </row>
    <row r="162" spans="1:7" ht="67.5">
      <c r="A162" s="6">
        <f t="shared" si="2"/>
        <v>159</v>
      </c>
      <c r="B162" s="46" t="s">
        <v>597</v>
      </c>
      <c r="C162" s="33" t="s">
        <v>598</v>
      </c>
      <c r="D162" s="15" t="s">
        <v>599</v>
      </c>
      <c r="E162" s="33" t="s">
        <v>600</v>
      </c>
      <c r="F162" s="33" t="s">
        <v>601</v>
      </c>
      <c r="G162" s="45" t="s">
        <v>602</v>
      </c>
    </row>
    <row r="163" spans="1:7" ht="67.5">
      <c r="A163" s="6">
        <f t="shared" si="2"/>
        <v>160</v>
      </c>
      <c r="B163" s="33" t="s">
        <v>603</v>
      </c>
      <c r="C163" s="33" t="s">
        <v>604</v>
      </c>
      <c r="D163" s="15" t="s">
        <v>599</v>
      </c>
      <c r="E163" s="33" t="s">
        <v>600</v>
      </c>
      <c r="F163" s="33" t="s">
        <v>605</v>
      </c>
      <c r="G163" s="45" t="s">
        <v>606</v>
      </c>
    </row>
    <row r="164" spans="1:7" ht="67.5">
      <c r="A164" s="6">
        <f t="shared" si="2"/>
        <v>161</v>
      </c>
      <c r="B164" s="46" t="s">
        <v>607</v>
      </c>
      <c r="C164" s="33" t="s">
        <v>604</v>
      </c>
      <c r="D164" s="15" t="s">
        <v>599</v>
      </c>
      <c r="E164" s="33" t="s">
        <v>600</v>
      </c>
      <c r="F164" s="33" t="s">
        <v>608</v>
      </c>
      <c r="G164" s="45" t="s">
        <v>609</v>
      </c>
    </row>
    <row r="165" spans="1:7" ht="67.5">
      <c r="A165" s="6">
        <f t="shared" si="2"/>
        <v>162</v>
      </c>
      <c r="B165" s="13" t="s">
        <v>610</v>
      </c>
      <c r="C165" s="33" t="s">
        <v>604</v>
      </c>
      <c r="D165" s="15" t="s">
        <v>599</v>
      </c>
      <c r="E165" s="33" t="s">
        <v>600</v>
      </c>
      <c r="F165" s="33" t="s">
        <v>611</v>
      </c>
      <c r="G165" s="45" t="s">
        <v>612</v>
      </c>
    </row>
    <row r="166" spans="1:7" ht="22.5">
      <c r="A166" s="6">
        <f t="shared" si="2"/>
        <v>163</v>
      </c>
      <c r="B166" s="7" t="s">
        <v>597</v>
      </c>
      <c r="C166" s="33" t="s">
        <v>613</v>
      </c>
      <c r="D166" s="12">
        <v>41990</v>
      </c>
      <c r="E166" s="15">
        <v>42025</v>
      </c>
      <c r="F166" s="16" t="s">
        <v>614</v>
      </c>
      <c r="G166" s="17">
        <v>17514.5</v>
      </c>
    </row>
    <row r="167" spans="1:7" ht="22.5">
      <c r="A167" s="6">
        <f t="shared" si="2"/>
        <v>164</v>
      </c>
      <c r="B167" s="7" t="s">
        <v>615</v>
      </c>
      <c r="C167" s="33" t="s">
        <v>616</v>
      </c>
      <c r="D167" s="12">
        <v>41989</v>
      </c>
      <c r="E167" s="15">
        <v>42369</v>
      </c>
      <c r="F167" s="16" t="s">
        <v>617</v>
      </c>
      <c r="G167" s="17">
        <v>17986.07</v>
      </c>
    </row>
    <row r="168" spans="1:7" ht="12.75">
      <c r="A168" s="6">
        <f t="shared" si="2"/>
        <v>165</v>
      </c>
      <c r="B168" s="7" t="s">
        <v>618</v>
      </c>
      <c r="C168" s="33" t="s">
        <v>619</v>
      </c>
      <c r="D168" s="12">
        <v>41991</v>
      </c>
      <c r="E168" s="15">
        <v>41998</v>
      </c>
      <c r="F168" s="16" t="s">
        <v>620</v>
      </c>
      <c r="G168" s="17">
        <v>738</v>
      </c>
    </row>
    <row r="169" spans="1:7" ht="12.75">
      <c r="A169" s="6">
        <f t="shared" si="2"/>
        <v>166</v>
      </c>
      <c r="B169" s="7" t="s">
        <v>621</v>
      </c>
      <c r="C169" s="33" t="s">
        <v>622</v>
      </c>
      <c r="D169" s="12">
        <v>41991</v>
      </c>
      <c r="E169" s="15">
        <v>41998</v>
      </c>
      <c r="F169" s="16" t="s">
        <v>620</v>
      </c>
      <c r="G169" s="17">
        <v>15664.05</v>
      </c>
    </row>
    <row r="170" spans="1:7" ht="12.75">
      <c r="A170" s="6">
        <f t="shared" si="2"/>
        <v>167</v>
      </c>
      <c r="B170" s="7" t="s">
        <v>623</v>
      </c>
      <c r="C170" s="33" t="s">
        <v>624</v>
      </c>
      <c r="D170" s="12">
        <v>41991</v>
      </c>
      <c r="E170" s="15">
        <v>41998</v>
      </c>
      <c r="F170" s="16" t="s">
        <v>620</v>
      </c>
      <c r="G170" s="17">
        <v>8098.32</v>
      </c>
    </row>
    <row r="171" spans="1:7" ht="22.5">
      <c r="A171" s="6">
        <f t="shared" si="2"/>
        <v>168</v>
      </c>
      <c r="B171" s="7" t="s">
        <v>625</v>
      </c>
      <c r="C171" s="33" t="s">
        <v>626</v>
      </c>
      <c r="D171" s="12">
        <v>41991</v>
      </c>
      <c r="E171" s="15">
        <v>42369</v>
      </c>
      <c r="F171" s="16" t="s">
        <v>627</v>
      </c>
      <c r="G171" s="17">
        <v>30000</v>
      </c>
    </row>
    <row r="172" spans="1:7" ht="12.75">
      <c r="A172" s="6">
        <f t="shared" si="2"/>
        <v>169</v>
      </c>
      <c r="B172" s="7" t="s">
        <v>628</v>
      </c>
      <c r="C172" s="33" t="s">
        <v>629</v>
      </c>
      <c r="D172" s="12">
        <v>41995</v>
      </c>
      <c r="E172" s="15">
        <v>42034</v>
      </c>
      <c r="F172" s="16" t="s">
        <v>630</v>
      </c>
      <c r="G172" s="17">
        <v>19157.25</v>
      </c>
    </row>
    <row r="173" spans="1:7" ht="12.75">
      <c r="A173" s="6">
        <f t="shared" si="2"/>
        <v>170</v>
      </c>
      <c r="B173" s="7" t="s">
        <v>631</v>
      </c>
      <c r="C173" s="33" t="s">
        <v>632</v>
      </c>
      <c r="D173" s="12">
        <v>41995</v>
      </c>
      <c r="E173" s="15">
        <v>42034</v>
      </c>
      <c r="F173" s="16" t="s">
        <v>630</v>
      </c>
      <c r="G173" s="17">
        <v>8999.98</v>
      </c>
    </row>
    <row r="174" spans="1:7" ht="12.75">
      <c r="A174" s="6">
        <f t="shared" si="2"/>
        <v>171</v>
      </c>
      <c r="B174" s="7" t="s">
        <v>633</v>
      </c>
      <c r="C174" s="33" t="s">
        <v>634</v>
      </c>
      <c r="D174" s="12">
        <v>41995</v>
      </c>
      <c r="E174" s="15">
        <v>42052</v>
      </c>
      <c r="F174" s="16" t="s">
        <v>630</v>
      </c>
      <c r="G174" s="17">
        <v>12853.5</v>
      </c>
    </row>
    <row r="175" spans="1:7" ht="22.5">
      <c r="A175" s="6">
        <f t="shared" si="2"/>
        <v>172</v>
      </c>
      <c r="B175" s="7" t="s">
        <v>635</v>
      </c>
      <c r="C175" s="33" t="s">
        <v>636</v>
      </c>
      <c r="D175" s="12">
        <v>41996</v>
      </c>
      <c r="E175" s="15">
        <v>42369</v>
      </c>
      <c r="F175" s="16" t="s">
        <v>637</v>
      </c>
      <c r="G175" s="17">
        <v>20090</v>
      </c>
    </row>
    <row r="176" spans="1:7" ht="22.5">
      <c r="A176" s="6">
        <f t="shared" si="2"/>
        <v>173</v>
      </c>
      <c r="B176" s="7" t="s">
        <v>638</v>
      </c>
      <c r="C176" s="33" t="s">
        <v>639</v>
      </c>
      <c r="D176" s="12">
        <v>42002</v>
      </c>
      <c r="E176" s="15">
        <v>42369</v>
      </c>
      <c r="F176" s="16" t="s">
        <v>637</v>
      </c>
      <c r="G176" s="17">
        <v>15600</v>
      </c>
    </row>
    <row r="177" spans="1:7" ht="12.75">
      <c r="A177" s="6">
        <f t="shared" si="2"/>
        <v>174</v>
      </c>
      <c r="B177" s="7" t="s">
        <v>640</v>
      </c>
      <c r="C177" s="33" t="s">
        <v>641</v>
      </c>
      <c r="D177" s="12">
        <v>42002</v>
      </c>
      <c r="E177" s="15">
        <v>42369</v>
      </c>
      <c r="F177" s="16" t="s">
        <v>637</v>
      </c>
      <c r="G177" s="17">
        <v>7314</v>
      </c>
    </row>
    <row r="178" spans="1:7" ht="12.75">
      <c r="A178" s="6">
        <f t="shared" si="2"/>
        <v>175</v>
      </c>
      <c r="B178" s="7" t="s">
        <v>642</v>
      </c>
      <c r="C178" s="33" t="s">
        <v>641</v>
      </c>
      <c r="D178" s="12">
        <v>42002</v>
      </c>
      <c r="E178" s="15">
        <v>42369</v>
      </c>
      <c r="F178" s="16" t="s">
        <v>637</v>
      </c>
      <c r="G178" s="17">
        <v>7314</v>
      </c>
    </row>
    <row r="179" spans="1:7" ht="12.75">
      <c r="A179" s="6">
        <f t="shared" si="2"/>
        <v>176</v>
      </c>
      <c r="B179" s="7" t="s">
        <v>643</v>
      </c>
      <c r="C179" s="33" t="s">
        <v>641</v>
      </c>
      <c r="D179" s="12">
        <v>42002</v>
      </c>
      <c r="E179" s="15">
        <v>42369</v>
      </c>
      <c r="F179" s="16" t="s">
        <v>637</v>
      </c>
      <c r="G179" s="17">
        <v>7314</v>
      </c>
    </row>
    <row r="180" spans="1:7" ht="56.25">
      <c r="A180" s="6">
        <f t="shared" si="2"/>
        <v>177</v>
      </c>
      <c r="B180" s="33" t="s">
        <v>644</v>
      </c>
      <c r="C180" s="33" t="s">
        <v>604</v>
      </c>
      <c r="D180" s="27" t="s">
        <v>645</v>
      </c>
      <c r="E180" s="47" t="s">
        <v>646</v>
      </c>
      <c r="F180" s="33" t="s">
        <v>647</v>
      </c>
      <c r="G180" s="45" t="s">
        <v>648</v>
      </c>
    </row>
  </sheetData>
  <sheetProtection/>
  <autoFilter ref="A3:G39"/>
  <mergeCells count="7">
    <mergeCell ref="A2:A3"/>
    <mergeCell ref="B2:B3"/>
    <mergeCell ref="C2:C3"/>
    <mergeCell ref="G2:G3"/>
    <mergeCell ref="D2:D3"/>
    <mergeCell ref="E2:E3"/>
    <mergeCell ref="F2:F3"/>
  </mergeCells>
  <printOptions horizontalCentered="1"/>
  <pageMargins left="0" right="0" top="0.3937007874015748" bottom="0.3937007874015748" header="0" footer="0"/>
  <pageSetup horizontalDpi="300" verticalDpi="3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bip.przetargi</cp:lastModifiedBy>
  <cp:lastPrinted>2014-01-27T11:50:36Z</cp:lastPrinted>
  <dcterms:created xsi:type="dcterms:W3CDTF">2007-04-21T11:39:56Z</dcterms:created>
  <dcterms:modified xsi:type="dcterms:W3CDTF">2015-02-17T13:27:21Z</dcterms:modified>
  <cp:category/>
  <cp:version/>
  <cp:contentType/>
  <cp:contentStatus/>
</cp:coreProperties>
</file>