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activeTab="0"/>
  </bookViews>
  <sheets>
    <sheet name="Zestawienie dokumentów_ DDU" sheetId="1" r:id="rId1"/>
    <sheet name="nazwyKosztow" sheetId="2" state="hidden" r:id="rId2"/>
    <sheet name="numeryZadan" sheetId="3" state="hidden" r:id="rId3"/>
    <sheet name="nazwyLimitow" sheetId="4" state="hidden" r:id="rId4"/>
    <sheet name="wartosciBinarne" sheetId="5" state="hidden" r:id="rId5"/>
    <sheet name="rodzajeIdentyfikatorow" sheetId="6" state="hidden" r:id="rId6"/>
  </sheets>
  <definedNames>
    <definedName name="_xlfn.CEILING.MATH" hidden="1">#NAME?</definedName>
    <definedName name="_xlfn.FLOOR.MATH" hidden="1">#NAME?</definedName>
    <definedName name="nazwyKosztow_lista">'nazwyKosztow'!$A$2:$A$5</definedName>
    <definedName name="nazwyLimitow_lista">'nazwyLimitow'!$A$2:$A$6</definedName>
    <definedName name="numeryZadan_lista">'numeryZadan'!$A$2:$A$4</definedName>
    <definedName name="rodzajeIdentyfikatorow_lista">'rodzajeIdentyfikatorow'!$A$2:$A$5</definedName>
    <definedName name="wartosciBinarne_lista">'wartosciBinarne'!$A$2:$A$3</definedName>
  </definedNames>
  <calcPr fullCalcOnLoad="1"/>
</workbook>
</file>

<file path=xl/sharedStrings.xml><?xml version="1.0" encoding="utf-8"?>
<sst xmlns="http://schemas.openxmlformats.org/spreadsheetml/2006/main" count="65" uniqueCount="60">
  <si>
    <t>Nr dokumentu</t>
  </si>
  <si>
    <t>Data wystawienia dokumentu</t>
  </si>
  <si>
    <t>Data zapłaty</t>
  </si>
  <si>
    <t>Nazwa towaru lub usługi</t>
  </si>
  <si>
    <t>Uwagi</t>
  </si>
  <si>
    <t>w tym VAT</t>
  </si>
  <si>
    <t>Nie dotyczy</t>
  </si>
  <si>
    <t>N</t>
  </si>
  <si>
    <t>Inne - Wynagrodzenie ekspertów uczestniczących w ocenie i wyborze najlepszych ofert (śr. 8 ekspertów + koszty przejazdu).</t>
  </si>
  <si>
    <t>Lista</t>
  </si>
  <si>
    <t>Inne - Zlecenie uczelni realizacji ofert.</t>
  </si>
  <si>
    <t>Inne - Opracowanie merytoryczne (wynagrodzenie śr. 5 ekspertów)</t>
  </si>
  <si>
    <t>Inne - Opracowanie graficzne</t>
  </si>
  <si>
    <t>1</t>
  </si>
  <si>
    <t>2</t>
  </si>
  <si>
    <t>3</t>
  </si>
  <si>
    <t>wydatki poza obszarem UE</t>
  </si>
  <si>
    <t>środki trwałe</t>
  </si>
  <si>
    <t>wkład rzeczowy</t>
  </si>
  <si>
    <t>cross-financing</t>
  </si>
  <si>
    <t>T</t>
  </si>
  <si>
    <t>NIP</t>
  </si>
  <si>
    <t>PESEL</t>
  </si>
  <si>
    <t>Nr Zagr.</t>
  </si>
  <si>
    <t>Środki na finansowanie z budżetu środków europejskich (84,28% środków)</t>
  </si>
  <si>
    <t>Środki na współfinansowanie projektu pozakonkursowego (15,72% środków)</t>
  </si>
  <si>
    <t>L.p.</t>
  </si>
  <si>
    <t>1.</t>
  </si>
  <si>
    <t>2.</t>
  </si>
  <si>
    <t>3.</t>
  </si>
  <si>
    <t>4.</t>
  </si>
  <si>
    <t>5.</t>
  </si>
  <si>
    <t>6.</t>
  </si>
  <si>
    <t>7.</t>
  </si>
  <si>
    <t>8.</t>
  </si>
  <si>
    <t>Nr księgowy 
lub ewidencyjny</t>
  </si>
  <si>
    <t>Kategoria kosztów</t>
  </si>
  <si>
    <t xml:space="preserve"> a. koszty bezpośrednie projektu:</t>
  </si>
  <si>
    <t>9.</t>
  </si>
  <si>
    <t>10.</t>
  </si>
  <si>
    <t>Wydatki ogółem (PLN)</t>
  </si>
  <si>
    <t>Wydatki kwalifikowalne (PLN)</t>
  </si>
  <si>
    <t>Suma I:</t>
  </si>
  <si>
    <t>Numer umowy:</t>
  </si>
  <si>
    <t>………………………………………………………………</t>
  </si>
  <si>
    <t>Miejscowość i data:</t>
  </si>
  <si>
    <t>Koszty realizacji projektu (Suma I + Suma II):</t>
  </si>
  <si>
    <t>ZESTAWIENIE DOKUMENTÓW POTWIERDZAJĄCYCH PONIESIONE WYDATKI - załącznik nr 1 do sprawozdania finansowego</t>
  </si>
  <si>
    <t>Kwota dokumentu netto (PLN)</t>
  </si>
  <si>
    <t>Kwota dokumentu brutto (PLN)</t>
  </si>
  <si>
    <t>Sprawozdanie finansowe za okres od .......................... do ..........................</t>
  </si>
  <si>
    <t>Podpis elektroniczny  
(imię i nazwisko osoby przygotowującej dokument):</t>
  </si>
  <si>
    <t>a.3</t>
  </si>
  <si>
    <t>a.1</t>
  </si>
  <si>
    <t>a.2</t>
  </si>
  <si>
    <t xml:space="preserve">np. listy płac (z wyraźnym oznoczoniem osób finansowanych z projektu, wynagrodzenia, pochodne)  </t>
  </si>
  <si>
    <t>np. faktury, umowy za szkolenia, potwierdzenia zapłaty, zastosowanie PZP</t>
  </si>
  <si>
    <t>np. faktury, potwierdzenia zapłaty, zastosowanie PZP</t>
  </si>
  <si>
    <t>b.3. koszty pośrednie projektu (nie mogą łącznie przekroczyć 3% kosztów bezpośrednich projektu): SUMA II:</t>
  </si>
  <si>
    <t>Załącznik  2.1. Wzór zestawienia dokumentów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</si>
</sst>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#,###.00"/>
    <numFmt numFmtId="175" formatCode="#,##0.00\ _z_ł"/>
  </numFmts>
  <fonts count="4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0" tint="-0.349979996681213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thin">
        <color theme="1" tint="0.49998000264167786"/>
      </top>
      <bottom style="thin">
        <color theme="1" tint="0.49998000264167786"/>
      </bottom>
    </border>
    <border>
      <left style="thin"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/>
    </xf>
    <xf numFmtId="4" fontId="1" fillId="0" borderId="0" xfId="0" applyNumberFormat="1" applyFont="1" applyAlignment="1">
      <alignment/>
    </xf>
    <xf numFmtId="0" fontId="2" fillId="3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" fillId="34" borderId="10" xfId="0" applyNumberFormat="1" applyFont="1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4" fontId="0" fillId="33" borderId="0" xfId="0" applyNumberFormat="1" applyFill="1" applyAlignment="1">
      <alignment horizontal="left" vertical="center"/>
    </xf>
    <xf numFmtId="4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174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0" fillId="33" borderId="11" xfId="0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 wrapText="1"/>
    </xf>
    <xf numFmtId="14" fontId="0" fillId="33" borderId="11" xfId="0" applyNumberForma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 wrapText="1"/>
    </xf>
    <xf numFmtId="4" fontId="0" fillId="33" borderId="11" xfId="0" applyNumberForma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 wrapText="1"/>
    </xf>
    <xf numFmtId="4" fontId="0" fillId="33" borderId="12" xfId="0" applyNumberForma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right" vertical="center"/>
    </xf>
    <xf numFmtId="0" fontId="1" fillId="11" borderId="14" xfId="0" applyFont="1" applyFill="1" applyBorder="1" applyAlignment="1">
      <alignment horizontal="right" vertical="center"/>
    </xf>
    <xf numFmtId="0" fontId="1" fillId="11" borderId="15" xfId="0" applyFont="1" applyFill="1" applyBorder="1" applyAlignment="1">
      <alignment horizontal="right" vertical="center"/>
    </xf>
    <xf numFmtId="0" fontId="2" fillId="35" borderId="16" xfId="0" applyFont="1" applyFill="1" applyBorder="1" applyAlignment="1">
      <alignment horizontal="left" vertical="center"/>
    </xf>
    <xf numFmtId="0" fontId="2" fillId="35" borderId="16" xfId="0" applyFont="1" applyFill="1" applyBorder="1" applyAlignment="1">
      <alignment horizontal="left" vertical="center" wrapText="1"/>
    </xf>
    <xf numFmtId="0" fontId="2" fillId="17" borderId="16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/>
    </xf>
    <xf numFmtId="0" fontId="5" fillId="17" borderId="16" xfId="0" applyFont="1" applyFill="1" applyBorder="1" applyAlignment="1">
      <alignment horizontal="left" vertical="center" wrapText="1"/>
    </xf>
    <xf numFmtId="2" fontId="0" fillId="33" borderId="11" xfId="0" applyNumberFormat="1" applyFill="1" applyBorder="1" applyAlignment="1">
      <alignment horizontal="left" vertical="center"/>
    </xf>
    <xf numFmtId="175" fontId="1" fillId="0" borderId="10" xfId="0" applyNumberFormat="1" applyFont="1" applyFill="1" applyBorder="1" applyAlignment="1">
      <alignment horizontal="left" vertical="center"/>
    </xf>
    <xf numFmtId="175" fontId="43" fillId="0" borderId="10" xfId="0" applyNumberFormat="1" applyFont="1" applyFill="1" applyBorder="1" applyAlignment="1">
      <alignment horizontal="left" vertical="center"/>
    </xf>
    <xf numFmtId="175" fontId="43" fillId="0" borderId="17" xfId="0" applyNumberFormat="1" applyFont="1" applyFill="1" applyBorder="1" applyAlignment="1">
      <alignment horizontal="left" vertical="center"/>
    </xf>
    <xf numFmtId="0" fontId="44" fillId="33" borderId="11" xfId="0" applyFont="1" applyFill="1" applyBorder="1" applyAlignment="1">
      <alignment horizontal="left" vertical="center" wrapText="1"/>
    </xf>
    <xf numFmtId="0" fontId="45" fillId="33" borderId="11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right" vertical="center"/>
    </xf>
    <xf numFmtId="0" fontId="1" fillId="34" borderId="13" xfId="0" applyFont="1" applyFill="1" applyBorder="1" applyAlignment="1">
      <alignment horizontal="right" vertical="center"/>
    </xf>
    <xf numFmtId="0" fontId="1" fillId="34" borderId="14" xfId="0" applyFont="1" applyFill="1" applyBorder="1" applyAlignment="1">
      <alignment horizontal="right" vertical="center"/>
    </xf>
    <xf numFmtId="0" fontId="1" fillId="34" borderId="15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4" fontId="0" fillId="0" borderId="0" xfId="0" applyNumberFormat="1" applyFill="1" applyAlignment="1">
      <alignment horizontal="left" vertical="center"/>
    </xf>
    <xf numFmtId="0" fontId="1" fillId="33" borderId="22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horizontal="left" vertical="center"/>
    </xf>
    <xf numFmtId="0" fontId="0" fillId="33" borderId="22" xfId="0" applyFill="1" applyBorder="1" applyAlignment="1">
      <alignment horizontal="left" vertical="center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5" borderId="10" xfId="0" applyFont="1" applyFill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C4D79B"/>
      <rgbColor rgb="00000080"/>
      <rgbColor rgb="00808000"/>
      <rgbColor rgb="00800080"/>
      <rgbColor rgb="00008080"/>
      <rgbColor rgb="00C0C0C0"/>
      <rgbColor rgb="00808080"/>
      <rgbColor rgb="009999FF"/>
      <rgbColor rgb="00B1A0C7"/>
      <rgbColor rgb="00FFFFCC"/>
      <rgbColor rgb="00CCFFFF"/>
      <rgbColor rgb="00660066"/>
      <rgbColor rgb="00FF8080"/>
      <rgbColor rgb="000066CC"/>
      <rgbColor rgb="00CCCCFF"/>
      <rgbColor rgb="00000080"/>
      <rgbColor rgb="00CCC0DA"/>
      <rgbColor rgb="00FFFF00"/>
      <rgbColor rgb="0000FFFF"/>
      <rgbColor rgb="00800080"/>
      <rgbColor rgb="00800000"/>
      <rgbColor rgb="00008080"/>
      <rgbColor rgb="0092CDDC"/>
      <rgbColor rgb="0000CCFF"/>
      <rgbColor rgb="00CCFFFF"/>
      <rgbColor rgb="00D8E4BC"/>
      <rgbColor rgb="00FFFF99"/>
      <rgbColor rgb="0099CCFF"/>
      <rgbColor rgb="00FF99CC"/>
      <rgbColor rgb="00CC99FF"/>
      <rgbColor rgb="00FFCC99"/>
      <rgbColor rgb="00B7DEE8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ela2" displayName="Tabela2" ref="A6:O17" comment="" totalsRowShown="0">
  <autoFilter ref="A6:O17"/>
  <tableColumns count="15">
    <tableColumn id="1" name="L.p."/>
    <tableColumn id="3" name="Kategoria kosztów"/>
    <tableColumn id="4" name="Nr dokumentu"/>
    <tableColumn id="5" name="Nr księgowy _x000A_lub ewidencyjny"/>
    <tableColumn id="6" name="Data wystawienia dokumentu"/>
    <tableColumn id="7" name="Data zapłaty"/>
    <tableColumn id="8" name="Nazwa towaru lub usługi"/>
    <tableColumn id="10" name="Kwota dokumentu brutto (PLN)"/>
    <tableColumn id="11" name="Kwota dokumentu netto (PLN)"/>
    <tableColumn id="13" name="Wydatki ogółem (PLN)"/>
    <tableColumn id="14" name="Wydatki kwalifikowalne (PLN)"/>
    <tableColumn id="15" name="w tym VAT"/>
    <tableColumn id="16" name="Środki na finansowanie z budżetu środków europejskich (84,28% środków)"/>
    <tableColumn id="17" name="Środki na współfinansowanie projektu pozakonkursowego (15,72% środków)"/>
    <tableColumn id="18" name="Uwagi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40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Q11" sqref="Q11"/>
    </sheetView>
  </sheetViews>
  <sheetFormatPr defaultColWidth="9.140625" defaultRowHeight="12.75"/>
  <cols>
    <col min="1" max="1" width="4.57421875" style="4" customWidth="1"/>
    <col min="2" max="2" width="8.57421875" style="4" customWidth="1"/>
    <col min="3" max="3" width="10.00390625" style="4" customWidth="1"/>
    <col min="4" max="4" width="10.57421875" style="6" customWidth="1"/>
    <col min="5" max="5" width="12.28125" style="4" customWidth="1"/>
    <col min="6" max="6" width="12.00390625" style="4" customWidth="1"/>
    <col min="7" max="7" width="41.421875" style="4" customWidth="1"/>
    <col min="8" max="8" width="17.421875" style="6" customWidth="1"/>
    <col min="9" max="9" width="13.57421875" style="7" customWidth="1"/>
    <col min="10" max="10" width="14.140625" style="7" customWidth="1"/>
    <col min="11" max="11" width="19.00390625" style="7" customWidth="1"/>
    <col min="12" max="12" width="13.8515625" style="7" customWidth="1"/>
    <col min="13" max="13" width="18.28125" style="7" customWidth="1"/>
    <col min="14" max="14" width="18.7109375" style="4" customWidth="1"/>
    <col min="15" max="15" width="15.7109375" style="4" customWidth="1"/>
    <col min="16" max="16" width="10.7109375" style="4" customWidth="1"/>
    <col min="17" max="16384" width="9.140625" style="4" customWidth="1"/>
  </cols>
  <sheetData>
    <row r="1" spans="1:13" ht="12.75">
      <c r="A1" s="15"/>
      <c r="B1" s="45" t="s">
        <v>59</v>
      </c>
      <c r="C1" s="15"/>
      <c r="D1" s="46"/>
      <c r="E1" s="15"/>
      <c r="F1" s="15"/>
      <c r="G1" s="15"/>
      <c r="H1" s="46"/>
      <c r="I1" s="14"/>
      <c r="J1" s="14"/>
      <c r="K1" s="14"/>
      <c r="L1" s="14"/>
      <c r="M1" s="14"/>
    </row>
    <row r="2" spans="1:13" ht="33" customHeight="1">
      <c r="A2" s="15"/>
      <c r="B2" s="55" t="s">
        <v>50</v>
      </c>
      <c r="C2" s="55"/>
      <c r="D2" s="56"/>
      <c r="E2" s="56"/>
      <c r="F2" s="56"/>
      <c r="G2" s="56"/>
      <c r="H2" s="56"/>
      <c r="I2" s="57"/>
      <c r="J2" s="57"/>
      <c r="K2" s="57"/>
      <c r="L2" s="57"/>
      <c r="M2" s="57"/>
    </row>
    <row r="3" spans="2:13" ht="33" customHeight="1">
      <c r="B3" s="58" t="s">
        <v>43</v>
      </c>
      <c r="C3" s="58"/>
      <c r="D3" s="59" t="s">
        <v>44</v>
      </c>
      <c r="E3" s="60"/>
      <c r="F3" s="60"/>
      <c r="G3" s="60"/>
      <c r="H3" s="12"/>
      <c r="I3" s="13"/>
      <c r="J3" s="13"/>
      <c r="K3" s="13"/>
      <c r="L3" s="13"/>
      <c r="M3" s="13"/>
    </row>
    <row r="4" spans="2:16" ht="15" customHeight="1">
      <c r="B4" s="61" t="s">
        <v>47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44"/>
    </row>
    <row r="5" spans="2:16" ht="15" customHeight="1">
      <c r="B5" s="63" t="s">
        <v>37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43"/>
    </row>
    <row r="6" spans="1:15" s="5" customFormat="1" ht="64.5" customHeight="1">
      <c r="A6" s="32" t="s">
        <v>26</v>
      </c>
      <c r="B6" s="33" t="s">
        <v>36</v>
      </c>
      <c r="C6" s="33" t="s">
        <v>0</v>
      </c>
      <c r="D6" s="33" t="s">
        <v>35</v>
      </c>
      <c r="E6" s="33" t="s">
        <v>1</v>
      </c>
      <c r="F6" s="33" t="s">
        <v>2</v>
      </c>
      <c r="G6" s="33" t="s">
        <v>3</v>
      </c>
      <c r="H6" s="33" t="s">
        <v>49</v>
      </c>
      <c r="I6" s="33" t="s">
        <v>48</v>
      </c>
      <c r="J6" s="33" t="s">
        <v>40</v>
      </c>
      <c r="K6" s="34" t="s">
        <v>41</v>
      </c>
      <c r="L6" s="34" t="s">
        <v>5</v>
      </c>
      <c r="M6" s="36" t="s">
        <v>24</v>
      </c>
      <c r="N6" s="36" t="s">
        <v>25</v>
      </c>
      <c r="O6" s="32" t="s">
        <v>4</v>
      </c>
    </row>
    <row r="7" spans="1:15" ht="47.25" customHeight="1">
      <c r="A7" s="20" t="s">
        <v>27</v>
      </c>
      <c r="B7" s="21" t="s">
        <v>53</v>
      </c>
      <c r="C7" s="22"/>
      <c r="D7" s="20"/>
      <c r="E7" s="23"/>
      <c r="F7" s="23"/>
      <c r="G7" s="42" t="s">
        <v>55</v>
      </c>
      <c r="H7" s="25"/>
      <c r="I7" s="25"/>
      <c r="J7" s="25"/>
      <c r="K7" s="25">
        <v>0</v>
      </c>
      <c r="L7" s="25">
        <v>0</v>
      </c>
      <c r="M7" s="25">
        <f>K7-N7</f>
        <v>0</v>
      </c>
      <c r="N7" s="37">
        <f>ROUNDUP(K7*15.72%,2)</f>
        <v>0</v>
      </c>
      <c r="O7" s="20"/>
    </row>
    <row r="8" spans="1:15" ht="44.25" customHeight="1">
      <c r="A8" s="20" t="s">
        <v>28</v>
      </c>
      <c r="B8" s="21" t="s">
        <v>54</v>
      </c>
      <c r="C8" s="22"/>
      <c r="D8" s="20"/>
      <c r="E8" s="20"/>
      <c r="F8" s="20"/>
      <c r="G8" s="42" t="s">
        <v>56</v>
      </c>
      <c r="H8" s="25"/>
      <c r="I8" s="25"/>
      <c r="J8" s="25"/>
      <c r="K8" s="25">
        <v>0</v>
      </c>
      <c r="L8" s="25">
        <v>0</v>
      </c>
      <c r="M8" s="25">
        <f aca="true" t="shared" si="0" ref="M8:M16">K8-N8</f>
        <v>0</v>
      </c>
      <c r="N8" s="37">
        <f aca="true" t="shared" si="1" ref="N8:N16">ROUNDUP(K8*15.72%,2)</f>
        <v>0</v>
      </c>
      <c r="O8" s="20"/>
    </row>
    <row r="9" spans="1:15" ht="52.5" customHeight="1">
      <c r="A9" s="20" t="s">
        <v>29</v>
      </c>
      <c r="B9" s="21" t="s">
        <v>52</v>
      </c>
      <c r="C9" s="22"/>
      <c r="D9" s="20"/>
      <c r="E9" s="20"/>
      <c r="F9" s="20"/>
      <c r="G9" s="42" t="s">
        <v>57</v>
      </c>
      <c r="H9" s="25"/>
      <c r="I9" s="25"/>
      <c r="J9" s="25"/>
      <c r="K9" s="25">
        <v>0</v>
      </c>
      <c r="L9" s="25">
        <v>0</v>
      </c>
      <c r="M9" s="25">
        <f t="shared" si="0"/>
        <v>0</v>
      </c>
      <c r="N9" s="37">
        <f t="shared" si="1"/>
        <v>0</v>
      </c>
      <c r="O9" s="20"/>
    </row>
    <row r="10" spans="1:15" ht="24.75" customHeight="1">
      <c r="A10" s="20" t="s">
        <v>30</v>
      </c>
      <c r="B10" s="21"/>
      <c r="C10" s="22"/>
      <c r="D10" s="20"/>
      <c r="E10" s="20"/>
      <c r="F10" s="20"/>
      <c r="G10" s="41"/>
      <c r="H10" s="25"/>
      <c r="I10" s="25"/>
      <c r="J10" s="25"/>
      <c r="K10" s="25">
        <v>0</v>
      </c>
      <c r="L10" s="25">
        <v>0</v>
      </c>
      <c r="M10" s="25">
        <f t="shared" si="0"/>
        <v>0</v>
      </c>
      <c r="N10" s="37">
        <f t="shared" si="1"/>
        <v>0</v>
      </c>
      <c r="O10" s="20"/>
    </row>
    <row r="11" spans="1:15" ht="24.75" customHeight="1">
      <c r="A11" s="20" t="s">
        <v>31</v>
      </c>
      <c r="B11" s="20"/>
      <c r="C11" s="22"/>
      <c r="D11" s="20"/>
      <c r="E11" s="20"/>
      <c r="F11" s="20"/>
      <c r="G11" s="24"/>
      <c r="H11" s="25"/>
      <c r="I11" s="25"/>
      <c r="J11" s="25"/>
      <c r="K11" s="25">
        <v>0</v>
      </c>
      <c r="L11" s="25">
        <v>0</v>
      </c>
      <c r="M11" s="25">
        <f t="shared" si="0"/>
        <v>0</v>
      </c>
      <c r="N11" s="37">
        <f t="shared" si="1"/>
        <v>0</v>
      </c>
      <c r="O11" s="20"/>
    </row>
    <row r="12" spans="1:15" ht="24.75" customHeight="1">
      <c r="A12" s="20" t="s">
        <v>32</v>
      </c>
      <c r="B12" s="20"/>
      <c r="C12" s="22"/>
      <c r="D12" s="20"/>
      <c r="E12" s="20"/>
      <c r="F12" s="20"/>
      <c r="G12" s="22"/>
      <c r="H12" s="25"/>
      <c r="I12" s="25"/>
      <c r="J12" s="25"/>
      <c r="K12" s="25">
        <v>0</v>
      </c>
      <c r="L12" s="25">
        <v>0</v>
      </c>
      <c r="M12" s="25">
        <f t="shared" si="0"/>
        <v>0</v>
      </c>
      <c r="N12" s="37">
        <f t="shared" si="1"/>
        <v>0</v>
      </c>
      <c r="O12" s="20"/>
    </row>
    <row r="13" spans="1:15" ht="12.75">
      <c r="A13" s="20" t="s">
        <v>33</v>
      </c>
      <c r="B13" s="20"/>
      <c r="C13" s="22"/>
      <c r="D13" s="20"/>
      <c r="E13" s="20"/>
      <c r="F13" s="20"/>
      <c r="G13" s="22"/>
      <c r="H13" s="25"/>
      <c r="I13" s="25"/>
      <c r="J13" s="25"/>
      <c r="K13" s="25">
        <v>0</v>
      </c>
      <c r="L13" s="25">
        <v>0</v>
      </c>
      <c r="M13" s="25">
        <f t="shared" si="0"/>
        <v>0</v>
      </c>
      <c r="N13" s="37">
        <f t="shared" si="1"/>
        <v>0</v>
      </c>
      <c r="O13" s="20"/>
    </row>
    <row r="14" spans="1:15" ht="12.75">
      <c r="A14" s="20" t="s">
        <v>34</v>
      </c>
      <c r="B14" s="20"/>
      <c r="C14" s="22"/>
      <c r="D14" s="20"/>
      <c r="E14" s="20"/>
      <c r="F14" s="20"/>
      <c r="G14" s="22"/>
      <c r="H14" s="25"/>
      <c r="I14" s="25"/>
      <c r="J14" s="25"/>
      <c r="K14" s="25">
        <v>0</v>
      </c>
      <c r="L14" s="25">
        <v>0</v>
      </c>
      <c r="M14" s="25">
        <f t="shared" si="0"/>
        <v>0</v>
      </c>
      <c r="N14" s="37">
        <f t="shared" si="1"/>
        <v>0</v>
      </c>
      <c r="O14" s="20"/>
    </row>
    <row r="15" spans="1:15" ht="12.75">
      <c r="A15" s="20" t="s">
        <v>38</v>
      </c>
      <c r="B15" s="20"/>
      <c r="C15" s="22"/>
      <c r="D15" s="20"/>
      <c r="E15" s="20"/>
      <c r="F15" s="20"/>
      <c r="G15" s="22"/>
      <c r="H15" s="25"/>
      <c r="I15" s="25"/>
      <c r="J15" s="25"/>
      <c r="K15" s="25">
        <v>0</v>
      </c>
      <c r="L15" s="25">
        <v>0</v>
      </c>
      <c r="M15" s="25">
        <f t="shared" si="0"/>
        <v>0</v>
      </c>
      <c r="N15" s="37">
        <f t="shared" si="1"/>
        <v>0</v>
      </c>
      <c r="O15" s="20"/>
    </row>
    <row r="16" spans="1:15" ht="12.75">
      <c r="A16" s="26" t="s">
        <v>39</v>
      </c>
      <c r="B16" s="26"/>
      <c r="C16" s="27"/>
      <c r="D16" s="26"/>
      <c r="E16" s="26"/>
      <c r="F16" s="26"/>
      <c r="G16" s="27"/>
      <c r="H16" s="28"/>
      <c r="I16" s="28"/>
      <c r="J16" s="28"/>
      <c r="K16" s="25">
        <v>0</v>
      </c>
      <c r="L16" s="25">
        <v>0</v>
      </c>
      <c r="M16" s="25">
        <f t="shared" si="0"/>
        <v>0</v>
      </c>
      <c r="N16" s="37">
        <f t="shared" si="1"/>
        <v>0</v>
      </c>
      <c r="O16" s="21"/>
    </row>
    <row r="17" spans="1:15" ht="12" customHeight="1">
      <c r="A17" s="29"/>
      <c r="B17" s="30"/>
      <c r="C17" s="30"/>
      <c r="D17" s="30"/>
      <c r="E17" s="30"/>
      <c r="F17" s="30"/>
      <c r="G17" s="30"/>
      <c r="H17" s="30"/>
      <c r="I17" s="30"/>
      <c r="J17" s="31" t="s">
        <v>42</v>
      </c>
      <c r="K17" s="11">
        <f>SUM(K7:K16)</f>
        <v>0</v>
      </c>
      <c r="L17" s="11">
        <f>SUM(L7:L16)</f>
        <v>0</v>
      </c>
      <c r="M17" s="11">
        <f>SUM(M7:M16)</f>
        <v>0</v>
      </c>
      <c r="N17" s="11">
        <f>SUM(N7:N16)</f>
        <v>0</v>
      </c>
      <c r="O17" s="35"/>
    </row>
    <row r="19" spans="12:15" ht="12.75">
      <c r="L19" s="14"/>
      <c r="M19" s="14"/>
      <c r="N19" s="15"/>
      <c r="O19" s="15"/>
    </row>
    <row r="20" spans="2:15" ht="12.75" customHeight="1">
      <c r="B20" s="65" t="s">
        <v>58</v>
      </c>
      <c r="C20" s="65"/>
      <c r="D20" s="65"/>
      <c r="E20" s="65"/>
      <c r="F20" s="65"/>
      <c r="G20" s="65"/>
      <c r="H20" s="65"/>
      <c r="I20" s="65"/>
      <c r="J20" s="65"/>
      <c r="K20" s="38">
        <f>ROUNDDOWN(K17*3%,2)</f>
        <v>0</v>
      </c>
      <c r="L20" s="38">
        <v>0</v>
      </c>
      <c r="M20" s="39">
        <f>K20-N20</f>
        <v>0</v>
      </c>
      <c r="N20" s="40">
        <f>ROUNDUP(K20*15.72%,2)</f>
        <v>0</v>
      </c>
      <c r="O20" s="16"/>
    </row>
    <row r="21" spans="1:10" ht="12" customHeight="1">
      <c r="A21" s="9"/>
      <c r="B21" s="51"/>
      <c r="C21" s="51"/>
      <c r="D21" s="51"/>
      <c r="E21" s="51"/>
      <c r="F21" s="51"/>
      <c r="G21" s="51"/>
      <c r="H21" s="51"/>
      <c r="I21" s="51"/>
      <c r="J21" s="51"/>
    </row>
    <row r="22" ht="12.75" customHeight="1">
      <c r="A22" s="10"/>
    </row>
    <row r="23" spans="2:14" ht="12.75">
      <c r="B23" s="52" t="s">
        <v>46</v>
      </c>
      <c r="C23" s="53"/>
      <c r="D23" s="53"/>
      <c r="E23" s="53"/>
      <c r="F23" s="53"/>
      <c r="G23" s="53"/>
      <c r="H23" s="53"/>
      <c r="I23" s="53"/>
      <c r="J23" s="54"/>
      <c r="K23" s="11">
        <f>K17+K20</f>
        <v>0</v>
      </c>
      <c r="L23" s="11">
        <f>L17+L20</f>
        <v>0</v>
      </c>
      <c r="M23" s="11">
        <f>M17+M20</f>
        <v>0</v>
      </c>
      <c r="N23" s="11">
        <f>N17+N20</f>
        <v>0</v>
      </c>
    </row>
    <row r="25" ht="12.75">
      <c r="J25" s="17"/>
    </row>
    <row r="26" ht="12.75">
      <c r="J26" s="17"/>
    </row>
    <row r="27" spans="4:12" ht="26.25" customHeight="1">
      <c r="D27" s="19"/>
      <c r="E27" s="3"/>
      <c r="F27" s="18"/>
      <c r="G27"/>
      <c r="I27" s="47" t="s">
        <v>45</v>
      </c>
      <c r="J27" s="48"/>
      <c r="K27" s="49"/>
      <c r="L27" s="50"/>
    </row>
    <row r="28" spans="4:12" ht="43.5" customHeight="1">
      <c r="D28" s="2"/>
      <c r="E28" s="3"/>
      <c r="F28" s="1"/>
      <c r="G28"/>
      <c r="I28" s="47" t="s">
        <v>51</v>
      </c>
      <c r="J28" s="48"/>
      <c r="K28" s="49"/>
      <c r="L28" s="50"/>
    </row>
    <row r="29" spans="4:10" ht="12.75">
      <c r="D29" s="2"/>
      <c r="E29"/>
      <c r="F29" s="1"/>
      <c r="G29"/>
      <c r="J29" s="17"/>
    </row>
    <row r="30" spans="4:10" ht="12.75">
      <c r="D30" s="2"/>
      <c r="E30"/>
      <c r="F30" s="1"/>
      <c r="G30"/>
      <c r="J30" s="17"/>
    </row>
    <row r="31" spans="4:10" ht="12.75">
      <c r="D31" s="2"/>
      <c r="E31"/>
      <c r="F31" s="1"/>
      <c r="G31"/>
      <c r="J31" s="17"/>
    </row>
    <row r="32" spans="4:10" ht="12.75">
      <c r="D32" s="2"/>
      <c r="E32"/>
      <c r="F32" s="8"/>
      <c r="G32"/>
      <c r="J32" s="17"/>
    </row>
    <row r="33" spans="4:10" ht="12.75">
      <c r="D33" s="2"/>
      <c r="E33"/>
      <c r="F33"/>
      <c r="G33"/>
      <c r="J33" s="17"/>
    </row>
    <row r="34" spans="4:7" ht="12.75">
      <c r="D34" s="2"/>
      <c r="E34"/>
      <c r="F34"/>
      <c r="G34"/>
    </row>
    <row r="35" spans="4:7" ht="12.75">
      <c r="D35" s="2"/>
      <c r="E35"/>
      <c r="F35"/>
      <c r="G35"/>
    </row>
    <row r="36" spans="4:7" ht="12.75">
      <c r="D36" s="2"/>
      <c r="E36"/>
      <c r="F36" s="1"/>
      <c r="G36" s="1"/>
    </row>
    <row r="37" spans="4:7" ht="12.75">
      <c r="D37" s="2"/>
      <c r="E37"/>
      <c r="F37" s="1"/>
      <c r="G37" s="1"/>
    </row>
    <row r="38" spans="4:7" ht="12.75">
      <c r="D38" s="2"/>
      <c r="E38"/>
      <c r="F38" s="1"/>
      <c r="G38" s="1"/>
    </row>
    <row r="39" spans="4:7" ht="12.75">
      <c r="D39" s="2"/>
      <c r="E39"/>
      <c r="F39" s="1"/>
      <c r="G39" s="1"/>
    </row>
    <row r="40" spans="4:7" ht="12.75">
      <c r="D40" s="2"/>
      <c r="E40"/>
      <c r="F40" s="1"/>
      <c r="G40" s="1"/>
    </row>
  </sheetData>
  <sheetProtection/>
  <mergeCells count="12">
    <mergeCell ref="B2:M2"/>
    <mergeCell ref="B3:C3"/>
    <mergeCell ref="D3:G3"/>
    <mergeCell ref="B4:O4"/>
    <mergeCell ref="B5:O5"/>
    <mergeCell ref="B20:J20"/>
    <mergeCell ref="I27:J27"/>
    <mergeCell ref="I28:J28"/>
    <mergeCell ref="K27:L27"/>
    <mergeCell ref="K28:L28"/>
    <mergeCell ref="B21:J21"/>
    <mergeCell ref="B23:J23"/>
  </mergeCells>
  <dataValidations count="3">
    <dataValidation type="list" allowBlank="1" showInputMessage="1" showErrorMessage="1" sqref="B751:C982">
      <formula1>numeryZadan_lista</formula1>
    </dataValidation>
    <dataValidation type="date" operator="greaterThan" allowBlank="1" showInputMessage="1" showErrorMessage="1" errorTitle="Błąd daty" error="Wprowadź datę w formacie RRRR-MM-DD&#10;&#10;gdzie&#10;RRRR - rok (cztery cyfry)&#10;    MM - miesiąc (dwie cyfry)&#10;     DD - dzień (dwie cyfry)" sqref="E7:F16 F18:G19 F22:G22 F24:G26 F41:G982">
      <formula1>1</formula1>
    </dataValidation>
    <dataValidation type="decimal" operator="lessThanOrEqual" allowBlank="1" showInputMessage="1" showErrorMessage="1" errorTitle="Błąd wartości" error="Podaj wartość liczbową" sqref="H7:J16 M17:N17 K29:L982 J34:J982 J24 I29:I982 I24:I26 K24:L26 M24:M982 I22:M22 I18:M19 K20:L20 K7:L17">
      <formula1>99999999.99</formula1>
    </dataValidation>
  </dataValidations>
  <printOptions/>
  <pageMargins left="0.75" right="0.75" top="1" bottom="1" header="0.5" footer="0.5"/>
  <pageSetup fitToHeight="1" fitToWidth="1" horizontalDpi="300" verticalDpi="300"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8</v>
      </c>
    </row>
    <row r="3" ht="12.75">
      <c r="A3" t="s">
        <v>10</v>
      </c>
    </row>
    <row r="4" ht="12.75">
      <c r="A4" t="s">
        <v>11</v>
      </c>
    </row>
    <row r="5" ht="12.75">
      <c r="A5" t="s">
        <v>12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6</v>
      </c>
    </row>
    <row r="3" ht="12.75">
      <c r="A3" t="s">
        <v>16</v>
      </c>
    </row>
    <row r="4" ht="12.75">
      <c r="A4" t="s">
        <v>17</v>
      </c>
    </row>
    <row r="5" ht="12.75">
      <c r="A5" t="s">
        <v>18</v>
      </c>
    </row>
    <row r="6" ht="12.75">
      <c r="A6" t="s">
        <v>19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20</v>
      </c>
    </row>
    <row r="3" ht="12.75">
      <c r="A3" t="s">
        <v>7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  <row r="5" ht="12.75">
      <c r="A5" t="s">
        <v>6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Kornatko Agnieszka</dc:creator>
  <cp:keywords/>
  <dc:description/>
  <cp:lastModifiedBy>Galicka Iwona</cp:lastModifiedBy>
  <dcterms:created xsi:type="dcterms:W3CDTF">2016-03-31T10:23:02Z</dcterms:created>
  <dcterms:modified xsi:type="dcterms:W3CDTF">2022-10-12T08:30:15Z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