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'owoce'!$A$1:$I$17</definedName>
    <definedName name="_xlnm.Print_Area" localSheetId="1">'warzywa'!$A$1:$K$35</definedName>
    <definedName name="_xlnm.Print_Area" localSheetId="0">'Zaklady '!$A$1:$V$41</definedName>
  </definedNames>
  <calcPr fullCalcOnLoad="1"/>
</workbook>
</file>

<file path=xl/sharedStrings.xml><?xml version="1.0" encoding="utf-8"?>
<sst xmlns="http://schemas.openxmlformats.org/spreadsheetml/2006/main" count="217" uniqueCount="137">
  <si>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</si>
  <si>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</si>
  <si>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</si>
  <si>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</si>
  <si>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</si>
  <si>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</si>
  <si>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</si>
  <si>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</si>
  <si>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</si>
  <si>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</si>
  <si>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</si>
  <si>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</si>
  <si>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</si>
  <si>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lubelskie</t>
  </si>
  <si>
    <t>Województwo</t>
  </si>
  <si>
    <t>Kiszona kapusta</t>
  </si>
  <si>
    <t xml:space="preserve">Cebula </t>
  </si>
  <si>
    <t xml:space="preserve">Marchew  </t>
  </si>
  <si>
    <t>Idared</t>
  </si>
  <si>
    <t>Jonagold</t>
  </si>
  <si>
    <t>Buraki ćwikłowe</t>
  </si>
  <si>
    <t>Jablka przemysłowe</t>
  </si>
  <si>
    <t>małopolskie</t>
  </si>
  <si>
    <t>-</t>
  </si>
  <si>
    <t>Czosnek/główka</t>
  </si>
  <si>
    <t>Szampion</t>
  </si>
  <si>
    <t>a/sztuka,b/peczek</t>
  </si>
  <si>
    <t>Rzodkiewka/b</t>
  </si>
  <si>
    <t>Golden Delicious</t>
  </si>
  <si>
    <t>Kapusta czerwona</t>
  </si>
  <si>
    <t>Kapusta biała</t>
  </si>
  <si>
    <t xml:space="preserve">Kapusta pekińska </t>
  </si>
  <si>
    <t>Gruszki</t>
  </si>
  <si>
    <t>Zakład Ekonomiki Gospodarstw Rolnych i Ogrodniczych IERiGŻ PIB</t>
  </si>
  <si>
    <t>Instytut Ekonomiki Rolnictwa i Gospodarki Żywnościowej  Państwowy Instytut Badawczy</t>
  </si>
  <si>
    <t>Kapusta włoska</t>
  </si>
  <si>
    <t xml:space="preserve">Ziemniaki </t>
  </si>
  <si>
    <t>Jabłka deserowe*</t>
  </si>
  <si>
    <t>Gala</t>
  </si>
  <si>
    <t>s/"suchy" przemysł, */jabłka w kal. 65+ i do średniej nie wliczana jest odmiana Antonówka</t>
  </si>
  <si>
    <t>Pory</t>
  </si>
  <si>
    <t>Ogórki kiszone</t>
  </si>
  <si>
    <t>2023 r.</t>
  </si>
  <si>
    <t>3,70a</t>
  </si>
  <si>
    <t>1,20-1,50</t>
  </si>
  <si>
    <t>1,30-1,55</t>
  </si>
  <si>
    <t>1,30-1,50</t>
  </si>
  <si>
    <t>3,80a</t>
  </si>
  <si>
    <t>6,80a</t>
  </si>
  <si>
    <t>6,75a</t>
  </si>
  <si>
    <t>3,75a</t>
  </si>
  <si>
    <t>2,92 (3,73a)</t>
  </si>
  <si>
    <t>3,90a</t>
  </si>
  <si>
    <t>3,76 (3,84a)</t>
  </si>
  <si>
    <t>3,68 (6,75 a)</t>
  </si>
  <si>
    <t>2,80a</t>
  </si>
  <si>
    <t>2,75a</t>
  </si>
  <si>
    <t>3,49 (2,75 a)</t>
  </si>
  <si>
    <t>1,25-1,50</t>
  </si>
  <si>
    <t>1,23-1,50</t>
  </si>
  <si>
    <t>1,24-1,60</t>
  </si>
  <si>
    <t>Ceny skupu netto warzyw i owoców w spółdzielniach ogrodniczych zbierane 13-14 II 2023 r.</t>
  </si>
  <si>
    <t>13-14 II</t>
  </si>
  <si>
    <t xml:space="preserve"> tel.  (22) 505 44 32, (22) 505 47 06 E-mail: Tomasz.Smolenski@ierigz.waw.pl</t>
  </si>
  <si>
    <t>3,95a</t>
  </si>
  <si>
    <t>6,85a</t>
  </si>
  <si>
    <t>4,01a</t>
  </si>
  <si>
    <t>1,27-1,50</t>
  </si>
  <si>
    <t>3,15 (3,74a)</t>
  </si>
  <si>
    <t>3,75 (6,80 a)</t>
  </si>
  <si>
    <t>3,51 (2,78 a)</t>
  </si>
  <si>
    <t>3,78 (3,93a)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</si>
  <si>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</si>
  <si>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</si>
  <si>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13-14 II 2023 r. (zł/kg)</t>
  </si>
  <si>
    <t>Województwa</t>
  </si>
  <si>
    <t>Kapusta</t>
  </si>
  <si>
    <t>Buraki</t>
  </si>
  <si>
    <t>Marchew</t>
  </si>
  <si>
    <t>Jabłka</t>
  </si>
  <si>
    <t>obrana</t>
  </si>
  <si>
    <t>biała</t>
  </si>
  <si>
    <t>ćwiklowe</t>
  </si>
  <si>
    <t>na kostkę</t>
  </si>
  <si>
    <t>na plastry</t>
  </si>
  <si>
    <t>przemysłowe</t>
  </si>
  <si>
    <t>dolnośląskie</t>
  </si>
  <si>
    <t>kujawsko-pomor.</t>
  </si>
  <si>
    <t>0,98lz</t>
  </si>
  <si>
    <t>0,73lz</t>
  </si>
  <si>
    <t>3,40-3,60lz</t>
  </si>
  <si>
    <t>1,81lz</t>
  </si>
  <si>
    <t>0,65lz</t>
  </si>
  <si>
    <t>3,40-3,70lz</t>
  </si>
  <si>
    <t>0,74lz</t>
  </si>
  <si>
    <t>0,45-0,65lz</t>
  </si>
  <si>
    <t>0,65-0,76lz</t>
  </si>
  <si>
    <t>3,30-3,50lz</t>
  </si>
  <si>
    <t>0,38-0,50lz</t>
  </si>
  <si>
    <t>0,32-0,36lz</t>
  </si>
  <si>
    <t>0,76lz</t>
  </si>
  <si>
    <t>0,97lz</t>
  </si>
  <si>
    <t>lubuskie</t>
  </si>
  <si>
    <t>1,65-1,80lz</t>
  </si>
  <si>
    <t>0,65-0,75lz</t>
  </si>
  <si>
    <t>0,38-0,49lz</t>
  </si>
  <si>
    <t>0,31-0,35lz</t>
  </si>
  <si>
    <t>mazowieckie</t>
  </si>
  <si>
    <t>0,50lz</t>
  </si>
  <si>
    <t>0,32-0,35lz</t>
  </si>
  <si>
    <t>podkarpackie</t>
  </si>
  <si>
    <t>3,55lz</t>
  </si>
  <si>
    <t>podlaskie</t>
  </si>
  <si>
    <t>0,40-0,65lz</t>
  </si>
  <si>
    <t>0,48lz</t>
  </si>
  <si>
    <t>0,36lz</t>
  </si>
  <si>
    <t>śląskie</t>
  </si>
  <si>
    <t>świętokrzyskie</t>
  </si>
  <si>
    <t>wielkopolskie</t>
  </si>
  <si>
    <t>zachodnio-pomor.</t>
  </si>
  <si>
    <t>1,82lz</t>
  </si>
  <si>
    <t>średnio</t>
  </si>
  <si>
    <t>3,36-3,58lz</t>
  </si>
  <si>
    <t>1,65-1,81lz</t>
  </si>
  <si>
    <t>0,43-0,65lz</t>
  </si>
  <si>
    <t>3,11-3,41lz</t>
  </si>
  <si>
    <t>1,65-1,79lz</t>
  </si>
  <si>
    <t>0,43-0,64lz</t>
  </si>
  <si>
    <t>0,36-0,48lz</t>
  </si>
  <si>
    <t>1,50lz</t>
  </si>
  <si>
    <t>0,90lz</t>
  </si>
  <si>
    <t>0,55lz</t>
  </si>
  <si>
    <t>1,48lz</t>
  </si>
  <si>
    <t>0,45lz</t>
  </si>
  <si>
    <t>0,58lz</t>
  </si>
  <si>
    <t>0,27-0,33lz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</si>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</sst>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Continuous"/>
    </xf>
    <xf numFmtId="0" fontId="25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Continuous"/>
    </xf>
    <xf numFmtId="0" fontId="25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/>
    </xf>
    <xf numFmtId="2" fontId="20" fillId="33" borderId="14" xfId="0" applyNumberFormat="1" applyFont="1" applyFill="1" applyBorder="1" applyAlignment="1">
      <alignment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6" fillId="33" borderId="0" xfId="0" applyFont="1" applyFill="1" applyAlignment="1">
      <alignment/>
    </xf>
    <xf numFmtId="4" fontId="20" fillId="33" borderId="14" xfId="0" applyNumberFormat="1" applyFont="1" applyFill="1" applyBorder="1" applyAlignment="1">
      <alignment horizontal="left"/>
    </xf>
    <xf numFmtId="2" fontId="1" fillId="33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2" fontId="1" fillId="33" borderId="14" xfId="0" applyNumberFormat="1" applyFont="1" applyFill="1" applyBorder="1" applyAlignment="1" quotePrefix="1">
      <alignment horizontal="center" vertical="center"/>
    </xf>
    <xf numFmtId="4" fontId="1" fillId="33" borderId="14" xfId="0" applyNumberFormat="1" applyFont="1" applyFill="1" applyBorder="1" applyAlignment="1" quotePrefix="1">
      <alignment horizontal="center" vertical="center"/>
    </xf>
    <xf numFmtId="2" fontId="20" fillId="33" borderId="14" xfId="0" applyNumberFormat="1" applyFont="1" applyFill="1" applyBorder="1" applyAlignment="1">
      <alignment horizontal="left"/>
    </xf>
    <xf numFmtId="0" fontId="20" fillId="33" borderId="14" xfId="0" applyFont="1" applyFill="1" applyBorder="1" applyAlignment="1">
      <alignment/>
    </xf>
    <xf numFmtId="4" fontId="20" fillId="33" borderId="14" xfId="0" applyNumberFormat="1" applyFont="1" applyFill="1" applyBorder="1" applyAlignment="1">
      <alignment horizontal="center" vertical="center"/>
    </xf>
    <xf numFmtId="2" fontId="20" fillId="33" borderId="14" xfId="0" applyNumberFormat="1" applyFont="1" applyFill="1" applyBorder="1" applyAlignment="1">
      <alignment horizontal="center" vertical="center"/>
    </xf>
    <xf numFmtId="2" fontId="20" fillId="33" borderId="14" xfId="0" applyNumberFormat="1" applyFont="1" applyFill="1" applyBorder="1" applyAlignment="1" quotePrefix="1">
      <alignment horizontal="center" vertical="center"/>
    </xf>
    <xf numFmtId="0" fontId="27" fillId="33" borderId="14" xfId="0" applyFont="1" applyFill="1" applyBorder="1" applyAlignment="1">
      <alignment horizontal="left"/>
    </xf>
    <xf numFmtId="2" fontId="27" fillId="33" borderId="14" xfId="0" applyNumberFormat="1" applyFont="1" applyFill="1" applyBorder="1" applyAlignment="1" quotePrefix="1">
      <alignment horizontal="center" vertical="center"/>
    </xf>
    <xf numFmtId="2" fontId="27" fillId="33" borderId="14" xfId="0" applyNumberFormat="1" applyFont="1" applyFill="1" applyBorder="1" applyAlignment="1">
      <alignment horizontal="center" vertical="center"/>
    </xf>
    <xf numFmtId="2" fontId="20" fillId="33" borderId="15" xfId="0" applyNumberFormat="1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left"/>
    </xf>
    <xf numFmtId="4" fontId="27" fillId="33" borderId="0" xfId="0" applyNumberFormat="1" applyFont="1" applyFill="1" applyAlignment="1" quotePrefix="1">
      <alignment horizontal="center"/>
    </xf>
    <xf numFmtId="2" fontId="20" fillId="33" borderId="14" xfId="0" applyNumberFormat="1" applyFont="1" applyFill="1" applyBorder="1" applyAlignment="1">
      <alignment vertical="center"/>
    </xf>
    <xf numFmtId="4" fontId="20" fillId="33" borderId="14" xfId="0" applyNumberFormat="1" applyFont="1" applyFill="1" applyBorder="1" applyAlignment="1" quotePrefix="1">
      <alignment horizontal="center" vertical="center"/>
    </xf>
    <xf numFmtId="0" fontId="28" fillId="33" borderId="0" xfId="0" applyFont="1" applyFill="1" applyAlignment="1">
      <alignment/>
    </xf>
    <xf numFmtId="4" fontId="27" fillId="33" borderId="14" xfId="0" applyNumberFormat="1" applyFont="1" applyFill="1" applyBorder="1" applyAlignment="1" quotePrefix="1">
      <alignment horizontal="center" vertical="center"/>
    </xf>
    <xf numFmtId="4" fontId="27" fillId="33" borderId="14" xfId="0" applyNumberFormat="1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left"/>
    </xf>
    <xf numFmtId="4" fontId="30" fillId="33" borderId="0" xfId="0" applyNumberFormat="1" applyFont="1" applyFill="1" applyAlignment="1" quotePrefix="1">
      <alignment horizontal="center"/>
    </xf>
    <xf numFmtId="0" fontId="3" fillId="33" borderId="0" xfId="0" applyFont="1" applyFill="1" applyAlignment="1">
      <alignment horizontal="left"/>
    </xf>
    <xf numFmtId="2" fontId="20" fillId="33" borderId="17" xfId="0" applyNumberFormat="1" applyFont="1" applyFill="1" applyBorder="1" applyAlignment="1">
      <alignment vertical="center" wrapText="1"/>
    </xf>
    <xf numFmtId="2" fontId="20" fillId="33" borderId="18" xfId="0" applyNumberFormat="1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 wrapText="1"/>
    </xf>
    <xf numFmtId="4" fontId="20" fillId="33" borderId="21" xfId="0" applyNumberFormat="1" applyFont="1" applyFill="1" applyBorder="1" applyAlignment="1">
      <alignment horizontal="left"/>
    </xf>
    <xf numFmtId="4" fontId="1" fillId="33" borderId="22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20" fillId="33" borderId="2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/>
    </xf>
    <xf numFmtId="2" fontId="20" fillId="33" borderId="22" xfId="0" applyNumberFormat="1" applyFont="1" applyFill="1" applyBorder="1" applyAlignment="1">
      <alignment horizontal="center" vertical="center"/>
    </xf>
    <xf numFmtId="2" fontId="20" fillId="33" borderId="22" xfId="0" applyNumberFormat="1" applyFont="1" applyFill="1" applyBorder="1" applyAlignment="1" quotePrefix="1">
      <alignment horizontal="center"/>
    </xf>
    <xf numFmtId="2" fontId="20" fillId="33" borderId="14" xfId="0" applyNumberFormat="1" applyFont="1" applyFill="1" applyBorder="1" applyAlignment="1" quotePrefix="1">
      <alignment horizontal="center"/>
    </xf>
    <xf numFmtId="2" fontId="20" fillId="33" borderId="23" xfId="0" applyNumberFormat="1" applyFont="1" applyFill="1" applyBorder="1" applyAlignment="1" quotePrefix="1">
      <alignment horizontal="center"/>
    </xf>
    <xf numFmtId="0" fontId="27" fillId="33" borderId="24" xfId="0" applyFont="1" applyFill="1" applyBorder="1" applyAlignment="1">
      <alignment horizontal="left"/>
    </xf>
    <xf numFmtId="2" fontId="27" fillId="33" borderId="25" xfId="0" applyNumberFormat="1" applyFont="1" applyFill="1" applyBorder="1" applyAlignment="1">
      <alignment horizontal="center" vertical="center"/>
    </xf>
    <xf numFmtId="2" fontId="27" fillId="33" borderId="26" xfId="0" applyNumberFormat="1" applyFont="1" applyFill="1" applyBorder="1" applyAlignment="1" quotePrefix="1">
      <alignment horizontal="center" vertical="center"/>
    </xf>
    <xf numFmtId="2" fontId="27" fillId="33" borderId="26" xfId="0" applyNumberFormat="1" applyFont="1" applyFill="1" applyBorder="1" applyAlignment="1">
      <alignment horizontal="center" vertical="center"/>
    </xf>
    <xf numFmtId="2" fontId="27" fillId="33" borderId="27" xfId="0" applyNumberFormat="1" applyFont="1" applyFill="1" applyBorder="1" applyAlignment="1" quotePrefix="1">
      <alignment horizontal="center" vertical="center"/>
    </xf>
    <xf numFmtId="0" fontId="2" fillId="33" borderId="28" xfId="52" applyFont="1" applyFill="1" applyBorder="1" applyAlignment="1">
      <alignment horizontal="left"/>
      <protection/>
    </xf>
    <xf numFmtId="0" fontId="2" fillId="33" borderId="0" xfId="52" applyFont="1" applyFill="1" applyBorder="1" applyAlignment="1">
      <alignment horizontal="left"/>
      <protection/>
    </xf>
    <xf numFmtId="0" fontId="5" fillId="33" borderId="0" xfId="52" applyFont="1" applyFill="1" applyBorder="1" applyAlignment="1">
      <alignment horizontal="left"/>
      <protection/>
    </xf>
    <xf numFmtId="0" fontId="5" fillId="33" borderId="29" xfId="52" applyFont="1" applyFill="1" applyBorder="1" applyAlignment="1">
      <alignment horizontal="left"/>
      <protection/>
    </xf>
    <xf numFmtId="0" fontId="3" fillId="33" borderId="29" xfId="0" applyFont="1" applyFill="1" applyBorder="1" applyAlignment="1">
      <alignment/>
    </xf>
    <xf numFmtId="0" fontId="6" fillId="33" borderId="30" xfId="52" applyFont="1" applyFill="1" applyBorder="1">
      <alignment/>
      <protection/>
    </xf>
    <xf numFmtId="0" fontId="6" fillId="33" borderId="31" xfId="52" applyFont="1" applyFill="1" applyBorder="1" applyAlignment="1">
      <alignment horizontal="center"/>
      <protection/>
    </xf>
    <xf numFmtId="0" fontId="6" fillId="33" borderId="32" xfId="52" applyFont="1" applyFill="1" applyBorder="1" applyAlignment="1">
      <alignment horizontal="center"/>
      <protection/>
    </xf>
    <xf numFmtId="0" fontId="6" fillId="33" borderId="33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6" fillId="33" borderId="34" xfId="52" applyFont="1" applyFill="1" applyBorder="1">
      <alignment/>
      <protection/>
    </xf>
    <xf numFmtId="0" fontId="6" fillId="33" borderId="35" xfId="52" applyFont="1" applyFill="1" applyBorder="1" applyAlignment="1">
      <alignment horizontal="center"/>
      <protection/>
    </xf>
    <xf numFmtId="0" fontId="6" fillId="33" borderId="36" xfId="52" applyFont="1" applyFill="1" applyBorder="1" applyAlignment="1">
      <alignment horizontal="center"/>
      <protection/>
    </xf>
    <xf numFmtId="0" fontId="6" fillId="33" borderId="37" xfId="52" applyFont="1" applyFill="1" applyBorder="1" applyAlignment="1">
      <alignment horizontal="center"/>
      <protection/>
    </xf>
    <xf numFmtId="0" fontId="6" fillId="33" borderId="38" xfId="52" applyFont="1" applyFill="1" applyBorder="1">
      <alignment/>
      <protection/>
    </xf>
    <xf numFmtId="2" fontId="6" fillId="33" borderId="39" xfId="52" applyNumberFormat="1" applyFont="1" applyFill="1" applyBorder="1" applyAlignment="1">
      <alignment horizontal="center"/>
      <protection/>
    </xf>
    <xf numFmtId="2" fontId="6" fillId="33" borderId="40" xfId="52" applyNumberFormat="1" applyFont="1" applyFill="1" applyBorder="1" applyAlignment="1">
      <alignment horizontal="center"/>
      <protection/>
    </xf>
    <xf numFmtId="2" fontId="6" fillId="33" borderId="41" xfId="52" applyNumberFormat="1" applyFont="1" applyFill="1" applyBorder="1" applyAlignment="1">
      <alignment horizontal="center"/>
      <protection/>
    </xf>
    <xf numFmtId="0" fontId="6" fillId="33" borderId="42" xfId="52" applyFont="1" applyFill="1" applyBorder="1">
      <alignment/>
      <protection/>
    </xf>
    <xf numFmtId="2" fontId="6" fillId="33" borderId="43" xfId="52" applyNumberFormat="1" applyFont="1" applyFill="1" applyBorder="1" applyAlignment="1">
      <alignment horizontal="center"/>
      <protection/>
    </xf>
    <xf numFmtId="2" fontId="6" fillId="33" borderId="44" xfId="52" applyNumberFormat="1" applyFont="1" applyFill="1" applyBorder="1" applyAlignment="1">
      <alignment horizontal="center"/>
      <protection/>
    </xf>
    <xf numFmtId="2" fontId="6" fillId="33" borderId="45" xfId="52" applyNumberFormat="1" applyFont="1" applyFill="1" applyBorder="1" applyAlignment="1">
      <alignment horizontal="center"/>
      <protection/>
    </xf>
    <xf numFmtId="2" fontId="3" fillId="33" borderId="0" xfId="0" applyNumberFormat="1" applyFont="1" applyFill="1" applyAlignment="1">
      <alignment horizontal="center"/>
    </xf>
    <xf numFmtId="0" fontId="6" fillId="33" borderId="46" xfId="52" applyFont="1" applyFill="1" applyBorder="1">
      <alignment/>
      <protection/>
    </xf>
    <xf numFmtId="2" fontId="6" fillId="33" borderId="47" xfId="52" applyNumberFormat="1" applyFont="1" applyFill="1" applyBorder="1" applyAlignment="1">
      <alignment horizontal="center"/>
      <protection/>
    </xf>
    <xf numFmtId="2" fontId="6" fillId="33" borderId="48" xfId="52" applyNumberFormat="1" applyFont="1" applyFill="1" applyBorder="1" applyAlignment="1">
      <alignment horizontal="center"/>
      <protection/>
    </xf>
    <xf numFmtId="2" fontId="6" fillId="33" borderId="49" xfId="52" applyNumberFormat="1" applyFont="1" applyFill="1" applyBorder="1" applyAlignment="1">
      <alignment horizontal="center"/>
      <protection/>
    </xf>
    <xf numFmtId="0" fontId="6" fillId="33" borderId="50" xfId="52" applyFont="1" applyFill="1" applyBorder="1">
      <alignment/>
      <protection/>
    </xf>
    <xf numFmtId="2" fontId="6" fillId="33" borderId="51" xfId="52" applyNumberFormat="1" applyFont="1" applyFill="1" applyBorder="1" applyAlignment="1">
      <alignment horizontal="center"/>
      <protection/>
    </xf>
    <xf numFmtId="2" fontId="6" fillId="33" borderId="52" xfId="52" applyNumberFormat="1" applyFont="1" applyFill="1" applyBorder="1" applyAlignment="1">
      <alignment horizontal="center"/>
      <protection/>
    </xf>
    <xf numFmtId="2" fontId="6" fillId="33" borderId="53" xfId="52" applyNumberFormat="1" applyFont="1" applyFill="1" applyBorder="1" applyAlignment="1">
      <alignment horizontal="center"/>
      <protection/>
    </xf>
    <xf numFmtId="0" fontId="6" fillId="33" borderId="54" xfId="52" applyFont="1" applyFill="1" applyBorder="1" applyAlignment="1">
      <alignment horizontal="left"/>
      <protection/>
    </xf>
    <xf numFmtId="0" fontId="6" fillId="33" borderId="55" xfId="52" applyFont="1" applyFill="1" applyBorder="1" applyAlignment="1">
      <alignment horizontal="left"/>
      <protection/>
    </xf>
    <xf numFmtId="0" fontId="6" fillId="33" borderId="56" xfId="52" applyFont="1" applyFill="1" applyBorder="1" applyAlignment="1">
      <alignment horizontal="left"/>
      <protection/>
    </xf>
    <xf numFmtId="0" fontId="6" fillId="33" borderId="57" xfId="52" applyFont="1" applyFill="1" applyBorder="1" applyAlignment="1">
      <alignment horizontal="left"/>
      <protection/>
    </xf>
    <xf numFmtId="0" fontId="6" fillId="33" borderId="34" xfId="52" applyFont="1" applyFill="1" applyBorder="1" applyAlignment="1">
      <alignment horizontal="left"/>
      <protection/>
    </xf>
    <xf numFmtId="2" fontId="6" fillId="33" borderId="58" xfId="52" applyNumberFormat="1" applyFont="1" applyFill="1" applyBorder="1" applyAlignment="1">
      <alignment horizontal="center"/>
      <protection/>
    </xf>
    <xf numFmtId="2" fontId="6" fillId="33" borderId="59" xfId="52" applyNumberFormat="1" applyFont="1" applyFill="1" applyBorder="1" applyAlignment="1">
      <alignment horizontal="center"/>
      <protection/>
    </xf>
    <xf numFmtId="2" fontId="6" fillId="33" borderId="60" xfId="52" applyNumberFormat="1" applyFont="1" applyFill="1" applyBorder="1" applyAlignment="1">
      <alignment horizontal="center"/>
      <protection/>
    </xf>
    <xf numFmtId="0" fontId="7" fillId="33" borderId="54" xfId="52" applyFont="1" applyFill="1" applyBorder="1" applyAlignment="1">
      <alignment horizontal="left"/>
      <protection/>
    </xf>
    <xf numFmtId="0" fontId="2" fillId="33" borderId="34" xfId="52" applyFont="1" applyFill="1" applyBorder="1" applyAlignment="1">
      <alignment horizontal="left"/>
      <protection/>
    </xf>
    <xf numFmtId="2" fontId="6" fillId="33" borderId="59" xfId="52" applyNumberFormat="1" applyFont="1" applyFill="1" applyBorder="1" applyAlignment="1" quotePrefix="1">
      <alignment horizontal="center"/>
      <protection/>
    </xf>
    <xf numFmtId="0" fontId="7" fillId="33" borderId="61" xfId="52" applyFont="1" applyFill="1" applyBorder="1" applyAlignment="1">
      <alignment horizontal="left"/>
      <protection/>
    </xf>
    <xf numFmtId="0" fontId="8" fillId="33" borderId="62" xfId="52" applyFont="1" applyFill="1" applyBorder="1" applyAlignment="1">
      <alignment horizontal="left"/>
      <protection/>
    </xf>
    <xf numFmtId="0" fontId="8" fillId="33" borderId="16" xfId="52" applyFont="1" applyFill="1" applyBorder="1" applyAlignment="1">
      <alignment horizontal="left"/>
      <protection/>
    </xf>
    <xf numFmtId="0" fontId="8" fillId="33" borderId="63" xfId="52" applyFont="1" applyFill="1" applyBorder="1" applyAlignment="1">
      <alignment horizontal="left"/>
      <protection/>
    </xf>
    <xf numFmtId="0" fontId="7" fillId="33" borderId="64" xfId="52" applyFont="1" applyFill="1" applyBorder="1" applyAlignment="1">
      <alignment horizontal="left"/>
      <protection/>
    </xf>
    <xf numFmtId="2" fontId="8" fillId="33" borderId="65" xfId="53" applyNumberFormat="1" applyFont="1" applyFill="1" applyBorder="1" applyAlignment="1">
      <alignment horizontal="center"/>
      <protection/>
    </xf>
    <xf numFmtId="2" fontId="8" fillId="33" borderId="66" xfId="53" applyNumberFormat="1" applyFont="1" applyFill="1" applyBorder="1" applyAlignment="1">
      <alignment horizontal="center"/>
      <protection/>
    </xf>
    <xf numFmtId="2" fontId="8" fillId="33" borderId="66" xfId="53" applyNumberFormat="1" applyFont="1" applyFill="1" applyBorder="1" applyAlignment="1" quotePrefix="1">
      <alignment horizontal="center"/>
      <protection/>
    </xf>
    <xf numFmtId="2" fontId="8" fillId="33" borderId="67" xfId="53" applyNumberFormat="1" applyFont="1" applyFill="1" applyBorder="1" applyAlignment="1">
      <alignment horizontal="center"/>
      <protection/>
    </xf>
    <xf numFmtId="0" fontId="3" fillId="33" borderId="68" xfId="0" applyFont="1" applyFill="1" applyBorder="1" applyAlignment="1">
      <alignment/>
    </xf>
    <xf numFmtId="2" fontId="8" fillId="33" borderId="67" xfId="53" applyNumberFormat="1" applyFont="1" applyFill="1" applyBorder="1" applyAlignment="1" quotePrefix="1">
      <alignment horizontal="center"/>
      <protection/>
    </xf>
    <xf numFmtId="0" fontId="3" fillId="33" borderId="28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3" fillId="33" borderId="69" xfId="0" applyFont="1" applyFill="1" applyBorder="1" applyAlignment="1">
      <alignment/>
    </xf>
    <xf numFmtId="0" fontId="4" fillId="34" borderId="70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shrinkToFit="1"/>
    </xf>
    <xf numFmtId="0" fontId="2" fillId="34" borderId="71" xfId="0" applyFont="1" applyFill="1" applyBorder="1" applyAlignment="1">
      <alignment horizontal="center" shrinkToFit="1"/>
    </xf>
    <xf numFmtId="0" fontId="2" fillId="34" borderId="72" xfId="0" applyFont="1" applyFill="1" applyBorder="1" applyAlignment="1">
      <alignment horizontal="center" shrinkToFit="1"/>
    </xf>
    <xf numFmtId="0" fontId="2" fillId="34" borderId="28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shrinkToFit="1"/>
    </xf>
    <xf numFmtId="0" fontId="2" fillId="34" borderId="29" xfId="0" applyFont="1" applyFill="1" applyBorder="1" applyAlignment="1">
      <alignment horizontal="center" shrinkToFit="1"/>
    </xf>
    <xf numFmtId="0" fontId="2" fillId="34" borderId="73" xfId="0" applyFont="1" applyFill="1" applyBorder="1" applyAlignment="1">
      <alignment horizontal="center" shrinkToFit="1"/>
    </xf>
    <xf numFmtId="0" fontId="2" fillId="34" borderId="68" xfId="0" applyFont="1" applyFill="1" applyBorder="1" applyAlignment="1">
      <alignment horizontal="center" shrinkToFit="1"/>
    </xf>
    <xf numFmtId="0" fontId="2" fillId="34" borderId="69" xfId="0" applyFont="1" applyFill="1" applyBorder="1" applyAlignment="1">
      <alignment horizontal="center" shrinkToFit="1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16" fontId="2" fillId="33" borderId="10" xfId="0" applyNumberFormat="1" applyFont="1" applyFill="1" applyBorder="1" applyAlignment="1">
      <alignment horizontal="center" vertical="center"/>
    </xf>
    <xf numFmtId="16" fontId="2" fillId="33" borderId="76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/>
    </xf>
    <xf numFmtId="0" fontId="24" fillId="33" borderId="74" xfId="0" applyFont="1" applyFill="1" applyBorder="1" applyAlignment="1">
      <alignment horizontal="center" vertical="center"/>
    </xf>
    <xf numFmtId="0" fontId="24" fillId="33" borderId="79" xfId="0" applyFont="1" applyFill="1" applyBorder="1" applyAlignment="1">
      <alignment horizontal="center" vertical="center"/>
    </xf>
    <xf numFmtId="0" fontId="24" fillId="33" borderId="75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33" borderId="76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78" xfId="0" applyFont="1" applyFill="1" applyBorder="1" applyAlignment="1">
      <alignment horizontal="center" vertical="center"/>
    </xf>
    <xf numFmtId="0" fontId="24" fillId="33" borderId="7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/>
    </xf>
    <xf numFmtId="0" fontId="2" fillId="33" borderId="8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82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75" zoomScaleNormal="75" zoomScalePageLayoutView="0" workbookViewId="0" topLeftCell="A1">
      <selection activeCell="X8" sqref="X8"/>
    </sheetView>
  </sheetViews>
  <sheetFormatPr defaultColWidth="9.00390625" defaultRowHeight="12.75"/>
  <cols>
    <col min="1" max="1" width="25.875" style="1" customWidth="1"/>
    <col min="2" max="2" width="28.00390625" style="1" bestFit="1" customWidth="1"/>
    <col min="3" max="7" width="27.00390625" style="1" customWidth="1"/>
    <col min="8" max="8" width="26.25390625" style="1" customWidth="1"/>
    <col min="9" max="9" width="27.00390625" style="1" hidden="1" customWidth="1"/>
    <col min="10" max="10" width="23.625" style="1" hidden="1" customWidth="1"/>
    <col min="11" max="11" width="18.875" style="1" hidden="1" customWidth="1"/>
    <col min="12" max="12" width="0.12890625" style="1" hidden="1" customWidth="1"/>
    <col min="13" max="13" width="19.875" style="1" hidden="1" customWidth="1"/>
    <col min="14" max="14" width="18.125" style="1" hidden="1" customWidth="1"/>
    <col min="15" max="15" width="24.625" style="1" hidden="1" customWidth="1"/>
    <col min="16" max="16" width="17.75390625" style="1" hidden="1" customWidth="1"/>
    <col min="17" max="17" width="26.875" style="1" hidden="1" customWidth="1"/>
    <col min="18" max="18" width="29.00390625" style="1" hidden="1" customWidth="1"/>
    <col min="19" max="19" width="12.00390625" style="1" hidden="1" customWidth="1"/>
    <col min="20" max="20" width="20.375" style="1" hidden="1" customWidth="1"/>
    <col min="21" max="21" width="5.75390625" style="1" hidden="1" customWidth="1"/>
    <col min="22" max="22" width="20.125" style="1" customWidth="1"/>
    <col min="23" max="16384" width="9.125" style="1" customWidth="1"/>
  </cols>
  <sheetData>
    <row r="1" spans="1:21" ht="12.75" customHeight="1">
      <c r="A1" s="115" t="s">
        <v>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</row>
    <row r="2" spans="1:21" ht="12.75" customHeigh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20"/>
    </row>
    <row r="3" spans="1:21" ht="13.5" customHeight="1" thickBot="1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3"/>
    </row>
    <row r="4" spans="1:21" ht="20.25" customHeight="1">
      <c r="A4" s="124" t="s">
        <v>72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</row>
    <row r="5" spans="1:21" ht="20.25" customHeight="1">
      <c r="A5" s="127" t="s">
        <v>73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</row>
    <row r="6" spans="1:21" ht="20.25" customHeight="1" thickBot="1">
      <c r="A6" s="130" t="s">
        <v>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</row>
    <row r="7" spans="1:21" ht="20.25" customHeight="1">
      <c r="A7" s="111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2"/>
    </row>
    <row r="8" spans="1:21" ht="17.25" customHeight="1" thickBot="1">
      <c r="A8" s="58" t="s">
        <v>74</v>
      </c>
      <c r="B8" s="59"/>
      <c r="C8" s="59"/>
      <c r="D8" s="59"/>
      <c r="E8" s="59"/>
      <c r="F8" s="59"/>
      <c r="G8" s="59"/>
      <c r="H8" s="59"/>
      <c r="I8" s="59"/>
      <c r="J8" s="59"/>
      <c r="K8" s="60"/>
      <c r="L8" s="60"/>
      <c r="M8" s="60"/>
      <c r="N8" s="60"/>
      <c r="O8" s="60"/>
      <c r="P8" s="60"/>
      <c r="Q8" s="60"/>
      <c r="R8" s="60"/>
      <c r="S8" s="60"/>
      <c r="T8" s="61"/>
      <c r="U8" s="62"/>
    </row>
    <row r="9" spans="1:21" ht="17.25" customHeight="1">
      <c r="A9" s="63" t="s">
        <v>75</v>
      </c>
      <c r="B9" s="64" t="s">
        <v>16</v>
      </c>
      <c r="C9" s="65" t="s">
        <v>76</v>
      </c>
      <c r="D9" s="65" t="s">
        <v>77</v>
      </c>
      <c r="E9" s="65" t="s">
        <v>40</v>
      </c>
      <c r="F9" s="65" t="s">
        <v>78</v>
      </c>
      <c r="G9" s="65" t="s">
        <v>78</v>
      </c>
      <c r="H9" s="66" t="s">
        <v>79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6" t="s">
        <v>79</v>
      </c>
      <c r="T9" s="67"/>
      <c r="U9" s="62"/>
    </row>
    <row r="10" spans="1:21" ht="16.5" thickBot="1">
      <c r="A10" s="68"/>
      <c r="B10" s="69" t="s">
        <v>80</v>
      </c>
      <c r="C10" s="70" t="s">
        <v>81</v>
      </c>
      <c r="D10" s="70" t="s">
        <v>82</v>
      </c>
      <c r="E10" s="70"/>
      <c r="F10" s="70" t="s">
        <v>83</v>
      </c>
      <c r="G10" s="70" t="s">
        <v>84</v>
      </c>
      <c r="H10" s="71" t="s">
        <v>85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71" t="s">
        <v>85</v>
      </c>
      <c r="T10" s="67"/>
      <c r="U10" s="62"/>
    </row>
    <row r="11" spans="1:21" ht="15.75">
      <c r="A11" s="72" t="s">
        <v>86</v>
      </c>
      <c r="B11" s="73"/>
      <c r="C11" s="74"/>
      <c r="D11" s="74"/>
      <c r="E11" s="74"/>
      <c r="F11" s="74"/>
      <c r="G11" s="74"/>
      <c r="H11" s="75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75"/>
      <c r="T11" s="67"/>
      <c r="U11" s="62"/>
    </row>
    <row r="12" spans="1:21" ht="15.75">
      <c r="A12" s="76" t="s">
        <v>87</v>
      </c>
      <c r="B12" s="77"/>
      <c r="C12" s="78" t="s">
        <v>88</v>
      </c>
      <c r="D12" s="78" t="s">
        <v>89</v>
      </c>
      <c r="E12" s="78"/>
      <c r="F12" s="78"/>
      <c r="G12" s="78"/>
      <c r="H12" s="79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79"/>
      <c r="T12" s="67"/>
      <c r="U12" s="62"/>
    </row>
    <row r="13" spans="1:21" ht="15.75">
      <c r="A13" s="76" t="s">
        <v>87</v>
      </c>
      <c r="B13" s="77" t="s">
        <v>90</v>
      </c>
      <c r="C13" s="78"/>
      <c r="D13" s="78"/>
      <c r="E13" s="78" t="s">
        <v>91</v>
      </c>
      <c r="F13" s="78" t="s">
        <v>92</v>
      </c>
      <c r="G13" s="78"/>
      <c r="H13" s="79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79"/>
      <c r="T13" s="67"/>
      <c r="U13" s="62"/>
    </row>
    <row r="14" spans="1:21" ht="15.75">
      <c r="A14" s="76" t="s">
        <v>87</v>
      </c>
      <c r="B14" s="77" t="s">
        <v>93</v>
      </c>
      <c r="C14" s="78"/>
      <c r="D14" s="78" t="s">
        <v>94</v>
      </c>
      <c r="E14" s="78"/>
      <c r="F14" s="78" t="s">
        <v>95</v>
      </c>
      <c r="G14" s="78" t="s">
        <v>96</v>
      </c>
      <c r="H14" s="79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79"/>
      <c r="T14" s="67"/>
      <c r="U14" s="62"/>
    </row>
    <row r="15" spans="1:21" ht="15.75">
      <c r="A15" s="76" t="s">
        <v>87</v>
      </c>
      <c r="B15" s="77"/>
      <c r="C15" s="78"/>
      <c r="D15" s="78"/>
      <c r="E15" s="78"/>
      <c r="F15" s="78"/>
      <c r="G15" s="78"/>
      <c r="H15" s="79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79"/>
      <c r="T15" s="67"/>
      <c r="U15" s="62"/>
    </row>
    <row r="16" spans="1:21" ht="15.75">
      <c r="A16" s="76" t="s">
        <v>13</v>
      </c>
      <c r="B16" s="77" t="s">
        <v>97</v>
      </c>
      <c r="C16" s="78"/>
      <c r="D16" s="78"/>
      <c r="E16" s="78"/>
      <c r="F16" s="78"/>
      <c r="G16" s="78"/>
      <c r="H16" s="79" t="s">
        <v>98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79" t="s">
        <v>99</v>
      </c>
      <c r="T16" s="67"/>
      <c r="U16" s="62"/>
    </row>
    <row r="17" spans="1:21" ht="15.75">
      <c r="A17" s="76" t="s">
        <v>13</v>
      </c>
      <c r="B17" s="77"/>
      <c r="C17" s="78"/>
      <c r="D17" s="78"/>
      <c r="E17" s="78"/>
      <c r="F17" s="78"/>
      <c r="G17" s="78" t="s">
        <v>100</v>
      </c>
      <c r="H17" s="79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79"/>
      <c r="T17" s="67"/>
      <c r="U17" s="62"/>
    </row>
    <row r="18" spans="1:21" ht="15.75">
      <c r="A18" s="76" t="s">
        <v>13</v>
      </c>
      <c r="B18" s="77"/>
      <c r="C18" s="78"/>
      <c r="D18" s="78"/>
      <c r="E18" s="78"/>
      <c r="F18" s="78"/>
      <c r="G18" s="78"/>
      <c r="H18" s="79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79"/>
      <c r="T18" s="67"/>
      <c r="U18" s="62"/>
    </row>
    <row r="19" spans="1:21" ht="15.75">
      <c r="A19" s="76" t="s">
        <v>13</v>
      </c>
      <c r="B19" s="77"/>
      <c r="C19" s="78" t="s">
        <v>101</v>
      </c>
      <c r="D19" s="78"/>
      <c r="E19" s="78"/>
      <c r="F19" s="78"/>
      <c r="G19" s="78"/>
      <c r="H19" s="79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79"/>
      <c r="T19" s="67"/>
      <c r="U19" s="62"/>
    </row>
    <row r="20" spans="1:21" ht="15.75">
      <c r="A20" s="76" t="s">
        <v>13</v>
      </c>
      <c r="B20" s="77"/>
      <c r="C20" s="78"/>
      <c r="D20" s="78" t="s">
        <v>94</v>
      </c>
      <c r="E20" s="78"/>
      <c r="F20" s="78"/>
      <c r="G20" s="78"/>
      <c r="H20" s="79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79"/>
      <c r="T20" s="67"/>
      <c r="U20" s="62"/>
    </row>
    <row r="21" spans="1:21" ht="15.75">
      <c r="A21" s="76" t="s">
        <v>102</v>
      </c>
      <c r="B21" s="77"/>
      <c r="C21" s="78"/>
      <c r="D21" s="78"/>
      <c r="E21" s="78"/>
      <c r="F21" s="78"/>
      <c r="G21" s="78"/>
      <c r="H21" s="79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79"/>
      <c r="T21" s="67"/>
      <c r="U21" s="62"/>
    </row>
    <row r="22" spans="1:21" ht="15.75">
      <c r="A22" s="76" t="s">
        <v>3</v>
      </c>
      <c r="B22" s="77"/>
      <c r="C22" s="78"/>
      <c r="D22" s="78"/>
      <c r="E22" s="78" t="s">
        <v>103</v>
      </c>
      <c r="F22" s="78"/>
      <c r="G22" s="78"/>
      <c r="H22" s="79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79"/>
      <c r="T22" s="67"/>
      <c r="U22" s="62"/>
    </row>
    <row r="23" spans="1:21" ht="15.75">
      <c r="A23" s="76" t="s">
        <v>3</v>
      </c>
      <c r="B23" s="77"/>
      <c r="C23" s="78"/>
      <c r="D23" s="78"/>
      <c r="E23" s="78"/>
      <c r="F23" s="78"/>
      <c r="G23" s="78"/>
      <c r="H23" s="79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79"/>
      <c r="T23" s="67"/>
      <c r="U23" s="62"/>
    </row>
    <row r="24" spans="1:21" ht="15.75">
      <c r="A24" s="76" t="s">
        <v>22</v>
      </c>
      <c r="B24" s="77"/>
      <c r="C24" s="78"/>
      <c r="D24" s="78"/>
      <c r="E24" s="78"/>
      <c r="F24" s="78"/>
      <c r="G24" s="78" t="s">
        <v>104</v>
      </c>
      <c r="H24" s="79" t="s">
        <v>105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79" t="s">
        <v>106</v>
      </c>
      <c r="T24" s="67"/>
      <c r="U24" s="62"/>
    </row>
    <row r="25" spans="1:21" ht="15.75">
      <c r="A25" s="76" t="s">
        <v>107</v>
      </c>
      <c r="B25" s="77"/>
      <c r="C25" s="78" t="s">
        <v>101</v>
      </c>
      <c r="D25" s="78"/>
      <c r="E25" s="78"/>
      <c r="F25" s="78"/>
      <c r="G25" s="78"/>
      <c r="H25" s="79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79"/>
      <c r="T25" s="67"/>
      <c r="U25" s="62"/>
    </row>
    <row r="26" spans="1:24" ht="15.75" customHeight="1">
      <c r="A26" s="76" t="s">
        <v>107</v>
      </c>
      <c r="B26" s="77"/>
      <c r="C26" s="78"/>
      <c r="D26" s="78"/>
      <c r="E26" s="78"/>
      <c r="F26" s="78"/>
      <c r="G26" s="78"/>
      <c r="H26" s="79" t="s">
        <v>108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79" t="s">
        <v>109</v>
      </c>
      <c r="T26" s="112"/>
      <c r="U26" s="113"/>
      <c r="V26" s="80"/>
      <c r="W26" s="80"/>
      <c r="X26" s="80"/>
    </row>
    <row r="27" spans="1:21" ht="15.75">
      <c r="A27" s="76" t="s">
        <v>110</v>
      </c>
      <c r="B27" s="77" t="s">
        <v>111</v>
      </c>
      <c r="C27" s="78"/>
      <c r="D27" s="78" t="s">
        <v>89</v>
      </c>
      <c r="E27" s="78"/>
      <c r="F27" s="78"/>
      <c r="G27" s="78"/>
      <c r="H27" s="79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79"/>
      <c r="T27" s="67"/>
      <c r="U27" s="62"/>
    </row>
    <row r="28" spans="1:21" ht="15.75">
      <c r="A28" s="76" t="s">
        <v>110</v>
      </c>
      <c r="B28" s="77"/>
      <c r="C28" s="78"/>
      <c r="D28" s="78"/>
      <c r="E28" s="78"/>
      <c r="F28" s="78" t="s">
        <v>92</v>
      </c>
      <c r="G28" s="78"/>
      <c r="H28" s="79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79"/>
      <c r="T28" s="67"/>
      <c r="U28" s="62"/>
    </row>
    <row r="29" spans="1:21" ht="15.75">
      <c r="A29" s="76" t="s">
        <v>112</v>
      </c>
      <c r="B29" s="77"/>
      <c r="C29" s="78"/>
      <c r="D29" s="78"/>
      <c r="E29" s="78"/>
      <c r="F29" s="78" t="s">
        <v>113</v>
      </c>
      <c r="G29" s="78"/>
      <c r="H29" s="79" t="s">
        <v>114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79" t="s">
        <v>115</v>
      </c>
      <c r="T29" s="67"/>
      <c r="U29" s="62"/>
    </row>
    <row r="30" spans="1:21" ht="15.75">
      <c r="A30" s="76" t="s">
        <v>112</v>
      </c>
      <c r="B30" s="77"/>
      <c r="C30" s="78"/>
      <c r="D30" s="78"/>
      <c r="E30" s="78"/>
      <c r="F30" s="78"/>
      <c r="G30" s="78"/>
      <c r="H30" s="79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79"/>
      <c r="T30" s="67"/>
      <c r="U30" s="62"/>
    </row>
    <row r="31" spans="1:21" ht="15.75">
      <c r="A31" s="76" t="s">
        <v>116</v>
      </c>
      <c r="B31" s="77"/>
      <c r="C31" s="78"/>
      <c r="D31" s="78"/>
      <c r="E31" s="78"/>
      <c r="F31" s="78"/>
      <c r="G31" s="78"/>
      <c r="H31" s="79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79"/>
      <c r="T31" s="67"/>
      <c r="U31" s="62"/>
    </row>
    <row r="32" spans="1:21" ht="15.75">
      <c r="A32" s="76" t="s">
        <v>117</v>
      </c>
      <c r="B32" s="77"/>
      <c r="C32" s="78"/>
      <c r="D32" s="78"/>
      <c r="E32" s="78"/>
      <c r="F32" s="78"/>
      <c r="G32" s="78"/>
      <c r="H32" s="79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79"/>
      <c r="T32" s="67"/>
      <c r="U32" s="62"/>
    </row>
    <row r="33" spans="1:21" ht="15.75">
      <c r="A33" s="76" t="s">
        <v>118</v>
      </c>
      <c r="B33" s="77"/>
      <c r="C33" s="78"/>
      <c r="D33" s="78"/>
      <c r="E33" s="78"/>
      <c r="F33" s="78"/>
      <c r="G33" s="78"/>
      <c r="H33" s="79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79"/>
      <c r="T33" s="67"/>
      <c r="U33" s="62"/>
    </row>
    <row r="34" spans="1:21" ht="15.75">
      <c r="A34" s="81" t="s">
        <v>118</v>
      </c>
      <c r="B34" s="82"/>
      <c r="C34" s="83"/>
      <c r="D34" s="83"/>
      <c r="E34" s="83"/>
      <c r="F34" s="83"/>
      <c r="G34" s="83"/>
      <c r="H34" s="84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84"/>
      <c r="T34" s="67"/>
      <c r="U34" s="62"/>
    </row>
    <row r="35" spans="1:21" ht="16.5" thickBot="1">
      <c r="A35" s="85" t="s">
        <v>119</v>
      </c>
      <c r="B35" s="86"/>
      <c r="C35" s="87" t="s">
        <v>88</v>
      </c>
      <c r="D35" s="87"/>
      <c r="E35" s="87" t="s">
        <v>120</v>
      </c>
      <c r="F35" s="87"/>
      <c r="G35" s="87"/>
      <c r="H35" s="88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88"/>
      <c r="T35" s="67"/>
      <c r="U35" s="62"/>
    </row>
    <row r="36" spans="1:21" ht="16.5" thickTop="1">
      <c r="A36" s="89"/>
      <c r="B36" s="90"/>
      <c r="C36" s="91"/>
      <c r="D36" s="91"/>
      <c r="E36" s="91"/>
      <c r="F36" s="91"/>
      <c r="G36" s="91"/>
      <c r="H36" s="92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92"/>
      <c r="T36" s="67"/>
      <c r="U36" s="62"/>
    </row>
    <row r="37" spans="1:21" ht="16.5" thickBot="1">
      <c r="A37" s="93" t="s">
        <v>121</v>
      </c>
      <c r="B37" s="94" t="s">
        <v>122</v>
      </c>
      <c r="C37" s="95" t="s">
        <v>88</v>
      </c>
      <c r="D37" s="95" t="s">
        <v>94</v>
      </c>
      <c r="E37" s="95" t="s">
        <v>123</v>
      </c>
      <c r="F37" s="95" t="s">
        <v>124</v>
      </c>
      <c r="G37" s="95" t="s">
        <v>96</v>
      </c>
      <c r="H37" s="96" t="s">
        <v>105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96" t="s">
        <v>99</v>
      </c>
      <c r="T37" s="67"/>
      <c r="U37" s="62"/>
    </row>
    <row r="38" spans="1:21" ht="16.5" thickTop="1">
      <c r="A38" s="97"/>
      <c r="B38" s="90"/>
      <c r="C38" s="91"/>
      <c r="D38" s="91"/>
      <c r="E38" s="91"/>
      <c r="F38" s="91"/>
      <c r="G38" s="91"/>
      <c r="H38" s="92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92"/>
      <c r="T38" s="67"/>
      <c r="U38" s="62"/>
    </row>
    <row r="39" spans="1:21" ht="16.5" thickBot="1">
      <c r="A39" s="98" t="s">
        <v>12</v>
      </c>
      <c r="B39" s="94" t="s">
        <v>125</v>
      </c>
      <c r="C39" s="99" t="s">
        <v>101</v>
      </c>
      <c r="D39" s="99" t="s">
        <v>89</v>
      </c>
      <c r="E39" s="95" t="s">
        <v>126</v>
      </c>
      <c r="F39" s="95" t="s">
        <v>127</v>
      </c>
      <c r="G39" s="95" t="s">
        <v>104</v>
      </c>
      <c r="H39" s="96" t="s">
        <v>128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96" t="s">
        <v>99</v>
      </c>
      <c r="T39" s="67"/>
      <c r="U39" s="62"/>
    </row>
    <row r="40" spans="1:21" ht="15.75">
      <c r="A40" s="100"/>
      <c r="B40" s="101"/>
      <c r="C40" s="102"/>
      <c r="D40" s="102"/>
      <c r="E40" s="102"/>
      <c r="F40" s="102"/>
      <c r="G40" s="102"/>
      <c r="H40" s="103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103"/>
      <c r="T40" s="67"/>
      <c r="U40" s="62"/>
    </row>
    <row r="41" spans="1:21" ht="16.5" thickBot="1">
      <c r="A41" s="104" t="s">
        <v>8</v>
      </c>
      <c r="B41" s="105" t="s">
        <v>129</v>
      </c>
      <c r="C41" s="106" t="s">
        <v>130</v>
      </c>
      <c r="D41" s="106" t="s">
        <v>131</v>
      </c>
      <c r="E41" s="107" t="s">
        <v>132</v>
      </c>
      <c r="F41" s="106" t="s">
        <v>133</v>
      </c>
      <c r="G41" s="106" t="s">
        <v>131</v>
      </c>
      <c r="H41" s="108" t="s">
        <v>134</v>
      </c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0" t="s">
        <v>135</v>
      </c>
      <c r="T41" s="109"/>
      <c r="U41" s="114"/>
    </row>
    <row r="42" spans="1:21" ht="12.75">
      <c r="A42" s="67" t="s">
        <v>136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2"/>
    </row>
    <row r="43" spans="1:21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2"/>
    </row>
  </sheetData>
  <sheetProtection/>
  <mergeCells count="4">
    <mergeCell ref="A1:U3"/>
    <mergeCell ref="A4:U4"/>
    <mergeCell ref="A5:U5"/>
    <mergeCell ref="A6:U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5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zoomScalePageLayoutView="0" workbookViewId="0" topLeftCell="A4">
      <selection activeCell="A8" sqref="A8:K35"/>
    </sheetView>
  </sheetViews>
  <sheetFormatPr defaultColWidth="8.875" defaultRowHeight="12.75"/>
  <cols>
    <col min="1" max="1" width="15.875" style="37" customWidth="1"/>
    <col min="2" max="3" width="13.75390625" style="2" customWidth="1"/>
    <col min="4" max="4" width="15.625" style="2" customWidth="1"/>
    <col min="5" max="5" width="14.625" style="2" customWidth="1"/>
    <col min="6" max="6" width="13.75390625" style="2" customWidth="1"/>
    <col min="7" max="7" width="15.00390625" style="2" customWidth="1"/>
    <col min="8" max="8" width="13.625" style="2" customWidth="1"/>
    <col min="9" max="9" width="13.875" style="2" customWidth="1"/>
    <col min="10" max="10" width="11.875" style="2" customWidth="1"/>
    <col min="11" max="11" width="12.625" style="2" customWidth="1"/>
    <col min="12" max="16384" width="8.875" style="2" customWidth="1"/>
  </cols>
  <sheetData>
    <row r="1" spans="1:11" ht="34.5" customHeight="1">
      <c r="A1" s="140" t="s">
        <v>1</v>
      </c>
      <c r="B1" s="141"/>
      <c r="C1" s="141"/>
      <c r="D1" s="141"/>
      <c r="E1" s="141"/>
      <c r="F1" s="141"/>
      <c r="G1" s="141"/>
      <c r="H1" s="141"/>
      <c r="I1" s="142"/>
      <c r="J1" s="133" t="s">
        <v>0</v>
      </c>
      <c r="K1" s="134"/>
    </row>
    <row r="2" spans="1:11" ht="27" customHeight="1">
      <c r="A2" s="143"/>
      <c r="B2" s="144"/>
      <c r="C2" s="144"/>
      <c r="D2" s="144"/>
      <c r="E2" s="144"/>
      <c r="F2" s="144"/>
      <c r="G2" s="144"/>
      <c r="H2" s="144"/>
      <c r="I2" s="145"/>
      <c r="J2" s="135" t="s">
        <v>62</v>
      </c>
      <c r="K2" s="136"/>
    </row>
    <row r="3" spans="1:11" ht="26.25" customHeight="1" thickBot="1">
      <c r="A3" s="146"/>
      <c r="B3" s="147"/>
      <c r="C3" s="147"/>
      <c r="D3" s="147"/>
      <c r="E3" s="147"/>
      <c r="F3" s="147"/>
      <c r="G3" s="147"/>
      <c r="H3" s="147"/>
      <c r="I3" s="148"/>
      <c r="J3" s="137" t="s">
        <v>42</v>
      </c>
      <c r="K3" s="138"/>
    </row>
    <row r="4" spans="1:11" ht="19.5" customHeight="1">
      <c r="A4" s="3"/>
      <c r="B4" s="153" t="s">
        <v>34</v>
      </c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9.5" customHeight="1">
      <c r="A5" s="3"/>
      <c r="B5" s="153" t="s">
        <v>33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1:11" ht="19.5" customHeight="1" thickBot="1">
      <c r="A6" s="4"/>
      <c r="B6" s="139" t="s">
        <v>2</v>
      </c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9.5" customHeight="1" thickBot="1">
      <c r="A7" s="5" t="s">
        <v>63</v>
      </c>
      <c r="B7" s="6"/>
      <c r="C7" s="6"/>
      <c r="D7" s="6"/>
      <c r="E7" s="6"/>
      <c r="F7" s="6"/>
      <c r="G7" s="6"/>
      <c r="H7" s="6"/>
      <c r="I7" s="6"/>
      <c r="J7" s="151"/>
      <c r="K7" s="152"/>
    </row>
    <row r="8" spans="1:11" s="7" customFormat="1" ht="18" customHeight="1">
      <c r="A8" s="149" t="s">
        <v>61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11" s="12" customFormat="1" ht="42.75" customHeight="1">
      <c r="A9" s="8" t="s">
        <v>14</v>
      </c>
      <c r="B9" s="9" t="s">
        <v>20</v>
      </c>
      <c r="C9" s="9" t="s">
        <v>16</v>
      </c>
      <c r="D9" s="10" t="s">
        <v>24</v>
      </c>
      <c r="E9" s="9" t="s">
        <v>30</v>
      </c>
      <c r="F9" s="9" t="s">
        <v>29</v>
      </c>
      <c r="G9" s="9" t="s">
        <v>31</v>
      </c>
      <c r="H9" s="9" t="s">
        <v>35</v>
      </c>
      <c r="I9" s="9" t="s">
        <v>15</v>
      </c>
      <c r="J9" s="9" t="s">
        <v>41</v>
      </c>
      <c r="K9" s="11"/>
    </row>
    <row r="10" spans="1:11" s="12" customFormat="1" ht="19.5" customHeight="1">
      <c r="A10" s="13" t="s">
        <v>13</v>
      </c>
      <c r="B10" s="14">
        <v>1.31</v>
      </c>
      <c r="C10" s="14"/>
      <c r="D10" s="14"/>
      <c r="E10" s="14">
        <v>2.55</v>
      </c>
      <c r="F10" s="14">
        <v>3.2</v>
      </c>
      <c r="G10" s="15" t="s">
        <v>52</v>
      </c>
      <c r="H10" s="15">
        <v>3.75</v>
      </c>
      <c r="I10" s="15">
        <v>4.5</v>
      </c>
      <c r="J10" s="15"/>
      <c r="K10" s="11"/>
    </row>
    <row r="11" spans="1:10" s="16" customFormat="1" ht="19.5" customHeight="1">
      <c r="A11" s="13" t="s">
        <v>13</v>
      </c>
      <c r="B11" s="14">
        <v>1.28</v>
      </c>
      <c r="C11" s="14">
        <v>2.95</v>
      </c>
      <c r="D11" s="14">
        <v>1.41</v>
      </c>
      <c r="E11" s="14">
        <v>2.56</v>
      </c>
      <c r="F11" s="14" t="s">
        <v>43</v>
      </c>
      <c r="G11" s="15" t="s">
        <v>52</v>
      </c>
      <c r="H11" s="15"/>
      <c r="I11" s="15"/>
      <c r="J11" s="15">
        <v>5.9</v>
      </c>
    </row>
    <row r="12" spans="1:11" s="12" customFormat="1" ht="18" customHeight="1">
      <c r="A12" s="13" t="s">
        <v>3</v>
      </c>
      <c r="B12" s="14"/>
      <c r="C12" s="14">
        <v>2.95</v>
      </c>
      <c r="D12" s="14">
        <v>1.42</v>
      </c>
      <c r="E12" s="14">
        <v>2.54</v>
      </c>
      <c r="F12" s="14">
        <v>3.2</v>
      </c>
      <c r="G12" s="15"/>
      <c r="H12" s="15">
        <v>3.75</v>
      </c>
      <c r="I12" s="15">
        <v>4.56</v>
      </c>
      <c r="J12" s="15"/>
      <c r="K12" s="11"/>
    </row>
    <row r="13" spans="1:10" s="16" customFormat="1" ht="18" customHeight="1">
      <c r="A13" s="13" t="s">
        <v>3</v>
      </c>
      <c r="B13" s="14">
        <v>1.3</v>
      </c>
      <c r="C13" s="14"/>
      <c r="D13" s="14"/>
      <c r="E13" s="14">
        <v>2.52</v>
      </c>
      <c r="F13" s="14" t="s">
        <v>47</v>
      </c>
      <c r="G13" s="15"/>
      <c r="H13" s="15"/>
      <c r="I13" s="15"/>
      <c r="J13" s="15">
        <v>5.95</v>
      </c>
    </row>
    <row r="14" spans="1:11" s="12" customFormat="1" ht="18" customHeight="1">
      <c r="A14" s="13" t="s">
        <v>4</v>
      </c>
      <c r="B14" s="14">
        <v>1.28</v>
      </c>
      <c r="C14" s="14">
        <v>2.94</v>
      </c>
      <c r="D14" s="14">
        <v>1.41</v>
      </c>
      <c r="E14" s="14"/>
      <c r="F14" s="14">
        <v>3.12</v>
      </c>
      <c r="G14" s="14">
        <v>3.8</v>
      </c>
      <c r="H14" s="14" t="s">
        <v>48</v>
      </c>
      <c r="I14" s="14">
        <v>4.5</v>
      </c>
      <c r="J14" s="14"/>
      <c r="K14" s="11"/>
    </row>
    <row r="15" spans="1:11" s="12" customFormat="1" ht="18" customHeight="1">
      <c r="A15" s="13" t="s">
        <v>4</v>
      </c>
      <c r="B15" s="14"/>
      <c r="C15" s="17">
        <v>2.95</v>
      </c>
      <c r="D15" s="17"/>
      <c r="E15" s="14"/>
      <c r="F15" s="14"/>
      <c r="G15" s="15">
        <v>3.8</v>
      </c>
      <c r="H15" s="18">
        <v>3.76</v>
      </c>
      <c r="I15" s="18">
        <v>4.3</v>
      </c>
      <c r="J15" s="18"/>
      <c r="K15" s="11"/>
    </row>
    <row r="16" spans="1:11" s="12" customFormat="1" ht="18" customHeight="1">
      <c r="A16" s="13" t="s">
        <v>4</v>
      </c>
      <c r="B16" s="14">
        <v>1.28</v>
      </c>
      <c r="C16" s="17"/>
      <c r="D16" s="17"/>
      <c r="E16" s="14">
        <v>2.55</v>
      </c>
      <c r="F16" s="14" t="s">
        <v>43</v>
      </c>
      <c r="G16" s="15">
        <v>3.75</v>
      </c>
      <c r="H16" s="15">
        <v>3.75</v>
      </c>
      <c r="I16" s="15">
        <v>4.4</v>
      </c>
      <c r="J16" s="15"/>
      <c r="K16" s="11"/>
    </row>
    <row r="17" spans="1:10" s="16" customFormat="1" ht="18" customHeight="1">
      <c r="A17" s="13" t="s">
        <v>4</v>
      </c>
      <c r="B17" s="14">
        <v>1.31</v>
      </c>
      <c r="C17" s="17">
        <v>2.98</v>
      </c>
      <c r="D17" s="17">
        <v>1.42</v>
      </c>
      <c r="E17" s="14">
        <v>2.54</v>
      </c>
      <c r="F17" s="14" t="s">
        <v>50</v>
      </c>
      <c r="G17" s="15" t="s">
        <v>64</v>
      </c>
      <c r="H17" s="15" t="s">
        <v>49</v>
      </c>
      <c r="I17" s="15"/>
      <c r="J17" s="15">
        <v>6</v>
      </c>
    </row>
    <row r="18" spans="1:10" s="16" customFormat="1" ht="18" customHeight="1">
      <c r="A18" s="13" t="s">
        <v>5</v>
      </c>
      <c r="B18" s="14">
        <v>1.3</v>
      </c>
      <c r="C18" s="14">
        <v>2.95</v>
      </c>
      <c r="D18" s="14">
        <v>1.4</v>
      </c>
      <c r="E18" s="14">
        <v>2.55</v>
      </c>
      <c r="F18" s="14">
        <v>3.1</v>
      </c>
      <c r="G18" s="15" t="s">
        <v>64</v>
      </c>
      <c r="H18" s="15"/>
      <c r="I18" s="15">
        <v>4.45</v>
      </c>
      <c r="J18" s="15">
        <v>5.8</v>
      </c>
    </row>
    <row r="19" spans="1:11" s="12" customFormat="1" ht="18" customHeight="1">
      <c r="A19" s="13" t="s">
        <v>6</v>
      </c>
      <c r="B19" s="14">
        <v>1.3</v>
      </c>
      <c r="C19" s="14"/>
      <c r="D19" s="14"/>
      <c r="E19" s="14">
        <v>2.51</v>
      </c>
      <c r="F19" s="14">
        <v>3.15</v>
      </c>
      <c r="G19" s="14">
        <v>3.75</v>
      </c>
      <c r="H19" s="14" t="s">
        <v>48</v>
      </c>
      <c r="I19" s="14">
        <v>4.44</v>
      </c>
      <c r="J19" s="14"/>
      <c r="K19" s="11"/>
    </row>
    <row r="20" spans="1:10" s="16" customFormat="1" ht="18" customHeight="1">
      <c r="A20" s="19" t="s">
        <v>6</v>
      </c>
      <c r="B20" s="14">
        <v>1.31</v>
      </c>
      <c r="C20" s="14">
        <v>2.91</v>
      </c>
      <c r="D20" s="14">
        <v>1.42</v>
      </c>
      <c r="E20" s="14"/>
      <c r="F20" s="14" t="s">
        <v>50</v>
      </c>
      <c r="G20" s="15"/>
      <c r="H20" s="15" t="s">
        <v>65</v>
      </c>
      <c r="I20" s="18">
        <v>4.34</v>
      </c>
      <c r="J20" s="18">
        <v>5.9</v>
      </c>
    </row>
    <row r="21" spans="1:11" s="12" customFormat="1" ht="18" customHeight="1">
      <c r="A21" s="20" t="s">
        <v>7</v>
      </c>
      <c r="B21" s="21">
        <f>AVERAGE(B10:B20)</f>
        <v>1.2966666666666669</v>
      </c>
      <c r="C21" s="21">
        <f>AVERAGE(C10:C20)</f>
        <v>2.947142857142857</v>
      </c>
      <c r="D21" s="21">
        <f>AVERAGE(D10:D20)</f>
        <v>1.4133333333333333</v>
      </c>
      <c r="E21" s="21">
        <f>AVERAGE(E10:E20)</f>
        <v>2.54</v>
      </c>
      <c r="F21" s="21" t="s">
        <v>68</v>
      </c>
      <c r="G21" s="21" t="s">
        <v>71</v>
      </c>
      <c r="H21" s="21" t="s">
        <v>69</v>
      </c>
      <c r="I21" s="21">
        <f>AVERAGE(I10:I20)</f>
        <v>4.436249999999999</v>
      </c>
      <c r="J21" s="21">
        <f>AVERAGE(J10:J20)</f>
        <v>5.910000000000001</v>
      </c>
      <c r="K21" s="11"/>
    </row>
    <row r="22" spans="1:11" s="12" customFormat="1" ht="18" customHeight="1">
      <c r="A22" s="20" t="s">
        <v>12</v>
      </c>
      <c r="B22" s="22">
        <v>1.2762499999999999</v>
      </c>
      <c r="C22" s="22">
        <v>2.867142857142857</v>
      </c>
      <c r="D22" s="22">
        <v>1.4033333333333333</v>
      </c>
      <c r="E22" s="23">
        <v>2.52125</v>
      </c>
      <c r="F22" s="22" t="s">
        <v>51</v>
      </c>
      <c r="G22" s="22" t="s">
        <v>53</v>
      </c>
      <c r="H22" s="22" t="s">
        <v>54</v>
      </c>
      <c r="I22" s="22">
        <v>4.36375</v>
      </c>
      <c r="J22" s="23">
        <v>5.818</v>
      </c>
      <c r="K22" s="11"/>
    </row>
    <row r="23" spans="1:11" s="12" customFormat="1" ht="19.5" customHeight="1">
      <c r="A23" s="24" t="s">
        <v>8</v>
      </c>
      <c r="B23" s="25">
        <v>1.22</v>
      </c>
      <c r="C23" s="25">
        <v>1.43</v>
      </c>
      <c r="D23" s="25">
        <v>1.03</v>
      </c>
      <c r="E23" s="26">
        <v>1.29</v>
      </c>
      <c r="F23" s="25">
        <v>2.42</v>
      </c>
      <c r="G23" s="26">
        <v>2.85</v>
      </c>
      <c r="H23" s="27" t="s">
        <v>66</v>
      </c>
      <c r="I23" s="22">
        <v>2.63</v>
      </c>
      <c r="J23" s="22">
        <v>5.43</v>
      </c>
      <c r="K23" s="11"/>
    </row>
    <row r="24" spans="1:11" s="12" customFormat="1" ht="18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8" s="12" customFormat="1" ht="39.75" customHeight="1">
      <c r="A25" s="30" t="s">
        <v>14</v>
      </c>
      <c r="B25" s="9" t="s">
        <v>27</v>
      </c>
      <c r="C25" s="9" t="s">
        <v>17</v>
      </c>
      <c r="D25" s="9" t="s">
        <v>11</v>
      </c>
      <c r="E25" s="9" t="s">
        <v>10</v>
      </c>
      <c r="F25" s="9" t="s">
        <v>40</v>
      </c>
      <c r="G25" s="9" t="s">
        <v>9</v>
      </c>
      <c r="H25" s="9" t="s">
        <v>36</v>
      </c>
    </row>
    <row r="26" spans="1:8" s="16" customFormat="1" ht="21" customHeight="1">
      <c r="A26" s="13" t="s">
        <v>13</v>
      </c>
      <c r="B26" s="15">
        <v>2.5</v>
      </c>
      <c r="C26" s="15">
        <v>1.75</v>
      </c>
      <c r="D26" s="15">
        <v>8.4</v>
      </c>
      <c r="E26" s="15">
        <v>3.85</v>
      </c>
      <c r="F26" s="15">
        <v>3.5</v>
      </c>
      <c r="G26" s="15">
        <v>2.9</v>
      </c>
      <c r="H26" s="14">
        <v>1.5</v>
      </c>
    </row>
    <row r="27" spans="1:8" s="12" customFormat="1" ht="15" customHeight="1">
      <c r="A27" s="13" t="s">
        <v>4</v>
      </c>
      <c r="B27" s="14">
        <v>2.44</v>
      </c>
      <c r="C27" s="14">
        <v>1.75</v>
      </c>
      <c r="D27" s="14">
        <v>8.35</v>
      </c>
      <c r="E27" s="14">
        <v>3.75</v>
      </c>
      <c r="F27" s="14" t="s">
        <v>55</v>
      </c>
      <c r="G27" s="14">
        <v>2.7</v>
      </c>
      <c r="H27" s="14"/>
    </row>
    <row r="28" spans="1:8" s="12" customFormat="1" ht="15" customHeight="1">
      <c r="A28" s="13" t="s">
        <v>4</v>
      </c>
      <c r="B28" s="14"/>
      <c r="C28" s="14"/>
      <c r="D28" s="11"/>
      <c r="E28" s="14">
        <v>3.5</v>
      </c>
      <c r="F28" s="14" t="s">
        <v>55</v>
      </c>
      <c r="G28" s="14"/>
      <c r="H28" s="14">
        <v>1.51</v>
      </c>
    </row>
    <row r="29" spans="1:8" s="16" customFormat="1" ht="14.25" customHeight="1">
      <c r="A29" s="13" t="s">
        <v>4</v>
      </c>
      <c r="B29" s="15">
        <v>2.55</v>
      </c>
      <c r="C29" s="15">
        <v>1.7</v>
      </c>
      <c r="D29" s="14">
        <v>8.2</v>
      </c>
      <c r="E29" s="18">
        <v>3.75</v>
      </c>
      <c r="F29" s="15">
        <v>3.55</v>
      </c>
      <c r="G29" s="15">
        <v>2.91</v>
      </c>
      <c r="H29" s="14">
        <v>1.45</v>
      </c>
    </row>
    <row r="30" spans="1:8" s="16" customFormat="1" ht="15" customHeight="1">
      <c r="A30" s="13" t="s">
        <v>5</v>
      </c>
      <c r="B30" s="15">
        <v>2.5</v>
      </c>
      <c r="C30" s="15">
        <v>1.75</v>
      </c>
      <c r="D30" s="15">
        <v>8.24</v>
      </c>
      <c r="E30" s="18">
        <v>3.65</v>
      </c>
      <c r="F30" s="15">
        <v>3.4</v>
      </c>
      <c r="G30" s="15">
        <v>2.85</v>
      </c>
      <c r="H30" s="14">
        <v>1.47</v>
      </c>
    </row>
    <row r="31" spans="1:8" s="12" customFormat="1" ht="15" customHeight="1">
      <c r="A31" s="13" t="s">
        <v>6</v>
      </c>
      <c r="B31" s="14">
        <v>2.55</v>
      </c>
      <c r="C31" s="14">
        <v>1.72</v>
      </c>
      <c r="D31" s="14">
        <v>8.35</v>
      </c>
      <c r="E31" s="14">
        <v>3.66</v>
      </c>
      <c r="F31" s="14" t="s">
        <v>56</v>
      </c>
      <c r="G31" s="14">
        <v>2.9</v>
      </c>
      <c r="H31" s="14">
        <v>1.47</v>
      </c>
    </row>
    <row r="32" spans="1:8" s="16" customFormat="1" ht="18" customHeight="1">
      <c r="A32" s="19" t="s">
        <v>6</v>
      </c>
      <c r="B32" s="18">
        <v>2.55</v>
      </c>
      <c r="C32" s="18">
        <v>1.74</v>
      </c>
      <c r="D32" s="18">
        <v>8.4</v>
      </c>
      <c r="E32" s="18">
        <v>3.66</v>
      </c>
      <c r="F32" s="15">
        <v>3.6</v>
      </c>
      <c r="G32" s="15">
        <v>2.94</v>
      </c>
      <c r="H32" s="14">
        <v>1.46</v>
      </c>
    </row>
    <row r="33" spans="1:8" s="12" customFormat="1" ht="18" customHeight="1">
      <c r="A33" s="20" t="s">
        <v>7</v>
      </c>
      <c r="B33" s="21">
        <f>AVERAGE(B26:B32)</f>
        <v>2.515</v>
      </c>
      <c r="C33" s="21">
        <f aca="true" t="shared" si="0" ref="C33:H33">AVERAGE(C26:C32)</f>
        <v>1.735</v>
      </c>
      <c r="D33" s="21">
        <f t="shared" si="0"/>
        <v>8.323333333333332</v>
      </c>
      <c r="E33" s="21">
        <f t="shared" si="0"/>
        <v>3.6885714285714286</v>
      </c>
      <c r="F33" s="21" t="s">
        <v>70</v>
      </c>
      <c r="G33" s="21">
        <f t="shared" si="0"/>
        <v>2.8666666666666667</v>
      </c>
      <c r="H33" s="21">
        <f t="shared" si="0"/>
        <v>1.4766666666666666</v>
      </c>
    </row>
    <row r="34" spans="1:8" s="32" customFormat="1" ht="18" customHeight="1">
      <c r="A34" s="20" t="s">
        <v>12</v>
      </c>
      <c r="B34" s="31">
        <v>2.473333333333333</v>
      </c>
      <c r="C34" s="21">
        <v>1.7183333333333335</v>
      </c>
      <c r="D34" s="21">
        <v>8.136666666666667</v>
      </c>
      <c r="E34" s="21">
        <v>3.6342857142857143</v>
      </c>
      <c r="F34" s="21" t="s">
        <v>57</v>
      </c>
      <c r="G34" s="21">
        <v>2.8666666666666667</v>
      </c>
      <c r="H34" s="31">
        <v>1.4766666666666666</v>
      </c>
    </row>
    <row r="35" spans="1:8" s="12" customFormat="1" ht="18" customHeight="1">
      <c r="A35" s="24" t="s">
        <v>8</v>
      </c>
      <c r="B35" s="23" t="s">
        <v>23</v>
      </c>
      <c r="C35" s="25">
        <v>1.04</v>
      </c>
      <c r="D35" s="33">
        <v>7.47</v>
      </c>
      <c r="E35" s="33">
        <v>3.05</v>
      </c>
      <c r="F35" s="34">
        <v>2.65</v>
      </c>
      <c r="G35" s="33">
        <v>2.41</v>
      </c>
      <c r="H35" s="33">
        <v>0.8</v>
      </c>
    </row>
    <row r="36" spans="1:11" s="12" customFormat="1" ht="18" customHeight="1">
      <c r="A36" s="35" t="s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/>
  <mergeCells count="9">
    <mergeCell ref="J1:K1"/>
    <mergeCell ref="J2:K2"/>
    <mergeCell ref="J3:K3"/>
    <mergeCell ref="B6:K6"/>
    <mergeCell ref="A1:I3"/>
    <mergeCell ref="A8:K8"/>
    <mergeCell ref="J7:K7"/>
    <mergeCell ref="B4:K4"/>
    <mergeCell ref="B5:K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portrait" paperSize="9" scale="6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18"/>
    </sheetView>
  </sheetViews>
  <sheetFormatPr defaultColWidth="9.00390625" defaultRowHeight="12.75"/>
  <cols>
    <col min="1" max="1" width="16.875" style="12" bestFit="1" customWidth="1"/>
    <col min="2" max="2" width="14.00390625" style="12" customWidth="1"/>
    <col min="3" max="8" width="12.375" style="12" customWidth="1"/>
    <col min="9" max="10" width="13.75390625" style="12" customWidth="1"/>
    <col min="11" max="16384" width="9.125" style="12" customWidth="1"/>
  </cols>
  <sheetData>
    <row r="1" spans="1:9" ht="43.5" customHeight="1">
      <c r="A1" s="38" t="s">
        <v>14</v>
      </c>
      <c r="B1" s="39" t="s">
        <v>32</v>
      </c>
      <c r="C1" s="40" t="s">
        <v>37</v>
      </c>
      <c r="D1" s="41" t="s">
        <v>18</v>
      </c>
      <c r="E1" s="41" t="s">
        <v>19</v>
      </c>
      <c r="F1" s="41" t="s">
        <v>25</v>
      </c>
      <c r="G1" s="40" t="s">
        <v>28</v>
      </c>
      <c r="H1" s="40" t="s">
        <v>38</v>
      </c>
      <c r="I1" s="42" t="s">
        <v>21</v>
      </c>
    </row>
    <row r="2" spans="1:9" s="16" customFormat="1" ht="15">
      <c r="A2" s="43" t="s">
        <v>13</v>
      </c>
      <c r="B2" s="44">
        <v>3.89</v>
      </c>
      <c r="C2" s="14" t="s">
        <v>67</v>
      </c>
      <c r="D2" s="14">
        <v>1.3</v>
      </c>
      <c r="E2" s="14">
        <v>1.35</v>
      </c>
      <c r="F2" s="14">
        <v>1.27</v>
      </c>
      <c r="G2" s="14">
        <v>1.5</v>
      </c>
      <c r="H2" s="14">
        <v>1.3</v>
      </c>
      <c r="I2" s="45">
        <v>0.43</v>
      </c>
    </row>
    <row r="3" spans="1:9" ht="15">
      <c r="A3" s="43" t="s">
        <v>3</v>
      </c>
      <c r="B3" s="44"/>
      <c r="C3" s="14"/>
      <c r="D3" s="14"/>
      <c r="E3" s="14"/>
      <c r="F3" s="14"/>
      <c r="G3" s="14"/>
      <c r="H3" s="14"/>
      <c r="I3" s="45">
        <v>0.44</v>
      </c>
    </row>
    <row r="4" spans="1:9" ht="15">
      <c r="A4" s="43" t="s">
        <v>3</v>
      </c>
      <c r="B4" s="44">
        <v>3.98</v>
      </c>
      <c r="C4" s="14"/>
      <c r="D4" s="14"/>
      <c r="E4" s="14"/>
      <c r="F4" s="14"/>
      <c r="G4" s="14"/>
      <c r="H4" s="14"/>
      <c r="I4" s="45">
        <v>0.42</v>
      </c>
    </row>
    <row r="5" spans="1:9" s="16" customFormat="1" ht="15">
      <c r="A5" s="43" t="s">
        <v>3</v>
      </c>
      <c r="B5" s="44">
        <v>3.95</v>
      </c>
      <c r="C5" s="14" t="s">
        <v>58</v>
      </c>
      <c r="D5" s="14">
        <v>1.25</v>
      </c>
      <c r="E5" s="14">
        <v>1.4</v>
      </c>
      <c r="F5" s="14">
        <v>1.25</v>
      </c>
      <c r="G5" s="14">
        <v>1.5</v>
      </c>
      <c r="H5" s="14">
        <v>1.27</v>
      </c>
      <c r="I5" s="45">
        <v>0.41</v>
      </c>
    </row>
    <row r="6" spans="1:9" ht="15">
      <c r="A6" s="43" t="s">
        <v>22</v>
      </c>
      <c r="B6" s="44">
        <v>3.9</v>
      </c>
      <c r="C6" s="14"/>
      <c r="D6" s="14"/>
      <c r="E6" s="14"/>
      <c r="F6" s="14"/>
      <c r="G6" s="14"/>
      <c r="H6" s="14"/>
      <c r="I6" s="45">
        <v>0.41</v>
      </c>
    </row>
    <row r="7" spans="1:9" ht="15">
      <c r="A7" s="43" t="s">
        <v>22</v>
      </c>
      <c r="B7" s="44"/>
      <c r="C7" s="14" t="s">
        <v>45</v>
      </c>
      <c r="D7" s="14"/>
      <c r="E7" s="14">
        <v>1.3</v>
      </c>
      <c r="F7" s="14">
        <v>1.3</v>
      </c>
      <c r="G7" s="14">
        <v>1.55</v>
      </c>
      <c r="H7" s="14"/>
      <c r="I7" s="45"/>
    </row>
    <row r="8" spans="1:9" ht="15">
      <c r="A8" s="43" t="s">
        <v>22</v>
      </c>
      <c r="B8" s="44">
        <v>3.94</v>
      </c>
      <c r="C8" s="14" t="s">
        <v>44</v>
      </c>
      <c r="D8" s="14">
        <v>1.2</v>
      </c>
      <c r="E8" s="14"/>
      <c r="F8" s="14">
        <v>1.4</v>
      </c>
      <c r="G8" s="14">
        <v>1.5</v>
      </c>
      <c r="H8" s="14">
        <v>1.23</v>
      </c>
      <c r="I8" s="45"/>
    </row>
    <row r="9" spans="1:9" ht="15">
      <c r="A9" s="43" t="s">
        <v>22</v>
      </c>
      <c r="B9" s="44">
        <v>3.95</v>
      </c>
      <c r="C9" s="14"/>
      <c r="D9" s="14"/>
      <c r="E9" s="14"/>
      <c r="F9" s="14"/>
      <c r="G9" s="14"/>
      <c r="H9" s="14"/>
      <c r="I9" s="45">
        <v>0.43</v>
      </c>
    </row>
    <row r="10" spans="1:9" s="16" customFormat="1" ht="15">
      <c r="A10" s="43" t="s">
        <v>22</v>
      </c>
      <c r="B10" s="44">
        <v>3.93</v>
      </c>
      <c r="C10" s="14" t="s">
        <v>59</v>
      </c>
      <c r="D10" s="14">
        <v>1.23</v>
      </c>
      <c r="E10" s="14"/>
      <c r="F10" s="14">
        <v>1.2</v>
      </c>
      <c r="G10" s="14">
        <v>1.5</v>
      </c>
      <c r="H10" s="14">
        <v>1.3</v>
      </c>
      <c r="I10" s="45">
        <v>0.43</v>
      </c>
    </row>
    <row r="11" spans="1:9" ht="15">
      <c r="A11" s="46" t="s">
        <v>5</v>
      </c>
      <c r="B11" s="47">
        <v>3.98</v>
      </c>
      <c r="C11" s="14" t="s">
        <v>60</v>
      </c>
      <c r="D11" s="14">
        <v>1.24</v>
      </c>
      <c r="E11" s="14">
        <v>1.3</v>
      </c>
      <c r="F11" s="14"/>
      <c r="G11" s="14">
        <v>1.6</v>
      </c>
      <c r="H11" s="14"/>
      <c r="I11" s="45">
        <v>0.44</v>
      </c>
    </row>
    <row r="12" spans="1:9" s="16" customFormat="1" ht="15">
      <c r="A12" s="46" t="s">
        <v>5</v>
      </c>
      <c r="B12" s="47">
        <v>3.95</v>
      </c>
      <c r="C12" s="14" t="s">
        <v>46</v>
      </c>
      <c r="D12" s="14"/>
      <c r="E12" s="14">
        <v>1.3</v>
      </c>
      <c r="F12" s="14">
        <v>1.3</v>
      </c>
      <c r="G12" s="14">
        <v>1.5</v>
      </c>
      <c r="H12" s="14">
        <v>1.3</v>
      </c>
      <c r="I12" s="45">
        <v>0.43</v>
      </c>
    </row>
    <row r="13" spans="1:9" ht="15">
      <c r="A13" s="46" t="s">
        <v>6</v>
      </c>
      <c r="B13" s="47"/>
      <c r="C13" s="14"/>
      <c r="D13" s="14"/>
      <c r="E13" s="14"/>
      <c r="F13" s="14"/>
      <c r="G13" s="14"/>
      <c r="H13" s="14"/>
      <c r="I13" s="45"/>
    </row>
    <row r="14" spans="1:9" s="16" customFormat="1" ht="15">
      <c r="A14" s="46" t="s">
        <v>6</v>
      </c>
      <c r="B14" s="47">
        <v>4</v>
      </c>
      <c r="C14" s="14" t="s">
        <v>59</v>
      </c>
      <c r="D14" s="14">
        <v>1.23</v>
      </c>
      <c r="E14" s="14">
        <v>1.4</v>
      </c>
      <c r="F14" s="14"/>
      <c r="G14" s="14">
        <v>1.5</v>
      </c>
      <c r="H14" s="14">
        <v>1.3</v>
      </c>
      <c r="I14" s="45">
        <v>0.44</v>
      </c>
    </row>
    <row r="15" spans="1:9" ht="15">
      <c r="A15" s="48" t="s">
        <v>7</v>
      </c>
      <c r="B15" s="49">
        <f>AVERAGE(B2:B14)</f>
        <v>3.947</v>
      </c>
      <c r="C15" s="49">
        <v>1.45</v>
      </c>
      <c r="D15" s="49">
        <f aca="true" t="shared" si="0" ref="D15:I15">AVERAGE(D2:D14)</f>
        <v>1.241666666666667</v>
      </c>
      <c r="E15" s="49">
        <f t="shared" si="0"/>
        <v>1.3416666666666666</v>
      </c>
      <c r="F15" s="49">
        <f t="shared" si="0"/>
        <v>1.2866666666666668</v>
      </c>
      <c r="G15" s="49">
        <f t="shared" si="0"/>
        <v>1.51875</v>
      </c>
      <c r="H15" s="49">
        <f t="shared" si="0"/>
        <v>1.2833333333333334</v>
      </c>
      <c r="I15" s="49">
        <f t="shared" si="0"/>
        <v>0.42800000000000005</v>
      </c>
    </row>
    <row r="16" spans="1:9" ht="15">
      <c r="A16" s="48" t="s">
        <v>12</v>
      </c>
      <c r="B16" s="50">
        <v>3.938</v>
      </c>
      <c r="C16" s="51">
        <v>1.38</v>
      </c>
      <c r="D16" s="51">
        <v>1.2300000000000002</v>
      </c>
      <c r="E16" s="51">
        <v>1.3416666666666666</v>
      </c>
      <c r="F16" s="51">
        <v>1.2833333333333332</v>
      </c>
      <c r="G16" s="51">
        <v>1.51875</v>
      </c>
      <c r="H16" s="51">
        <v>1.2766666666666666</v>
      </c>
      <c r="I16" s="52">
        <v>0.422</v>
      </c>
    </row>
    <row r="17" spans="1:9" ht="15.75" thickBot="1">
      <c r="A17" s="53" t="s">
        <v>8</v>
      </c>
      <c r="B17" s="54">
        <v>4.3</v>
      </c>
      <c r="C17" s="55">
        <v>1.22</v>
      </c>
      <c r="D17" s="56">
        <v>1.03</v>
      </c>
      <c r="E17" s="55">
        <v>1.21</v>
      </c>
      <c r="F17" s="55">
        <v>1.16</v>
      </c>
      <c r="G17" s="55">
        <v>1.4</v>
      </c>
      <c r="H17" s="55" t="s">
        <v>23</v>
      </c>
      <c r="I17" s="57">
        <v>0.45</v>
      </c>
    </row>
    <row r="18" ht="15">
      <c r="A18" s="12" t="s">
        <v>39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2023-01-25T13:11:59Z</cp:lastPrinted>
  <dcterms:created xsi:type="dcterms:W3CDTF">1999-08-10T14:10:12Z</dcterms:created>
  <dcterms:modified xsi:type="dcterms:W3CDTF">2023-02-16T12:53:22Z</dcterms:modified>
  <cp:category/>
  <cp:version/>
  <cp:contentType/>
  <cp:contentStatus/>
</cp:coreProperties>
</file>