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'owoce'!$A$1:$D$18</definedName>
    <definedName name="_xlnm.Print_Area" localSheetId="1">'warzywa'!$A$1:$M$36</definedName>
    <definedName name="_xlnm.Print_Area" localSheetId="0">'Zaklady '!$A$1:$W$74</definedName>
  </definedNames>
  <calcPr fullCalcOnLoad="1"/>
</workbook>
</file>

<file path=xl/sharedStrings.xml><?xml version="1.0" encoding="utf-8"?>
<sst xmlns="http://schemas.openxmlformats.org/spreadsheetml/2006/main" count="272" uniqueCount="165">
  <si>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</si>
  <si>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</si>
  <si>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</si>
  <si>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</si>
  <si>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</si>
  <si>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</si>
  <si>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</si>
  <si>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</si>
  <si>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</si>
  <si>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</si>
  <si>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Pieczarki</t>
  </si>
  <si>
    <t>lubelskie</t>
  </si>
  <si>
    <t>Województwo</t>
  </si>
  <si>
    <t>Kiszona kapusta</t>
  </si>
  <si>
    <t xml:space="preserve">Cebula </t>
  </si>
  <si>
    <t>Buraki ćwikłowe</t>
  </si>
  <si>
    <t>małopolskie</t>
  </si>
  <si>
    <t>Czosnek/główka</t>
  </si>
  <si>
    <t>a/sztuka,b/peczek</t>
  </si>
  <si>
    <t>Zakład Ekonomiki Gospodarstw Rolnych i Ogrodniczych IERiGŻ PIB</t>
  </si>
  <si>
    <t>Instytut Ekonomiki Rolnictwa i Gospodarki Żywnościowej  Państwowy Instytut Badawczy</t>
  </si>
  <si>
    <t>s/"suchy" przemysł, */jabłka w kal. 65+ i do średniej nie wliczana jest odmiana Antonówka</t>
  </si>
  <si>
    <t>Pory</t>
  </si>
  <si>
    <t>Ogórki kiszone</t>
  </si>
  <si>
    <t>2023 r.</t>
  </si>
  <si>
    <t xml:space="preserve"> tel.  (22) 505 44 32, (22) 505 47 06 E-mail: Tomasz.Smolenski@ierigz.waw.pl</t>
  </si>
  <si>
    <t>Pietruszka</t>
  </si>
  <si>
    <t>Marchew  (myta)</t>
  </si>
  <si>
    <t>dwa tygodnie temu</t>
  </si>
  <si>
    <t>Kapusta biała</t>
  </si>
  <si>
    <t>Jabłka deserowe</t>
  </si>
  <si>
    <t>Gruszki</t>
  </si>
  <si>
    <t xml:space="preserve">Jablka przemysłowe </t>
  </si>
  <si>
    <t>1,25-1,56</t>
  </si>
  <si>
    <t>6,45-8,00</t>
  </si>
  <si>
    <t>1,68-3,30</t>
  </si>
  <si>
    <t>0,86-0,92</t>
  </si>
  <si>
    <t>3,50-4,80</t>
  </si>
  <si>
    <t>0,80-1,10</t>
  </si>
  <si>
    <t>0,75-1,10</t>
  </si>
  <si>
    <t>18-19 XII</t>
  </si>
  <si>
    <t>Ceny skupu netto warzyw i owoców w spółdzielniach ogrodniczych zbierane 18-19 XII 2023 r.</t>
  </si>
  <si>
    <t>0,90-1,20</t>
  </si>
  <si>
    <t>0,80-1,20</t>
  </si>
  <si>
    <t>1,50-1,58</t>
  </si>
  <si>
    <t>1,50-1,70</t>
  </si>
  <si>
    <t>1,55-1,65</t>
  </si>
  <si>
    <t>1,50-1,65</t>
  </si>
  <si>
    <t>1,45-1,65</t>
  </si>
  <si>
    <t>1,45-1,70</t>
  </si>
  <si>
    <t>7,65-8,10</t>
  </si>
  <si>
    <t>8,00-8,78</t>
  </si>
  <si>
    <t>7,12-8,30</t>
  </si>
  <si>
    <t>7,10-8,50</t>
  </si>
  <si>
    <t>7,20-8,30</t>
  </si>
  <si>
    <t>6,80-7,25</t>
  </si>
  <si>
    <t>6,80-8,78</t>
  </si>
  <si>
    <t>1,85-3,70</t>
  </si>
  <si>
    <t>1,80-3,80</t>
  </si>
  <si>
    <t>1,75-3,45</t>
  </si>
  <si>
    <t>1,85-3,50</t>
  </si>
  <si>
    <t>1,75-3,70</t>
  </si>
  <si>
    <t>1,70-3,50</t>
  </si>
  <si>
    <t>1,70-3,80</t>
  </si>
  <si>
    <t>0,87-0,93</t>
  </si>
  <si>
    <t>0,88-0,93</t>
  </si>
  <si>
    <t>0,88-0,95</t>
  </si>
  <si>
    <t>0,89-0,94</t>
  </si>
  <si>
    <t>0,87-0,95</t>
  </si>
  <si>
    <t>4,00-4,90</t>
  </si>
  <si>
    <t>4,00-4,98</t>
  </si>
  <si>
    <t>3,80-5,10</t>
  </si>
  <si>
    <t>3,78-4,90</t>
  </si>
  <si>
    <t>3,78-5,10</t>
  </si>
  <si>
    <t>1,08-2,98</t>
  </si>
  <si>
    <t>0,30-0,31</t>
  </si>
  <si>
    <t>3,45-3,88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</si>
  <si>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</si>
  <si>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</si>
  <si>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18-19 XII 2023 r. (zł/kg)</t>
  </si>
  <si>
    <t>Województwa</t>
  </si>
  <si>
    <t>Jabłka</t>
  </si>
  <si>
    <t>Cebula</t>
  </si>
  <si>
    <t>Marchew</t>
  </si>
  <si>
    <t>Ziemniaki</t>
  </si>
  <si>
    <t>przemysłowe</t>
  </si>
  <si>
    <t>obrana</t>
  </si>
  <si>
    <t>w łusce</t>
  </si>
  <si>
    <t>na kostkę</t>
  </si>
  <si>
    <t>na plastry</t>
  </si>
  <si>
    <t>kujawsko-pomor.</t>
  </si>
  <si>
    <t>0,55-0,65lz</t>
  </si>
  <si>
    <t>1,95-2,20lz</t>
  </si>
  <si>
    <t>1,30lz</t>
  </si>
  <si>
    <t>1,10lz</t>
  </si>
  <si>
    <t>1,95lz-2,20lz</t>
  </si>
  <si>
    <t>1,20lz-1,30lz</t>
  </si>
  <si>
    <t>0,70lz</t>
  </si>
  <si>
    <t>1,90lz-2,10lz</t>
  </si>
  <si>
    <t>0,32-0,36lz</t>
  </si>
  <si>
    <t>1,25lz-1,35lz</t>
  </si>
  <si>
    <t>lubuskie</t>
  </si>
  <si>
    <t>0,61lz</t>
  </si>
  <si>
    <t>1,20lz</t>
  </si>
  <si>
    <t>0,31-0,35lz</t>
  </si>
  <si>
    <t>0,65lz-0,71lz</t>
  </si>
  <si>
    <t>mazowieckie</t>
  </si>
  <si>
    <t>1,95lz-2,10lz</t>
  </si>
  <si>
    <t>0,32-0,35lz</t>
  </si>
  <si>
    <t>0,60lz</t>
  </si>
  <si>
    <t>podkarpackie</t>
  </si>
  <si>
    <t>podlaskie</t>
  </si>
  <si>
    <t>0,36lz</t>
  </si>
  <si>
    <t>0,65lz</t>
  </si>
  <si>
    <t>śląskie</t>
  </si>
  <si>
    <t>świętokrzyskie</t>
  </si>
  <si>
    <t>wielkopolskie</t>
  </si>
  <si>
    <t>zachodnio-pomor.</t>
  </si>
  <si>
    <t>2,00lz</t>
  </si>
  <si>
    <t>1,00lz</t>
  </si>
  <si>
    <t>średnio</t>
  </si>
  <si>
    <t>1,20lz-1,35lz</t>
  </si>
  <si>
    <t>0,55-0,60lz-0,65lz</t>
  </si>
  <si>
    <t>1,00lz-1,20lz</t>
  </si>
  <si>
    <t>tydzień temu</t>
  </si>
  <si>
    <t>1,90lz-2,20lz</t>
  </si>
  <si>
    <t>0,60lz-00,70lz</t>
  </si>
  <si>
    <t>0,95lz-1,20lz</t>
  </si>
  <si>
    <t>0,27-0,33lz</t>
  </si>
  <si>
    <t>2,51lz</t>
  </si>
  <si>
    <t>1,87lz</t>
  </si>
  <si>
    <t>0,41lz</t>
  </si>
  <si>
    <t>0,55lz</t>
  </si>
  <si>
    <t>Buraki</t>
  </si>
  <si>
    <t>Pasternak</t>
  </si>
  <si>
    <t>Kapusta</t>
  </si>
  <si>
    <t>biała</t>
  </si>
  <si>
    <t>0,45-0,55lz</t>
  </si>
  <si>
    <t>1,80lz-1,90lz</t>
  </si>
  <si>
    <t>0,95lz</t>
  </si>
  <si>
    <t>1,25lz-1,30lz</t>
  </si>
  <si>
    <t>0,87lz-0,92lz</t>
  </si>
  <si>
    <t>0,75-0,90lz</t>
  </si>
  <si>
    <t>0,88lz-0,90lz</t>
  </si>
  <si>
    <t>0,90lz</t>
  </si>
  <si>
    <t>1,20lz-1,25lz</t>
  </si>
  <si>
    <t>0,85-0,94lz</t>
  </si>
  <si>
    <t>0,87lz-0,91lz</t>
  </si>
  <si>
    <t>1,75lz-1,90lz</t>
  </si>
  <si>
    <t>0,87lz</t>
  </si>
  <si>
    <t>0,85-0,91lz</t>
  </si>
  <si>
    <t>0,86-0,93lz</t>
  </si>
  <si>
    <t>0,45-0,55lz-0,60lz</t>
  </si>
  <si>
    <t>0,75lz-0,90lz-0,91lz</t>
  </si>
  <si>
    <t>0,85lz-0,93lz-0,95lz</t>
  </si>
  <si>
    <t>0,86lz-0,91lz</t>
  </si>
  <si>
    <t>0,45-0,50lz-0,55lz</t>
  </si>
  <si>
    <t>0,75lz-0,90lz</t>
  </si>
  <si>
    <t>1,70lz-1,90lz</t>
  </si>
  <si>
    <t>0,70lz-0,90lz</t>
  </si>
  <si>
    <t>0,38lz-0,41lz</t>
  </si>
  <si>
    <t>0,57lz</t>
  </si>
  <si>
    <t>0,85lz</t>
  </si>
  <si>
    <t>1,51lz-1,59lz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</si>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</sst>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/>
    </xf>
    <xf numFmtId="2" fontId="3" fillId="33" borderId="12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4" fontId="3" fillId="33" borderId="12" xfId="0" applyNumberFormat="1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2" fontId="1" fillId="33" borderId="13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 quotePrefix="1">
      <alignment horizontal="center" vertical="center"/>
    </xf>
    <xf numFmtId="4" fontId="1" fillId="33" borderId="12" xfId="0" applyNumberFormat="1" applyFont="1" applyFill="1" applyBorder="1" applyAlignment="1" quotePrefix="1">
      <alignment horizontal="center" vertical="center"/>
    </xf>
    <xf numFmtId="4" fontId="1" fillId="33" borderId="13" xfId="0" applyNumberFormat="1" applyFont="1" applyFill="1" applyBorder="1" applyAlignment="1" quotePrefix="1">
      <alignment horizontal="center" vertical="center"/>
    </xf>
    <xf numFmtId="2" fontId="3" fillId="33" borderId="12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 quotePrefix="1">
      <alignment horizontal="center" vertical="center"/>
    </xf>
    <xf numFmtId="2" fontId="3" fillId="33" borderId="13" xfId="0" applyNumberFormat="1" applyFont="1" applyFill="1" applyBorder="1" applyAlignment="1" quotePrefix="1">
      <alignment horizontal="center" vertical="center"/>
    </xf>
    <xf numFmtId="0" fontId="9" fillId="33" borderId="12" xfId="0" applyFont="1" applyFill="1" applyBorder="1" applyAlignment="1">
      <alignment horizontal="left"/>
    </xf>
    <xf numFmtId="2" fontId="9" fillId="33" borderId="12" xfId="0" applyNumberFormat="1" applyFont="1" applyFill="1" applyBorder="1" applyAlignment="1" quotePrefix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/>
    </xf>
    <xf numFmtId="4" fontId="9" fillId="33" borderId="0" xfId="0" applyNumberFormat="1" applyFont="1" applyFill="1" applyAlignment="1" quotePrefix="1">
      <alignment horizontal="center"/>
    </xf>
    <xf numFmtId="2" fontId="3" fillId="33" borderId="12" xfId="0" applyNumberFormat="1" applyFont="1" applyFill="1" applyBorder="1" applyAlignment="1">
      <alignment vertical="center"/>
    </xf>
    <xf numFmtId="0" fontId="1" fillId="33" borderId="0" xfId="0" applyFont="1" applyFill="1" applyAlignment="1">
      <alignment/>
    </xf>
    <xf numFmtId="2" fontId="3" fillId="33" borderId="12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 quotePrefix="1">
      <alignment horizontal="center" vertical="center"/>
    </xf>
    <xf numFmtId="0" fontId="10" fillId="33" borderId="0" xfId="0" applyFont="1" applyFill="1" applyAlignment="1">
      <alignment/>
    </xf>
    <xf numFmtId="0" fontId="9" fillId="33" borderId="15" xfId="0" applyFont="1" applyFill="1" applyBorder="1" applyAlignment="1">
      <alignment horizontal="left"/>
    </xf>
    <xf numFmtId="2" fontId="9" fillId="33" borderId="15" xfId="0" applyNumberFormat="1" applyFont="1" applyFill="1" applyBorder="1" applyAlignment="1" quotePrefix="1">
      <alignment horizontal="center" vertical="center"/>
    </xf>
    <xf numFmtId="4" fontId="9" fillId="33" borderId="15" xfId="0" applyNumberFormat="1" applyFont="1" applyFill="1" applyBorder="1" applyAlignment="1" quotePrefix="1">
      <alignment horizontal="center" vertical="center"/>
    </xf>
    <xf numFmtId="4" fontId="9" fillId="33" borderId="15" xfId="0" applyNumberFormat="1" applyFont="1" applyFill="1" applyBorder="1" applyAlignment="1">
      <alignment horizontal="center" vertical="center"/>
    </xf>
    <xf numFmtId="4" fontId="9" fillId="33" borderId="16" xfId="0" applyNumberFormat="1" applyFont="1" applyFill="1" applyBorder="1" applyAlignment="1" quotePrefix="1">
      <alignment horizontal="center" vertical="center"/>
    </xf>
    <xf numFmtId="0" fontId="11" fillId="33" borderId="14" xfId="0" applyFont="1" applyFill="1" applyBorder="1" applyAlignment="1">
      <alignment horizontal="left"/>
    </xf>
    <xf numFmtId="4" fontId="12" fillId="33" borderId="0" xfId="0" applyNumberFormat="1" applyFont="1" applyFill="1" applyAlignment="1" quotePrefix="1">
      <alignment horizontal="center"/>
    </xf>
    <xf numFmtId="0" fontId="6" fillId="33" borderId="0" xfId="0" applyFont="1" applyFill="1" applyAlignment="1">
      <alignment horizontal="left"/>
    </xf>
    <xf numFmtId="2" fontId="3" fillId="33" borderId="17" xfId="0" applyNumberFormat="1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4" fontId="3" fillId="33" borderId="20" xfId="0" applyNumberFormat="1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2" fontId="3" fillId="33" borderId="20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2" fontId="3" fillId="33" borderId="21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left"/>
    </xf>
    <xf numFmtId="2" fontId="9" fillId="33" borderId="15" xfId="0" applyNumberFormat="1" applyFont="1" applyFill="1" applyBorder="1" applyAlignment="1">
      <alignment horizontal="center" vertical="center"/>
    </xf>
    <xf numFmtId="2" fontId="9" fillId="33" borderId="16" xfId="0" applyNumberFormat="1" applyFont="1" applyFill="1" applyBorder="1" applyAlignment="1">
      <alignment horizontal="center" vertical="center"/>
    </xf>
    <xf numFmtId="0" fontId="5" fillId="33" borderId="23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14" fillId="33" borderId="0" xfId="53" applyFont="1" applyFill="1" applyBorder="1" applyAlignment="1">
      <alignment horizontal="left"/>
      <protection/>
    </xf>
    <xf numFmtId="0" fontId="14" fillId="33" borderId="24" xfId="53" applyFont="1" applyFill="1" applyBorder="1" applyAlignment="1">
      <alignment horizontal="left"/>
      <protection/>
    </xf>
    <xf numFmtId="0" fontId="15" fillId="33" borderId="25" xfId="53" applyFont="1" applyFill="1" applyBorder="1">
      <alignment/>
      <protection/>
    </xf>
    <xf numFmtId="0" fontId="6" fillId="33" borderId="0" xfId="0" applyFont="1" applyFill="1" applyBorder="1" applyAlignment="1">
      <alignment/>
    </xf>
    <xf numFmtId="0" fontId="15" fillId="33" borderId="26" xfId="53" applyFont="1" applyFill="1" applyBorder="1" applyAlignment="1">
      <alignment horizontal="center"/>
      <protection/>
    </xf>
    <xf numFmtId="0" fontId="15" fillId="33" borderId="27" xfId="53" applyFont="1" applyFill="1" applyBorder="1" applyAlignment="1">
      <alignment horizontal="center"/>
      <protection/>
    </xf>
    <xf numFmtId="0" fontId="15" fillId="33" borderId="28" xfId="53" applyFont="1" applyFill="1" applyBorder="1">
      <alignment/>
      <protection/>
    </xf>
    <xf numFmtId="0" fontId="15" fillId="33" borderId="29" xfId="53" applyFont="1" applyFill="1" applyBorder="1" applyAlignment="1">
      <alignment horizontal="center"/>
      <protection/>
    </xf>
    <xf numFmtId="0" fontId="15" fillId="33" borderId="30" xfId="53" applyFont="1" applyFill="1" applyBorder="1" applyAlignment="1">
      <alignment horizontal="center"/>
      <protection/>
    </xf>
    <xf numFmtId="0" fontId="15" fillId="33" borderId="31" xfId="53" applyFont="1" applyFill="1" applyBorder="1">
      <alignment/>
      <protection/>
    </xf>
    <xf numFmtId="0" fontId="16" fillId="33" borderId="0" xfId="0" applyFont="1" applyFill="1" applyBorder="1" applyAlignment="1">
      <alignment/>
    </xf>
    <xf numFmtId="2" fontId="15" fillId="33" borderId="32" xfId="53" applyNumberFormat="1" applyFont="1" applyFill="1" applyBorder="1" applyAlignment="1">
      <alignment horizontal="center"/>
      <protection/>
    </xf>
    <xf numFmtId="0" fontId="16" fillId="33" borderId="0" xfId="0" applyFont="1" applyFill="1" applyAlignment="1">
      <alignment/>
    </xf>
    <xf numFmtId="2" fontId="15" fillId="33" borderId="33" xfId="53" applyNumberFormat="1" applyFont="1" applyFill="1" applyBorder="1" applyAlignment="1">
      <alignment horizontal="center"/>
      <protection/>
    </xf>
    <xf numFmtId="0" fontId="17" fillId="33" borderId="0" xfId="0" applyFont="1" applyFill="1" applyAlignment="1">
      <alignment/>
    </xf>
    <xf numFmtId="2" fontId="16" fillId="33" borderId="0" xfId="0" applyNumberFormat="1" applyFont="1" applyFill="1" applyAlignment="1">
      <alignment horizontal="center"/>
    </xf>
    <xf numFmtId="0" fontId="15" fillId="33" borderId="34" xfId="53" applyFont="1" applyFill="1" applyBorder="1">
      <alignment/>
      <protection/>
    </xf>
    <xf numFmtId="2" fontId="15" fillId="33" borderId="35" xfId="53" applyNumberFormat="1" applyFont="1" applyFill="1" applyBorder="1" applyAlignment="1">
      <alignment horizontal="center"/>
      <protection/>
    </xf>
    <xf numFmtId="2" fontId="15" fillId="33" borderId="36" xfId="53" applyNumberFormat="1" applyFont="1" applyFill="1" applyBorder="1" applyAlignment="1">
      <alignment horizontal="center"/>
      <protection/>
    </xf>
    <xf numFmtId="0" fontId="15" fillId="33" borderId="37" xfId="53" applyFont="1" applyFill="1" applyBorder="1">
      <alignment/>
      <protection/>
    </xf>
    <xf numFmtId="2" fontId="15" fillId="33" borderId="38" xfId="53" applyNumberFormat="1" applyFont="1" applyFill="1" applyBorder="1" applyAlignment="1">
      <alignment horizontal="center"/>
      <protection/>
    </xf>
    <xf numFmtId="2" fontId="15" fillId="33" borderId="39" xfId="53" applyNumberFormat="1" applyFont="1" applyFill="1" applyBorder="1" applyAlignment="1">
      <alignment horizontal="center"/>
      <protection/>
    </xf>
    <xf numFmtId="0" fontId="15" fillId="33" borderId="40" xfId="53" applyFont="1" applyFill="1" applyBorder="1" applyAlignment="1">
      <alignment horizontal="left"/>
      <protection/>
    </xf>
    <xf numFmtId="0" fontId="15" fillId="33" borderId="41" xfId="53" applyFont="1" applyFill="1" applyBorder="1" applyAlignment="1">
      <alignment horizontal="left"/>
      <protection/>
    </xf>
    <xf numFmtId="0" fontId="15" fillId="33" borderId="42" xfId="53" applyFont="1" applyFill="1" applyBorder="1" applyAlignment="1">
      <alignment horizontal="left"/>
      <protection/>
    </xf>
    <xf numFmtId="0" fontId="15" fillId="33" borderId="28" xfId="53" applyFont="1" applyFill="1" applyBorder="1" applyAlignment="1">
      <alignment horizontal="left"/>
      <protection/>
    </xf>
    <xf numFmtId="2" fontId="15" fillId="33" borderId="43" xfId="53" applyNumberFormat="1" applyFont="1" applyFill="1" applyBorder="1" applyAlignment="1">
      <alignment horizontal="center"/>
      <protection/>
    </xf>
    <xf numFmtId="2" fontId="15" fillId="33" borderId="44" xfId="53" applyNumberFormat="1" applyFont="1" applyFill="1" applyBorder="1" applyAlignment="1">
      <alignment horizontal="center"/>
      <protection/>
    </xf>
    <xf numFmtId="0" fontId="18" fillId="33" borderId="40" xfId="53" applyFont="1" applyFill="1" applyBorder="1" applyAlignment="1">
      <alignment horizontal="left"/>
      <protection/>
    </xf>
    <xf numFmtId="2" fontId="15" fillId="33" borderId="44" xfId="53" applyNumberFormat="1" applyFont="1" applyFill="1" applyBorder="1" applyAlignment="1" quotePrefix="1">
      <alignment horizontal="center"/>
      <protection/>
    </xf>
    <xf numFmtId="2" fontId="15" fillId="33" borderId="43" xfId="53" applyNumberFormat="1" applyFont="1" applyFill="1" applyBorder="1" applyAlignment="1" quotePrefix="1">
      <alignment horizontal="center"/>
      <protection/>
    </xf>
    <xf numFmtId="0" fontId="18" fillId="33" borderId="45" xfId="53" applyFont="1" applyFill="1" applyBorder="1" applyAlignment="1">
      <alignment horizontal="left"/>
      <protection/>
    </xf>
    <xf numFmtId="0" fontId="18" fillId="33" borderId="46" xfId="53" applyFont="1" applyFill="1" applyBorder="1" applyAlignment="1">
      <alignment horizontal="left"/>
      <protection/>
    </xf>
    <xf numFmtId="0" fontId="18" fillId="33" borderId="14" xfId="53" applyFont="1" applyFill="1" applyBorder="1" applyAlignment="1">
      <alignment horizontal="left"/>
      <protection/>
    </xf>
    <xf numFmtId="0" fontId="18" fillId="33" borderId="47" xfId="53" applyFont="1" applyFill="1" applyBorder="1" applyAlignment="1">
      <alignment horizontal="left"/>
      <protection/>
    </xf>
    <xf numFmtId="0" fontId="16" fillId="33" borderId="48" xfId="0" applyFont="1" applyFill="1" applyBorder="1" applyAlignment="1">
      <alignment/>
    </xf>
    <xf numFmtId="2" fontId="18" fillId="33" borderId="49" xfId="54" applyNumberFormat="1" applyFont="1" applyFill="1" applyBorder="1" applyAlignment="1" quotePrefix="1">
      <alignment horizontal="center"/>
      <protection/>
    </xf>
    <xf numFmtId="2" fontId="18" fillId="33" borderId="50" xfId="54" applyNumberFormat="1" applyFont="1" applyFill="1" applyBorder="1" applyAlignment="1">
      <alignment horizontal="center"/>
      <protection/>
    </xf>
    <xf numFmtId="2" fontId="18" fillId="33" borderId="49" xfId="54" applyNumberFormat="1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Continuous"/>
    </xf>
    <xf numFmtId="0" fontId="13" fillId="34" borderId="0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shrinkToFit="1"/>
    </xf>
    <xf numFmtId="0" fontId="5" fillId="34" borderId="0" xfId="0" applyFont="1" applyFill="1" applyBorder="1" applyAlignment="1">
      <alignment horizontal="center" shrinkToFit="1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16" fontId="5" fillId="33" borderId="10" xfId="0" applyNumberFormat="1" applyFont="1" applyFill="1" applyBorder="1" applyAlignment="1">
      <alignment horizontal="center" vertical="center"/>
    </xf>
    <xf numFmtId="16" fontId="5" fillId="33" borderId="54" xfId="0" applyNumberFormat="1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klady-ceny_se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75" zoomScaleNormal="75" zoomScalePageLayoutView="0" workbookViewId="0" topLeftCell="A1">
      <selection activeCell="X17" sqref="X17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4.625" style="1" customWidth="1"/>
    <col min="18" max="19" width="30.375" style="1" bestFit="1" customWidth="1"/>
    <col min="20" max="20" width="30.375" style="1" customWidth="1"/>
    <col min="21" max="21" width="24.625" style="1" customWidth="1"/>
    <col min="22" max="22" width="25.75390625" style="1" customWidth="1"/>
    <col min="23" max="23" width="24.625" style="1" customWidth="1"/>
    <col min="24" max="24" width="28.00390625" style="1" bestFit="1" customWidth="1"/>
    <col min="25" max="16384" width="9.125" style="1" customWidth="1"/>
  </cols>
  <sheetData>
    <row r="1" spans="1:23" ht="12.75" customHeight="1">
      <c r="A1" s="101" t="s">
        <v>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1:23" ht="12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ht="13.5" customHeight="1" thickBo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3" ht="20.25" customHeight="1">
      <c r="A4" s="103" t="s">
        <v>77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</row>
    <row r="5" spans="1:23" ht="20.25" customHeight="1">
      <c r="A5" s="104" t="s">
        <v>78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</row>
    <row r="6" spans="1:23" ht="20.25" customHeight="1">
      <c r="A6" s="104" t="s">
        <v>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</row>
    <row r="7" spans="1:23" ht="17.25" customHeight="1" thickBot="1">
      <c r="A7" s="58" t="s">
        <v>79</v>
      </c>
      <c r="B7" s="59"/>
      <c r="C7" s="59"/>
      <c r="D7" s="59"/>
      <c r="E7" s="59"/>
      <c r="F7" s="59"/>
      <c r="G7" s="60"/>
      <c r="H7" s="60"/>
      <c r="I7" s="60"/>
      <c r="J7" s="60"/>
      <c r="K7" s="60"/>
      <c r="L7" s="60"/>
      <c r="M7" s="60"/>
      <c r="N7" s="60"/>
      <c r="O7" s="60"/>
      <c r="P7" s="61"/>
      <c r="Q7" s="60"/>
      <c r="R7" s="60"/>
      <c r="S7" s="60"/>
      <c r="T7" s="60"/>
      <c r="U7" s="60"/>
      <c r="V7" s="60"/>
      <c r="W7" s="60"/>
    </row>
    <row r="8" spans="1:21" ht="17.25" customHeight="1">
      <c r="A8" s="62" t="s">
        <v>80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4" t="s">
        <v>81</v>
      </c>
      <c r="Q8" s="65" t="s">
        <v>82</v>
      </c>
      <c r="R8" s="65" t="s">
        <v>82</v>
      </c>
      <c r="S8" s="65" t="s">
        <v>83</v>
      </c>
      <c r="T8" s="65" t="s">
        <v>83</v>
      </c>
      <c r="U8" s="64" t="s">
        <v>84</v>
      </c>
    </row>
    <row r="9" spans="1:21" ht="16.5" thickBot="1">
      <c r="A9" s="66"/>
      <c r="B9" s="63"/>
      <c r="C9" s="63"/>
      <c r="D9" s="63"/>
      <c r="E9" s="63"/>
      <c r="F9" s="63"/>
      <c r="G9" s="63"/>
      <c r="H9" s="63"/>
      <c r="I9" s="63"/>
      <c r="J9" s="63"/>
      <c r="K9" s="63"/>
      <c r="L9" s="67" t="s">
        <v>85</v>
      </c>
      <c r="Q9" s="68" t="s">
        <v>86</v>
      </c>
      <c r="R9" s="68" t="s">
        <v>87</v>
      </c>
      <c r="S9" s="68" t="s">
        <v>88</v>
      </c>
      <c r="T9" s="68" t="s">
        <v>89</v>
      </c>
      <c r="U9" s="67"/>
    </row>
    <row r="10" spans="1:21" ht="15.75">
      <c r="A10" s="69" t="s">
        <v>90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1"/>
      <c r="M10" s="72"/>
      <c r="N10" s="72"/>
      <c r="O10" s="72"/>
      <c r="P10" s="72"/>
      <c r="Q10" s="73"/>
      <c r="R10" s="73"/>
      <c r="S10" s="73" t="s">
        <v>91</v>
      </c>
      <c r="T10" s="73"/>
      <c r="U10" s="71"/>
    </row>
    <row r="11" spans="1:21" s="74" customFormat="1" ht="15.75">
      <c r="A11" s="69" t="s">
        <v>90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1"/>
      <c r="M11" s="72"/>
      <c r="N11" s="72"/>
      <c r="O11" s="72"/>
      <c r="P11" s="72"/>
      <c r="Q11" s="73" t="s">
        <v>92</v>
      </c>
      <c r="R11" s="73" t="s">
        <v>93</v>
      </c>
      <c r="S11" s="73"/>
      <c r="T11" s="73"/>
      <c r="U11" s="71" t="s">
        <v>94</v>
      </c>
    </row>
    <row r="12" spans="1:21" ht="15.75">
      <c r="A12" s="69" t="s">
        <v>90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72"/>
      <c r="N12" s="72"/>
      <c r="O12" s="72"/>
      <c r="P12" s="72"/>
      <c r="Q12" s="73" t="s">
        <v>95</v>
      </c>
      <c r="R12" s="73" t="s">
        <v>96</v>
      </c>
      <c r="S12" s="73"/>
      <c r="T12" s="73" t="s">
        <v>97</v>
      </c>
      <c r="U12" s="71"/>
    </row>
    <row r="13" spans="1:21" ht="15.75">
      <c r="A13" s="69" t="s">
        <v>90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  <c r="M13" s="72"/>
      <c r="N13" s="72"/>
      <c r="O13" s="72"/>
      <c r="P13" s="72"/>
      <c r="Q13" s="73" t="s">
        <v>98</v>
      </c>
      <c r="R13" s="73"/>
      <c r="S13" s="73"/>
      <c r="T13" s="73"/>
      <c r="U13" s="71"/>
    </row>
    <row r="14" spans="1:21" ht="15.75">
      <c r="A14" s="69" t="s">
        <v>11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 t="s">
        <v>99</v>
      </c>
      <c r="M14" s="72"/>
      <c r="N14" s="72"/>
      <c r="O14" s="72"/>
      <c r="P14" s="72"/>
      <c r="Q14" s="73"/>
      <c r="R14" s="73"/>
      <c r="S14" s="73"/>
      <c r="T14" s="73"/>
      <c r="U14" s="71"/>
    </row>
    <row r="15" spans="1:21" s="74" customFormat="1" ht="15.75">
      <c r="A15" s="69" t="s">
        <v>11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  <c r="M15" s="72"/>
      <c r="N15" s="72"/>
      <c r="O15" s="72"/>
      <c r="P15" s="72"/>
      <c r="Q15" s="73"/>
      <c r="R15" s="73"/>
      <c r="S15" s="73"/>
      <c r="T15" s="73"/>
      <c r="U15" s="71"/>
    </row>
    <row r="16" spans="1:21" s="74" customFormat="1" ht="15.75">
      <c r="A16" s="69" t="s">
        <v>11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1"/>
      <c r="M16" s="72"/>
      <c r="N16" s="72"/>
      <c r="O16" s="72"/>
      <c r="P16" s="72"/>
      <c r="Q16" s="73"/>
      <c r="R16" s="73" t="s">
        <v>100</v>
      </c>
      <c r="S16" s="73"/>
      <c r="T16" s="73"/>
      <c r="U16" s="71"/>
    </row>
    <row r="17" spans="1:21" s="74" customFormat="1" ht="15.75">
      <c r="A17" s="69" t="s">
        <v>11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1"/>
      <c r="M17" s="72"/>
      <c r="N17" s="72"/>
      <c r="O17" s="72"/>
      <c r="P17" s="72"/>
      <c r="Q17" s="73"/>
      <c r="R17" s="73"/>
      <c r="S17" s="73"/>
      <c r="T17" s="73"/>
      <c r="U17" s="71"/>
    </row>
    <row r="18" spans="1:21" ht="15.75">
      <c r="A18" s="69" t="s">
        <v>11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1"/>
      <c r="M18" s="72"/>
      <c r="N18" s="72"/>
      <c r="O18" s="72"/>
      <c r="P18" s="72"/>
      <c r="Q18" s="73"/>
      <c r="R18" s="73"/>
      <c r="S18" s="73"/>
      <c r="T18" s="73"/>
      <c r="U18" s="71"/>
    </row>
    <row r="19" spans="1:21" ht="15.75">
      <c r="A19" s="69" t="s">
        <v>101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1"/>
      <c r="M19" s="72"/>
      <c r="N19" s="72"/>
      <c r="O19" s="72"/>
      <c r="P19" s="72"/>
      <c r="Q19" s="73"/>
      <c r="R19" s="73"/>
      <c r="S19" s="73" t="s">
        <v>102</v>
      </c>
      <c r="T19" s="73"/>
      <c r="U19" s="71" t="s">
        <v>103</v>
      </c>
    </row>
    <row r="20" spans="1:21" ht="15.75">
      <c r="A20" s="69" t="s">
        <v>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72"/>
      <c r="N20" s="72"/>
      <c r="O20" s="72"/>
      <c r="P20" s="72"/>
      <c r="Q20" s="73"/>
      <c r="R20" s="73"/>
      <c r="S20" s="73"/>
      <c r="T20" s="73"/>
      <c r="U20" s="71"/>
    </row>
    <row r="21" spans="1:21" s="74" customFormat="1" ht="15.75">
      <c r="A21" s="69" t="s">
        <v>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1"/>
      <c r="M21" s="72"/>
      <c r="N21" s="72"/>
      <c r="O21" s="72"/>
      <c r="P21" s="72"/>
      <c r="Q21" s="73"/>
      <c r="R21" s="73"/>
      <c r="S21" s="73"/>
      <c r="T21" s="73"/>
      <c r="U21" s="71"/>
    </row>
    <row r="22" spans="1:21" s="74" customFormat="1" ht="15.75">
      <c r="A22" s="69" t="s">
        <v>16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 t="s">
        <v>104</v>
      </c>
      <c r="M22" s="72"/>
      <c r="N22" s="72"/>
      <c r="O22" s="72"/>
      <c r="P22" s="72"/>
      <c r="Q22" s="73"/>
      <c r="R22" s="73"/>
      <c r="S22" s="73"/>
      <c r="T22" s="73" t="s">
        <v>105</v>
      </c>
      <c r="U22" s="71"/>
    </row>
    <row r="23" spans="1:21" s="74" customFormat="1" ht="15.75">
      <c r="A23" s="69" t="s">
        <v>106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72"/>
      <c r="N23" s="72"/>
      <c r="O23" s="72"/>
      <c r="P23" s="72"/>
      <c r="Q23" s="73" t="s">
        <v>107</v>
      </c>
      <c r="R23" s="73"/>
      <c r="S23" s="73"/>
      <c r="T23" s="73"/>
      <c r="U23" s="71"/>
    </row>
    <row r="24" spans="1:21" s="74" customFormat="1" ht="15.75" customHeight="1">
      <c r="A24" s="69" t="s">
        <v>106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1" t="s">
        <v>108</v>
      </c>
      <c r="M24" s="75"/>
      <c r="N24" s="75"/>
      <c r="O24" s="75"/>
      <c r="P24" s="75"/>
      <c r="Q24" s="73"/>
      <c r="R24" s="73"/>
      <c r="S24" s="73" t="s">
        <v>109</v>
      </c>
      <c r="T24" s="73"/>
      <c r="U24" s="71"/>
    </row>
    <row r="25" spans="1:21" s="74" customFormat="1" ht="15.75">
      <c r="A25" s="69" t="s">
        <v>110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1"/>
      <c r="M25" s="72"/>
      <c r="N25" s="72"/>
      <c r="O25" s="72"/>
      <c r="P25" s="72"/>
      <c r="Q25" s="73"/>
      <c r="R25" s="73"/>
      <c r="S25" s="73"/>
      <c r="T25" s="73"/>
      <c r="U25" s="71"/>
    </row>
    <row r="26" spans="1:21" s="74" customFormat="1" ht="15.75">
      <c r="A26" s="69" t="s">
        <v>110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1"/>
      <c r="M26" s="72"/>
      <c r="N26" s="72"/>
      <c r="O26" s="72"/>
      <c r="P26" s="72"/>
      <c r="Q26" s="73"/>
      <c r="R26" s="73" t="s">
        <v>93</v>
      </c>
      <c r="S26" s="73"/>
      <c r="T26" s="73"/>
      <c r="U26" s="71"/>
    </row>
    <row r="27" spans="1:21" ht="15.75">
      <c r="A27" s="69" t="s">
        <v>111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1" t="s">
        <v>112</v>
      </c>
      <c r="M27" s="72"/>
      <c r="N27" s="72"/>
      <c r="O27" s="72"/>
      <c r="P27" s="72"/>
      <c r="Q27" s="73"/>
      <c r="R27" s="73"/>
      <c r="S27" s="73"/>
      <c r="T27" s="73" t="s">
        <v>113</v>
      </c>
      <c r="U27" s="71"/>
    </row>
    <row r="28" spans="1:21" ht="15.75">
      <c r="A28" s="69" t="s">
        <v>111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1"/>
      <c r="M28" s="72"/>
      <c r="N28" s="72"/>
      <c r="O28" s="72"/>
      <c r="P28" s="72"/>
      <c r="Q28" s="73"/>
      <c r="R28" s="73"/>
      <c r="S28" s="73"/>
      <c r="T28" s="73"/>
      <c r="U28" s="71"/>
    </row>
    <row r="29" spans="1:21" ht="15.75">
      <c r="A29" s="69" t="s">
        <v>114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72"/>
      <c r="N29" s="72"/>
      <c r="O29" s="72"/>
      <c r="P29" s="72"/>
      <c r="Q29" s="73"/>
      <c r="R29" s="73"/>
      <c r="S29" s="73"/>
      <c r="T29" s="73"/>
      <c r="U29" s="71"/>
    </row>
    <row r="30" spans="1:21" s="74" customFormat="1" ht="15.75">
      <c r="A30" s="69" t="s">
        <v>115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72"/>
      <c r="N30" s="72"/>
      <c r="O30" s="72"/>
      <c r="P30" s="72"/>
      <c r="Q30" s="73"/>
      <c r="R30" s="73"/>
      <c r="S30" s="73"/>
      <c r="T30" s="73"/>
      <c r="U30" s="71"/>
    </row>
    <row r="31" spans="1:21" s="74" customFormat="1" ht="15.75">
      <c r="A31" s="69" t="s">
        <v>116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1"/>
      <c r="M31" s="72"/>
      <c r="N31" s="72"/>
      <c r="O31" s="72"/>
      <c r="P31" s="72"/>
      <c r="Q31" s="73"/>
      <c r="R31" s="73"/>
      <c r="S31" s="73"/>
      <c r="T31" s="73"/>
      <c r="U31" s="71"/>
    </row>
    <row r="32" spans="1:21" ht="15.75">
      <c r="A32" s="76" t="s">
        <v>116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7"/>
      <c r="M32" s="72"/>
      <c r="N32" s="72"/>
      <c r="O32" s="72"/>
      <c r="P32" s="72"/>
      <c r="Q32" s="78"/>
      <c r="R32" s="78"/>
      <c r="S32" s="78"/>
      <c r="T32" s="78"/>
      <c r="U32" s="77"/>
    </row>
    <row r="33" spans="1:21" ht="16.5" thickBot="1">
      <c r="A33" s="79" t="s">
        <v>117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80"/>
      <c r="M33" s="72"/>
      <c r="N33" s="72"/>
      <c r="O33" s="72"/>
      <c r="P33" s="72"/>
      <c r="Q33" s="81" t="s">
        <v>118</v>
      </c>
      <c r="R33" s="81"/>
      <c r="S33" s="81"/>
      <c r="T33" s="81"/>
      <c r="U33" s="80" t="s">
        <v>119</v>
      </c>
    </row>
    <row r="34" spans="1:21" ht="16.5" thickTop="1">
      <c r="A34" s="82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83"/>
      <c r="M34" s="72"/>
      <c r="N34" s="72"/>
      <c r="O34" s="72"/>
      <c r="P34" s="72"/>
      <c r="Q34" s="84"/>
      <c r="R34" s="84"/>
      <c r="S34" s="84"/>
      <c r="T34" s="84"/>
      <c r="U34" s="83"/>
    </row>
    <row r="35" spans="1:21" ht="16.5" thickBot="1">
      <c r="A35" s="85" t="s">
        <v>120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86" t="s">
        <v>99</v>
      </c>
      <c r="M35" s="72"/>
      <c r="N35" s="72"/>
      <c r="O35" s="72"/>
      <c r="P35" s="72"/>
      <c r="Q35" s="87" t="s">
        <v>95</v>
      </c>
      <c r="R35" s="87" t="s">
        <v>121</v>
      </c>
      <c r="S35" s="87" t="s">
        <v>122</v>
      </c>
      <c r="T35" s="87" t="s">
        <v>105</v>
      </c>
      <c r="U35" s="86" t="s">
        <v>123</v>
      </c>
    </row>
    <row r="36" spans="1:21" ht="16.5" thickTop="1">
      <c r="A36" s="88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83"/>
      <c r="M36" s="72"/>
      <c r="N36" s="72"/>
      <c r="O36" s="72"/>
      <c r="P36" s="72"/>
      <c r="Q36" s="84"/>
      <c r="R36" s="84"/>
      <c r="S36" s="84"/>
      <c r="T36" s="84"/>
      <c r="U36" s="83"/>
    </row>
    <row r="37" spans="1:21" ht="16.5" thickBot="1">
      <c r="A37" s="85" t="s">
        <v>124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86" t="s">
        <v>99</v>
      </c>
      <c r="M37" s="72"/>
      <c r="N37" s="72"/>
      <c r="O37" s="72"/>
      <c r="P37" s="72"/>
      <c r="Q37" s="89" t="s">
        <v>125</v>
      </c>
      <c r="R37" s="89" t="s">
        <v>96</v>
      </c>
      <c r="S37" s="89" t="s">
        <v>109</v>
      </c>
      <c r="T37" s="89" t="s">
        <v>126</v>
      </c>
      <c r="U37" s="90" t="s">
        <v>127</v>
      </c>
    </row>
    <row r="38" spans="1:21" ht="15.75">
      <c r="A38" s="91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92"/>
      <c r="M38" s="72"/>
      <c r="N38" s="72"/>
      <c r="O38" s="72"/>
      <c r="P38" s="72"/>
      <c r="Q38" s="93"/>
      <c r="R38" s="93"/>
      <c r="S38" s="93"/>
      <c r="T38" s="93"/>
      <c r="U38" s="92"/>
    </row>
    <row r="39" spans="1:21" ht="16.5" thickBot="1">
      <c r="A39" s="94" t="s">
        <v>8</v>
      </c>
      <c r="B39" s="70"/>
      <c r="C39" s="70"/>
      <c r="D39" s="70"/>
      <c r="E39" s="95"/>
      <c r="F39" s="95"/>
      <c r="G39" s="95"/>
      <c r="H39" s="95"/>
      <c r="I39" s="95"/>
      <c r="J39" s="95"/>
      <c r="K39" s="95"/>
      <c r="L39" s="96" t="s">
        <v>128</v>
      </c>
      <c r="M39" s="72"/>
      <c r="N39" s="72"/>
      <c r="O39" s="72"/>
      <c r="P39" s="72"/>
      <c r="Q39" s="97" t="s">
        <v>129</v>
      </c>
      <c r="R39" s="97" t="s">
        <v>130</v>
      </c>
      <c r="S39" s="97" t="s">
        <v>131</v>
      </c>
      <c r="T39" s="97" t="s">
        <v>132</v>
      </c>
      <c r="U39" s="98" t="s">
        <v>94</v>
      </c>
    </row>
    <row r="40" spans="1:23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</row>
    <row r="41" spans="1:23" ht="13.5" thickBo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</row>
    <row r="42" spans="1:22" ht="15.75">
      <c r="A42" s="62" t="s">
        <v>80</v>
      </c>
      <c r="B42" s="63"/>
      <c r="C42" s="63"/>
      <c r="D42" s="63"/>
      <c r="Q42" s="65" t="s">
        <v>81</v>
      </c>
      <c r="R42" s="65" t="s">
        <v>9</v>
      </c>
      <c r="S42" s="65" t="s">
        <v>133</v>
      </c>
      <c r="T42" s="65" t="s">
        <v>134</v>
      </c>
      <c r="U42" s="65" t="s">
        <v>22</v>
      </c>
      <c r="V42" s="64" t="s">
        <v>135</v>
      </c>
    </row>
    <row r="43" spans="1:22" ht="16.5" thickBot="1">
      <c r="A43" s="66"/>
      <c r="B43" s="63"/>
      <c r="C43" s="63"/>
      <c r="D43" s="63"/>
      <c r="Q43" s="68" t="s">
        <v>85</v>
      </c>
      <c r="R43" s="68"/>
      <c r="S43" s="68"/>
      <c r="T43" s="68"/>
      <c r="U43" s="68"/>
      <c r="V43" s="67" t="s">
        <v>136</v>
      </c>
    </row>
    <row r="44" spans="1:22" ht="15.75">
      <c r="A44" s="69" t="s">
        <v>90</v>
      </c>
      <c r="B44" s="63"/>
      <c r="C44" s="63"/>
      <c r="D44" s="63"/>
      <c r="Q44" s="73"/>
      <c r="R44" s="73"/>
      <c r="S44" s="73"/>
      <c r="T44" s="73"/>
      <c r="U44" s="73"/>
      <c r="V44" s="71"/>
    </row>
    <row r="45" spans="1:22" ht="15.75">
      <c r="A45" s="69" t="s">
        <v>90</v>
      </c>
      <c r="Q45" s="73"/>
      <c r="R45" s="73"/>
      <c r="S45" s="73"/>
      <c r="T45" s="73"/>
      <c r="U45" s="73"/>
      <c r="V45" s="71"/>
    </row>
    <row r="46" spans="1:22" ht="15.75">
      <c r="A46" s="69" t="s">
        <v>90</v>
      </c>
      <c r="Q46" s="73"/>
      <c r="R46" s="73"/>
      <c r="S46" s="73" t="s">
        <v>137</v>
      </c>
      <c r="T46" s="73"/>
      <c r="U46" s="73" t="s">
        <v>138</v>
      </c>
      <c r="V46" s="71" t="s">
        <v>139</v>
      </c>
    </row>
    <row r="47" spans="1:22" ht="15.75">
      <c r="A47" s="69" t="s">
        <v>90</v>
      </c>
      <c r="Q47" s="73"/>
      <c r="R47" s="73" t="s">
        <v>140</v>
      </c>
      <c r="S47" s="73"/>
      <c r="T47" s="73"/>
      <c r="U47" s="73"/>
      <c r="V47" s="71"/>
    </row>
    <row r="48" spans="1:22" ht="15.75">
      <c r="A48" s="69" t="s">
        <v>11</v>
      </c>
      <c r="Q48" s="73" t="s">
        <v>141</v>
      </c>
      <c r="R48" s="73"/>
      <c r="S48" s="73"/>
      <c r="T48" s="73" t="s">
        <v>142</v>
      </c>
      <c r="U48" s="73"/>
      <c r="V48" s="71"/>
    </row>
    <row r="49" spans="1:22" ht="15.75">
      <c r="A49" s="69" t="s">
        <v>11</v>
      </c>
      <c r="Q49" s="73" t="s">
        <v>143</v>
      </c>
      <c r="R49" s="73"/>
      <c r="S49" s="73"/>
      <c r="T49" s="73"/>
      <c r="U49" s="73"/>
      <c r="V49" s="71"/>
    </row>
    <row r="50" spans="1:22" ht="15.75">
      <c r="A50" s="69" t="s">
        <v>11</v>
      </c>
      <c r="Q50" s="73" t="s">
        <v>144</v>
      </c>
      <c r="R50" s="73" t="s">
        <v>145</v>
      </c>
      <c r="S50" s="73"/>
      <c r="T50" s="73"/>
      <c r="U50" s="73"/>
      <c r="V50" s="71" t="s">
        <v>146</v>
      </c>
    </row>
    <row r="51" spans="1:22" ht="15.75">
      <c r="A51" s="69" t="s">
        <v>11</v>
      </c>
      <c r="Q51" s="73"/>
      <c r="R51" s="73"/>
      <c r="S51" s="73" t="s">
        <v>102</v>
      </c>
      <c r="T51" s="73"/>
      <c r="U51" s="73"/>
      <c r="V51" s="71"/>
    </row>
    <row r="52" spans="1:22" ht="15.75">
      <c r="A52" s="69" t="s">
        <v>11</v>
      </c>
      <c r="Q52" s="73"/>
      <c r="R52" s="73"/>
      <c r="S52" s="73"/>
      <c r="T52" s="73"/>
      <c r="U52" s="73"/>
      <c r="V52" s="71"/>
    </row>
    <row r="53" spans="1:22" ht="15.75">
      <c r="A53" s="69" t="s">
        <v>101</v>
      </c>
      <c r="Q53" s="73"/>
      <c r="R53" s="73"/>
      <c r="S53" s="73"/>
      <c r="T53" s="73"/>
      <c r="U53" s="73"/>
      <c r="V53" s="71"/>
    </row>
    <row r="54" spans="1:22" ht="15.75">
      <c r="A54" s="69" t="s">
        <v>3</v>
      </c>
      <c r="Q54" s="73"/>
      <c r="R54" s="73"/>
      <c r="S54" s="73"/>
      <c r="T54" s="73" t="s">
        <v>144</v>
      </c>
      <c r="U54" s="73"/>
      <c r="V54" s="71"/>
    </row>
    <row r="55" spans="1:22" ht="15.75">
      <c r="A55" s="69" t="s">
        <v>3</v>
      </c>
      <c r="Q55" s="73" t="s">
        <v>147</v>
      </c>
      <c r="R55" s="73"/>
      <c r="S55" s="73"/>
      <c r="T55" s="73"/>
      <c r="U55" s="73" t="s">
        <v>148</v>
      </c>
      <c r="V55" s="71"/>
    </row>
    <row r="56" spans="1:22" ht="15.75">
      <c r="A56" s="69" t="s">
        <v>16</v>
      </c>
      <c r="Q56" s="73" t="s">
        <v>149</v>
      </c>
      <c r="R56" s="73"/>
      <c r="S56" s="73" t="s">
        <v>109</v>
      </c>
      <c r="T56" s="73"/>
      <c r="U56" s="73"/>
      <c r="V56" s="71"/>
    </row>
    <row r="57" spans="1:22" ht="15.75">
      <c r="A57" s="69" t="s">
        <v>106</v>
      </c>
      <c r="Q57" s="73"/>
      <c r="R57" s="73"/>
      <c r="S57" s="73"/>
      <c r="T57" s="73"/>
      <c r="U57" s="73"/>
      <c r="V57" s="71"/>
    </row>
    <row r="58" spans="1:22" ht="15.75">
      <c r="A58" s="69" t="s">
        <v>106</v>
      </c>
      <c r="Q58" s="73" t="s">
        <v>147</v>
      </c>
      <c r="R58" s="73"/>
      <c r="S58" s="73"/>
      <c r="T58" s="73" t="s">
        <v>150</v>
      </c>
      <c r="U58" s="73"/>
      <c r="V58" s="71"/>
    </row>
    <row r="59" spans="1:22" ht="15.75">
      <c r="A59" s="69" t="s">
        <v>110</v>
      </c>
      <c r="Q59" s="73"/>
      <c r="R59" s="73"/>
      <c r="S59" s="73"/>
      <c r="T59" s="73"/>
      <c r="U59" s="73"/>
      <c r="V59" s="71" t="s">
        <v>151</v>
      </c>
    </row>
    <row r="60" spans="1:22" ht="15.75">
      <c r="A60" s="69" t="s">
        <v>110</v>
      </c>
      <c r="Q60" s="73"/>
      <c r="R60" s="73" t="s">
        <v>96</v>
      </c>
      <c r="S60" s="73"/>
      <c r="T60" s="73"/>
      <c r="U60" s="73"/>
      <c r="V60" s="71"/>
    </row>
    <row r="61" spans="1:22" ht="15.75">
      <c r="A61" s="69" t="s">
        <v>111</v>
      </c>
      <c r="Q61" s="73"/>
      <c r="R61" s="73"/>
      <c r="S61" s="73"/>
      <c r="T61" s="73"/>
      <c r="U61" s="73"/>
      <c r="V61" s="71"/>
    </row>
    <row r="62" spans="1:22" ht="15.75">
      <c r="A62" s="69" t="s">
        <v>111</v>
      </c>
      <c r="Q62" s="73"/>
      <c r="R62" s="73"/>
      <c r="S62" s="73"/>
      <c r="T62" s="73"/>
      <c r="U62" s="73"/>
      <c r="V62" s="71"/>
    </row>
    <row r="63" spans="1:22" ht="15.75">
      <c r="A63" s="69" t="s">
        <v>114</v>
      </c>
      <c r="Q63" s="73"/>
      <c r="R63" s="73"/>
      <c r="S63" s="73"/>
      <c r="T63" s="73"/>
      <c r="U63" s="73" t="s">
        <v>148</v>
      </c>
      <c r="V63" s="71"/>
    </row>
    <row r="64" spans="1:22" ht="15.75">
      <c r="A64" s="69" t="s">
        <v>115</v>
      </c>
      <c r="Q64" s="73"/>
      <c r="R64" s="73"/>
      <c r="S64" s="73"/>
      <c r="T64" s="73"/>
      <c r="U64" s="73"/>
      <c r="V64" s="71"/>
    </row>
    <row r="65" spans="1:22" ht="15.75">
      <c r="A65" s="69" t="s">
        <v>116</v>
      </c>
      <c r="Q65" s="73"/>
      <c r="R65" s="73"/>
      <c r="S65" s="73"/>
      <c r="T65" s="73"/>
      <c r="U65" s="73"/>
      <c r="V65" s="71"/>
    </row>
    <row r="66" spans="1:22" ht="15.75">
      <c r="A66" s="76" t="s">
        <v>116</v>
      </c>
      <c r="Q66" s="78"/>
      <c r="R66" s="78"/>
      <c r="S66" s="78"/>
      <c r="T66" s="78"/>
      <c r="U66" s="78"/>
      <c r="V66" s="77"/>
    </row>
    <row r="67" spans="1:22" ht="16.5" thickBot="1">
      <c r="A67" s="79" t="s">
        <v>117</v>
      </c>
      <c r="Q67" s="81"/>
      <c r="R67" s="81"/>
      <c r="S67" s="81"/>
      <c r="T67" s="81"/>
      <c r="U67" s="81"/>
      <c r="V67" s="80"/>
    </row>
    <row r="68" spans="1:22" ht="16.5" thickTop="1">
      <c r="A68" s="82"/>
      <c r="Q68" s="84"/>
      <c r="R68" s="84"/>
      <c r="S68" s="84"/>
      <c r="T68" s="84"/>
      <c r="U68" s="84"/>
      <c r="V68" s="83"/>
    </row>
    <row r="69" spans="1:22" ht="16.5" thickBot="1">
      <c r="A69" s="85" t="s">
        <v>120</v>
      </c>
      <c r="Q69" s="87" t="s">
        <v>141</v>
      </c>
      <c r="R69" s="87" t="s">
        <v>96</v>
      </c>
      <c r="S69" s="87" t="s">
        <v>152</v>
      </c>
      <c r="T69" s="87" t="s">
        <v>153</v>
      </c>
      <c r="U69" s="87" t="s">
        <v>148</v>
      </c>
      <c r="V69" s="86" t="s">
        <v>154</v>
      </c>
    </row>
    <row r="70" spans="1:22" ht="16.5" thickTop="1">
      <c r="A70" s="88"/>
      <c r="Q70" s="84"/>
      <c r="R70" s="84"/>
      <c r="S70" s="84"/>
      <c r="T70" s="84"/>
      <c r="U70" s="84"/>
      <c r="V70" s="83"/>
    </row>
    <row r="71" spans="1:22" ht="16.5" thickBot="1">
      <c r="A71" s="85" t="s">
        <v>124</v>
      </c>
      <c r="Q71" s="89" t="s">
        <v>155</v>
      </c>
      <c r="R71" s="89" t="s">
        <v>96</v>
      </c>
      <c r="S71" s="89" t="s">
        <v>156</v>
      </c>
      <c r="T71" s="89" t="s">
        <v>157</v>
      </c>
      <c r="U71" s="89" t="s">
        <v>158</v>
      </c>
      <c r="V71" s="90" t="s">
        <v>159</v>
      </c>
    </row>
    <row r="72" spans="1:22" ht="15.75">
      <c r="A72" s="91"/>
      <c r="Q72" s="93"/>
      <c r="R72" s="93"/>
      <c r="S72" s="93"/>
      <c r="T72" s="93"/>
      <c r="U72" s="93"/>
      <c r="V72" s="92"/>
    </row>
    <row r="73" spans="1:22" ht="16.5" thickBot="1">
      <c r="A73" s="94" t="s">
        <v>8</v>
      </c>
      <c r="Q73" s="97" t="s">
        <v>160</v>
      </c>
      <c r="R73" s="97" t="s">
        <v>94</v>
      </c>
      <c r="S73" s="97" t="s">
        <v>161</v>
      </c>
      <c r="T73" s="97" t="s">
        <v>162</v>
      </c>
      <c r="U73" s="97" t="s">
        <v>163</v>
      </c>
      <c r="V73" s="96" t="s">
        <v>144</v>
      </c>
    </row>
    <row r="74" ht="12.75">
      <c r="A74" s="1" t="s">
        <v>164</v>
      </c>
    </row>
  </sheetData>
  <sheetProtection/>
  <mergeCells count="4">
    <mergeCell ref="A1:W3"/>
    <mergeCell ref="A4:W4"/>
    <mergeCell ref="A5:W5"/>
    <mergeCell ref="A6:W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3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zoomScale="90" zoomScaleNormal="90" zoomScalePageLayoutView="0" workbookViewId="0" topLeftCell="A2">
      <selection activeCell="B9" sqref="B9:H35"/>
    </sheetView>
  </sheetViews>
  <sheetFormatPr defaultColWidth="8.875" defaultRowHeight="12.75"/>
  <cols>
    <col min="1" max="1" width="18.75390625" style="42" bestFit="1" customWidth="1"/>
    <col min="2" max="2" width="17.25390625" style="1" customWidth="1"/>
    <col min="3" max="3" width="13.75390625" style="1" customWidth="1"/>
    <col min="4" max="4" width="15.25390625" style="1" customWidth="1"/>
    <col min="5" max="5" width="13.75390625" style="1" customWidth="1"/>
    <col min="6" max="6" width="15.625" style="1" customWidth="1"/>
    <col min="7" max="7" width="14.625" style="1" customWidth="1"/>
    <col min="8" max="8" width="13.75390625" style="1" customWidth="1"/>
    <col min="9" max="9" width="14.375" style="1" customWidth="1"/>
    <col min="10" max="10" width="13.625" style="1" hidden="1" customWidth="1"/>
    <col min="11" max="11" width="13.875" style="1" hidden="1" customWidth="1"/>
    <col min="12" max="13" width="11.875" style="1" customWidth="1"/>
    <col min="14" max="16384" width="8.875" style="1" customWidth="1"/>
  </cols>
  <sheetData>
    <row r="1" spans="1:13" ht="34.5" customHeight="1">
      <c r="A1" s="112" t="s">
        <v>1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05" t="s">
        <v>0</v>
      </c>
      <c r="M1" s="106"/>
    </row>
    <row r="2" spans="1:13" ht="27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07" t="s">
        <v>40</v>
      </c>
      <c r="M2" s="108"/>
    </row>
    <row r="3" spans="1:13" ht="26.25" customHeight="1" thickBot="1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20"/>
      <c r="L3" s="109" t="s">
        <v>24</v>
      </c>
      <c r="M3" s="110"/>
    </row>
    <row r="4" spans="1:13" ht="19.5" customHeight="1">
      <c r="A4" s="2"/>
      <c r="B4" s="123" t="s">
        <v>20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9.5" customHeight="1">
      <c r="A5" s="2"/>
      <c r="B5" s="123" t="s">
        <v>19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9.5" customHeight="1">
      <c r="A6" s="99"/>
      <c r="B6" s="111" t="s">
        <v>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9.5" customHeight="1">
      <c r="A7" s="2" t="s">
        <v>25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22"/>
      <c r="M7" s="122"/>
    </row>
    <row r="8" spans="1:29" s="3" customFormat="1" ht="18" customHeight="1">
      <c r="A8" s="121" t="s">
        <v>41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</row>
    <row r="9" spans="2:8" s="8" customFormat="1" ht="42.75" customHeight="1">
      <c r="B9" s="4" t="s">
        <v>12</v>
      </c>
      <c r="C9" s="5" t="s">
        <v>15</v>
      </c>
      <c r="D9" s="5" t="s">
        <v>14</v>
      </c>
      <c r="E9" s="6" t="s">
        <v>17</v>
      </c>
      <c r="F9" s="5" t="s">
        <v>29</v>
      </c>
      <c r="G9" s="5" t="s">
        <v>13</v>
      </c>
      <c r="H9" s="7" t="s">
        <v>23</v>
      </c>
    </row>
    <row r="10" spans="2:8" s="8" customFormat="1" ht="19.5" customHeight="1">
      <c r="B10" s="9" t="s">
        <v>11</v>
      </c>
      <c r="C10" s="10"/>
      <c r="D10" s="10"/>
      <c r="E10" s="10"/>
      <c r="F10" s="11"/>
      <c r="G10" s="11">
        <v>4.25</v>
      </c>
      <c r="H10" s="12"/>
    </row>
    <row r="11" spans="2:8" s="13" customFormat="1" ht="19.5" customHeight="1">
      <c r="B11" s="9" t="s">
        <v>11</v>
      </c>
      <c r="C11" s="10">
        <v>1</v>
      </c>
      <c r="D11" s="10"/>
      <c r="E11" s="10">
        <v>1.6</v>
      </c>
      <c r="F11" s="11">
        <v>1.1</v>
      </c>
      <c r="G11" s="11"/>
      <c r="H11" s="12">
        <v>8.5</v>
      </c>
    </row>
    <row r="12" spans="2:8" s="8" customFormat="1" ht="18" customHeight="1">
      <c r="B12" s="9" t="s">
        <v>3</v>
      </c>
      <c r="C12" s="10"/>
      <c r="D12" s="10">
        <v>1.81</v>
      </c>
      <c r="E12" s="10">
        <v>1.57</v>
      </c>
      <c r="F12" s="11" t="s">
        <v>42</v>
      </c>
      <c r="G12" s="11">
        <v>4.22</v>
      </c>
      <c r="H12" s="12"/>
    </row>
    <row r="13" spans="2:8" s="13" customFormat="1" ht="18" customHeight="1">
      <c r="B13" s="9" t="s">
        <v>3</v>
      </c>
      <c r="C13" s="10">
        <v>1.1</v>
      </c>
      <c r="D13" s="10"/>
      <c r="E13" s="10"/>
      <c r="F13" s="11" t="s">
        <v>43</v>
      </c>
      <c r="G13" s="11"/>
      <c r="H13" s="12">
        <v>8.25</v>
      </c>
    </row>
    <row r="14" spans="2:8" s="8" customFormat="1" ht="18" customHeight="1">
      <c r="B14" s="9" t="s">
        <v>4</v>
      </c>
      <c r="C14" s="10">
        <v>1</v>
      </c>
      <c r="D14" s="10"/>
      <c r="E14" s="10">
        <v>1.58</v>
      </c>
      <c r="F14" s="10"/>
      <c r="G14" s="10">
        <v>4.15</v>
      </c>
      <c r="H14" s="14">
        <v>8.2</v>
      </c>
    </row>
    <row r="15" spans="2:8" s="8" customFormat="1" ht="18" customHeight="1">
      <c r="B15" s="9" t="s">
        <v>4</v>
      </c>
      <c r="C15" s="10"/>
      <c r="D15" s="15">
        <v>1.8</v>
      </c>
      <c r="E15" s="15"/>
      <c r="F15" s="16"/>
      <c r="G15" s="16">
        <v>4.25</v>
      </c>
      <c r="H15" s="17">
        <v>8</v>
      </c>
    </row>
    <row r="16" spans="2:8" s="8" customFormat="1" ht="18" customHeight="1">
      <c r="B16" s="9" t="s">
        <v>4</v>
      </c>
      <c r="C16" s="10">
        <v>0.99</v>
      </c>
      <c r="D16" s="15">
        <v>1.8</v>
      </c>
      <c r="E16" s="15"/>
      <c r="F16" s="11" t="s">
        <v>38</v>
      </c>
      <c r="G16" s="11">
        <v>4.2</v>
      </c>
      <c r="H16" s="12"/>
    </row>
    <row r="17" spans="2:8" s="13" customFormat="1" ht="18" customHeight="1">
      <c r="B17" s="9" t="s">
        <v>4</v>
      </c>
      <c r="C17" s="10">
        <v>0.97</v>
      </c>
      <c r="D17" s="15">
        <v>1.77</v>
      </c>
      <c r="E17" s="15">
        <v>1.56</v>
      </c>
      <c r="F17" s="11"/>
      <c r="G17" s="11"/>
      <c r="H17" s="12">
        <v>8.15</v>
      </c>
    </row>
    <row r="18" spans="2:8" s="13" customFormat="1" ht="18" customHeight="1">
      <c r="B18" s="9" t="s">
        <v>5</v>
      </c>
      <c r="C18" s="10">
        <v>0.98</v>
      </c>
      <c r="D18" s="10">
        <v>1.82</v>
      </c>
      <c r="E18" s="10">
        <v>1.57</v>
      </c>
      <c r="F18" s="10"/>
      <c r="G18" s="10">
        <v>4.2</v>
      </c>
      <c r="H18" s="14">
        <v>8</v>
      </c>
    </row>
    <row r="19" spans="2:8" s="8" customFormat="1" ht="18" customHeight="1">
      <c r="B19" s="9" t="s">
        <v>6</v>
      </c>
      <c r="C19" s="10">
        <v>0.96</v>
      </c>
      <c r="D19" s="10"/>
      <c r="E19" s="10"/>
      <c r="F19" s="10">
        <v>0.95</v>
      </c>
      <c r="G19" s="10"/>
      <c r="H19" s="14">
        <v>8.1</v>
      </c>
    </row>
    <row r="20" spans="2:8" s="13" customFormat="1" ht="18" customHeight="1">
      <c r="B20" s="18" t="s">
        <v>6</v>
      </c>
      <c r="C20" s="10">
        <v>0.97</v>
      </c>
      <c r="D20" s="10">
        <v>1.8</v>
      </c>
      <c r="E20" s="10">
        <v>1.59</v>
      </c>
      <c r="F20" s="11" t="s">
        <v>38</v>
      </c>
      <c r="G20" s="16"/>
      <c r="H20" s="17">
        <v>8.2</v>
      </c>
    </row>
    <row r="21" spans="2:8" s="8" customFormat="1" ht="18" customHeight="1">
      <c r="B21" s="19" t="s">
        <v>7</v>
      </c>
      <c r="C21" s="20">
        <f aca="true" t="shared" si="0" ref="C21:H21">AVERAGE(C10:C20)</f>
        <v>0.9962499999999999</v>
      </c>
      <c r="D21" s="20">
        <f t="shared" si="0"/>
        <v>1.8</v>
      </c>
      <c r="E21" s="20">
        <f t="shared" si="0"/>
        <v>1.5783333333333334</v>
      </c>
      <c r="F21" s="20" t="s">
        <v>43</v>
      </c>
      <c r="G21" s="20">
        <f t="shared" si="0"/>
        <v>4.211666666666666</v>
      </c>
      <c r="H21" s="21">
        <f t="shared" si="0"/>
        <v>8.175</v>
      </c>
    </row>
    <row r="22" spans="2:8" s="8" customFormat="1" ht="18" customHeight="1">
      <c r="B22" s="19" t="s">
        <v>28</v>
      </c>
      <c r="C22" s="22">
        <v>0.96875</v>
      </c>
      <c r="D22" s="22">
        <v>1.78</v>
      </c>
      <c r="E22" s="22">
        <v>1.5483333333333336</v>
      </c>
      <c r="F22" s="23" t="s">
        <v>39</v>
      </c>
      <c r="G22" s="22">
        <v>4.108333333333334</v>
      </c>
      <c r="H22" s="24">
        <v>8.0125</v>
      </c>
    </row>
    <row r="23" spans="2:8" s="8" customFormat="1" ht="19.5" customHeight="1">
      <c r="B23" s="25" t="s">
        <v>8</v>
      </c>
      <c r="C23" s="26">
        <v>1.21</v>
      </c>
      <c r="D23" s="26">
        <v>2.31</v>
      </c>
      <c r="E23" s="26">
        <v>1.29</v>
      </c>
      <c r="F23" s="22">
        <v>2.31</v>
      </c>
      <c r="G23" s="22">
        <v>4.01</v>
      </c>
      <c r="H23" s="27">
        <v>6.25</v>
      </c>
    </row>
    <row r="24" spans="1:13" s="8" customFormat="1" ht="18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2:7" s="8" customFormat="1" ht="39.75" customHeight="1">
      <c r="B25" s="30" t="s">
        <v>12</v>
      </c>
      <c r="C25" s="5" t="s">
        <v>27</v>
      </c>
      <c r="D25" s="5" t="s">
        <v>10</v>
      </c>
      <c r="E25" s="5" t="s">
        <v>26</v>
      </c>
      <c r="F25" s="5" t="s">
        <v>22</v>
      </c>
      <c r="G25" s="7" t="s">
        <v>9</v>
      </c>
    </row>
    <row r="26" spans="2:7" s="13" customFormat="1" ht="21" customHeight="1">
      <c r="B26" s="9" t="s">
        <v>11</v>
      </c>
      <c r="C26" s="11"/>
      <c r="D26" s="11" t="s">
        <v>50</v>
      </c>
      <c r="E26" s="11">
        <v>3.35</v>
      </c>
      <c r="F26" s="11">
        <v>3.92</v>
      </c>
      <c r="G26" s="12">
        <v>2.32</v>
      </c>
    </row>
    <row r="27" spans="2:7" s="8" customFormat="1" ht="15" customHeight="1">
      <c r="B27" s="9" t="s">
        <v>4</v>
      </c>
      <c r="C27" s="10" t="s">
        <v>44</v>
      </c>
      <c r="D27" s="10" t="s">
        <v>51</v>
      </c>
      <c r="E27" s="10">
        <v>3.35</v>
      </c>
      <c r="F27" s="10">
        <v>3.97</v>
      </c>
      <c r="G27" s="14">
        <v>2.45</v>
      </c>
    </row>
    <row r="28" spans="2:7" s="8" customFormat="1" ht="15" customHeight="1">
      <c r="B28" s="9" t="s">
        <v>4</v>
      </c>
      <c r="C28" s="10"/>
      <c r="D28" s="31"/>
      <c r="E28" s="10">
        <v>3.55</v>
      </c>
      <c r="F28" s="10">
        <v>3.72</v>
      </c>
      <c r="G28" s="14"/>
    </row>
    <row r="29" spans="2:7" s="13" customFormat="1" ht="14.25" customHeight="1">
      <c r="B29" s="9" t="s">
        <v>5</v>
      </c>
      <c r="C29" s="11" t="s">
        <v>45</v>
      </c>
      <c r="D29" s="10" t="s">
        <v>52</v>
      </c>
      <c r="E29" s="16">
        <v>3.61</v>
      </c>
      <c r="F29" s="11">
        <v>3.95</v>
      </c>
      <c r="G29" s="12">
        <v>2.55</v>
      </c>
    </row>
    <row r="30" spans="2:7" s="13" customFormat="1" ht="15" customHeight="1">
      <c r="B30" s="9" t="s">
        <v>5</v>
      </c>
      <c r="C30" s="11" t="s">
        <v>48</v>
      </c>
      <c r="D30" s="11" t="s">
        <v>55</v>
      </c>
      <c r="E30" s="16">
        <v>3.65</v>
      </c>
      <c r="F30" s="11">
        <v>3.85</v>
      </c>
      <c r="G30" s="12">
        <v>2.45</v>
      </c>
    </row>
    <row r="31" spans="2:7" s="8" customFormat="1" ht="15" customHeight="1">
      <c r="B31" s="9" t="s">
        <v>6</v>
      </c>
      <c r="C31" s="10" t="s">
        <v>46</v>
      </c>
      <c r="D31" s="10" t="s">
        <v>53</v>
      </c>
      <c r="E31" s="10">
        <v>3.6</v>
      </c>
      <c r="F31" s="10"/>
      <c r="G31" s="14">
        <v>2.61</v>
      </c>
    </row>
    <row r="32" spans="2:7" s="13" customFormat="1" ht="18" customHeight="1">
      <c r="B32" s="18" t="s">
        <v>6</v>
      </c>
      <c r="C32" s="11" t="s">
        <v>47</v>
      </c>
      <c r="D32" s="11" t="s">
        <v>54</v>
      </c>
      <c r="E32" s="16"/>
      <c r="F32" s="11">
        <v>3.88</v>
      </c>
      <c r="G32" s="12">
        <v>2.35</v>
      </c>
    </row>
    <row r="33" spans="2:7" s="8" customFormat="1" ht="18" customHeight="1">
      <c r="B33" s="19" t="s">
        <v>7</v>
      </c>
      <c r="C33" s="32" t="s">
        <v>49</v>
      </c>
      <c r="D33" s="20" t="s">
        <v>56</v>
      </c>
      <c r="E33" s="20">
        <f>AVERAGE(E26:E32)</f>
        <v>3.518333333333333</v>
      </c>
      <c r="F33" s="20">
        <f>AVERAGE(F26:F32)</f>
        <v>3.8816666666666673</v>
      </c>
      <c r="G33" s="21">
        <f>AVERAGE(G26:G32)</f>
        <v>2.4549999999999996</v>
      </c>
    </row>
    <row r="34" spans="2:7" s="34" customFormat="1" ht="18" customHeight="1">
      <c r="B34" s="19" t="s">
        <v>28</v>
      </c>
      <c r="C34" s="20" t="s">
        <v>33</v>
      </c>
      <c r="D34" s="20" t="s">
        <v>34</v>
      </c>
      <c r="E34" s="20">
        <v>3.4116666666666666</v>
      </c>
      <c r="F34" s="20">
        <v>3.7916666666666665</v>
      </c>
      <c r="G34" s="33">
        <v>2.171666666666667</v>
      </c>
    </row>
    <row r="35" spans="2:7" s="8" customFormat="1" ht="18" customHeight="1" thickBot="1">
      <c r="B35" s="35" t="s">
        <v>8</v>
      </c>
      <c r="C35" s="36">
        <v>1.51</v>
      </c>
      <c r="D35" s="37">
        <v>8.15</v>
      </c>
      <c r="E35" s="37">
        <v>3.25</v>
      </c>
      <c r="F35" s="38">
        <v>3.91</v>
      </c>
      <c r="G35" s="39">
        <v>2.77</v>
      </c>
    </row>
    <row r="36" spans="1:13" s="8" customFormat="1" ht="18" customHeight="1">
      <c r="A36" s="40" t="s">
        <v>18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</sheetData>
  <sheetProtection/>
  <mergeCells count="9">
    <mergeCell ref="L1:M1"/>
    <mergeCell ref="L2:M2"/>
    <mergeCell ref="L3:M3"/>
    <mergeCell ref="B6:M6"/>
    <mergeCell ref="A1:K3"/>
    <mergeCell ref="A8:M8"/>
    <mergeCell ref="L7:M7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55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G18"/>
    </sheetView>
  </sheetViews>
  <sheetFormatPr defaultColWidth="9.00390625" defaultRowHeight="12.75"/>
  <cols>
    <col min="1" max="1" width="18.875" style="46" customWidth="1"/>
    <col min="2" max="4" width="13.75390625" style="46" customWidth="1"/>
    <col min="5" max="16384" width="9.125" style="46" customWidth="1"/>
  </cols>
  <sheetData>
    <row r="1" spans="1:4" ht="43.5" customHeight="1">
      <c r="A1" s="43" t="s">
        <v>12</v>
      </c>
      <c r="B1" s="44" t="s">
        <v>30</v>
      </c>
      <c r="C1" s="44" t="s">
        <v>32</v>
      </c>
      <c r="D1" s="45" t="s">
        <v>31</v>
      </c>
    </row>
    <row r="2" spans="1:4" s="50" customFormat="1" ht="15">
      <c r="A2" s="47" t="s">
        <v>11</v>
      </c>
      <c r="B2" s="48" t="s">
        <v>62</v>
      </c>
      <c r="C2" s="48" t="s">
        <v>64</v>
      </c>
      <c r="D2" s="49"/>
    </row>
    <row r="3" spans="1:4" ht="15">
      <c r="A3" s="47" t="s">
        <v>3</v>
      </c>
      <c r="B3" s="48" t="s">
        <v>57</v>
      </c>
      <c r="C3" s="48"/>
      <c r="D3" s="49"/>
    </row>
    <row r="4" spans="1:4" ht="15">
      <c r="A4" s="47" t="s">
        <v>3</v>
      </c>
      <c r="B4" s="48"/>
      <c r="C4" s="48"/>
      <c r="D4" s="49" t="s">
        <v>69</v>
      </c>
    </row>
    <row r="5" spans="1:4" s="50" customFormat="1" ht="15">
      <c r="A5" s="47" t="s">
        <v>3</v>
      </c>
      <c r="B5" s="48"/>
      <c r="C5" s="48" t="s">
        <v>65</v>
      </c>
      <c r="D5" s="49"/>
    </row>
    <row r="6" spans="1:4" ht="15">
      <c r="A6" s="47" t="s">
        <v>16</v>
      </c>
      <c r="B6" s="48" t="s">
        <v>58</v>
      </c>
      <c r="C6" s="48"/>
      <c r="D6" s="49" t="s">
        <v>70</v>
      </c>
    </row>
    <row r="7" spans="1:4" ht="15">
      <c r="A7" s="47" t="s">
        <v>16</v>
      </c>
      <c r="B7" s="48" t="s">
        <v>59</v>
      </c>
      <c r="C7" s="48"/>
      <c r="D7" s="49"/>
    </row>
    <row r="8" spans="1:4" ht="15">
      <c r="A8" s="47" t="s">
        <v>16</v>
      </c>
      <c r="B8" s="48"/>
      <c r="C8" s="48"/>
      <c r="D8" s="49"/>
    </row>
    <row r="9" spans="1:4" ht="15">
      <c r="A9" s="47" t="s">
        <v>16</v>
      </c>
      <c r="B9" s="48"/>
      <c r="C9" s="48" t="s">
        <v>66</v>
      </c>
      <c r="D9" s="49"/>
    </row>
    <row r="10" spans="1:4" s="50" customFormat="1" ht="15">
      <c r="A10" s="47" t="s">
        <v>16</v>
      </c>
      <c r="B10" s="48"/>
      <c r="C10" s="48"/>
      <c r="D10" s="49" t="s">
        <v>71</v>
      </c>
    </row>
    <row r="11" spans="1:4" ht="15">
      <c r="A11" s="51" t="s">
        <v>5</v>
      </c>
      <c r="B11" s="48" t="s">
        <v>60</v>
      </c>
      <c r="C11" s="48"/>
      <c r="D11" s="49"/>
    </row>
    <row r="12" spans="1:4" s="50" customFormat="1" ht="15">
      <c r="A12" s="51" t="s">
        <v>5</v>
      </c>
      <c r="B12" s="48"/>
      <c r="C12" s="48" t="s">
        <v>67</v>
      </c>
      <c r="D12" s="49"/>
    </row>
    <row r="13" spans="1:4" ht="15">
      <c r="A13" s="51" t="s">
        <v>6</v>
      </c>
      <c r="B13" s="48" t="s">
        <v>61</v>
      </c>
      <c r="C13" s="48"/>
      <c r="D13" s="49" t="s">
        <v>72</v>
      </c>
    </row>
    <row r="14" spans="1:4" s="50" customFormat="1" ht="15">
      <c r="A14" s="51" t="s">
        <v>6</v>
      </c>
      <c r="B14" s="48"/>
      <c r="C14" s="48"/>
      <c r="D14" s="49"/>
    </row>
    <row r="15" spans="1:4" ht="15">
      <c r="A15" s="52" t="s">
        <v>7</v>
      </c>
      <c r="B15" s="53" t="s">
        <v>63</v>
      </c>
      <c r="C15" s="53" t="s">
        <v>68</v>
      </c>
      <c r="D15" s="54" t="s">
        <v>73</v>
      </c>
    </row>
    <row r="16" spans="1:4" ht="15">
      <c r="A16" s="52" t="s">
        <v>28</v>
      </c>
      <c r="B16" s="53" t="s">
        <v>35</v>
      </c>
      <c r="C16" s="53" t="s">
        <v>36</v>
      </c>
      <c r="D16" s="54" t="s">
        <v>37</v>
      </c>
    </row>
    <row r="17" spans="1:4" ht="15.75" thickBot="1">
      <c r="A17" s="55" t="s">
        <v>8</v>
      </c>
      <c r="B17" s="56" t="s">
        <v>74</v>
      </c>
      <c r="C17" s="56" t="s">
        <v>75</v>
      </c>
      <c r="D17" s="57" t="s">
        <v>76</v>
      </c>
    </row>
    <row r="18" ht="15">
      <c r="A18" s="46" t="s">
        <v>21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2023-12-20T08:22:22Z</cp:lastPrinted>
  <dcterms:created xsi:type="dcterms:W3CDTF">1999-08-10T14:10:12Z</dcterms:created>
  <dcterms:modified xsi:type="dcterms:W3CDTF">2023-12-21T12:15:52Z</dcterms:modified>
  <cp:category/>
  <cp:version/>
  <cp:contentType/>
  <cp:contentStatus/>
</cp:coreProperties>
</file>