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'warzywa'!$A$1:$M$35</definedName>
    <definedName name="_xlnm.Print_Area" localSheetId="0">'Zaklady '!$A$1:$W$40</definedName>
  </definedNames>
  <calcPr fullCalcOnLoad="1"/>
</workbook>
</file>

<file path=xl/sharedStrings.xml><?xml version="1.0" encoding="utf-8"?>
<sst xmlns="http://schemas.openxmlformats.org/spreadsheetml/2006/main" count="223" uniqueCount="145">
  <si>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</si>
  <si>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</si>
  <si>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</si>
  <si>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</si>
  <si>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</si>
  <si>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</si>
  <si>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</si>
  <si>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</si>
  <si>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</si>
  <si>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</si>
  <si>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</si>
  <si>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</si>
  <si>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</si>
  <si>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</si>
  <si>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</si>
  <si>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Idared</t>
  </si>
  <si>
    <t>Jonagold</t>
  </si>
  <si>
    <t>Buraki ćwikłowe</t>
  </si>
  <si>
    <t>Jablka przemysłowe</t>
  </si>
  <si>
    <t>małopolskie</t>
  </si>
  <si>
    <t>-</t>
  </si>
  <si>
    <t>Czosnek/główka</t>
  </si>
  <si>
    <t>Szampion</t>
  </si>
  <si>
    <t>a/sztuka,b/peczek</t>
  </si>
  <si>
    <t>Rzodkiewka/b</t>
  </si>
  <si>
    <t>Golden Delicious</t>
  </si>
  <si>
    <t>Gruszki</t>
  </si>
  <si>
    <t>Zakład Ekonomiki Gospodarstw Rolnych i Ogrodniczych IERiGŻ PIB</t>
  </si>
  <si>
    <t>Instytut Ekonomiki Rolnictwa i Gospodarki Żywnościowej  Państwowy Instytut Badawczy</t>
  </si>
  <si>
    <t>Jabłka deserowe*</t>
  </si>
  <si>
    <t>Gala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</si>
  <si>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</si>
  <si>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</si>
  <si>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</si>
  <si>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</si>
  <si>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</si>
  <si>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</si>
  <si>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</si>
  <si>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</si>
  <si>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</si>
  <si>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Botwinka/b</t>
  </si>
  <si>
    <t>Kapusta wczesna/a</t>
  </si>
  <si>
    <t xml:space="preserve">Ogórki </t>
  </si>
  <si>
    <t>1,45-1,50</t>
  </si>
  <si>
    <t>Cebula dymka/b</t>
  </si>
  <si>
    <t>Truskawka deserowa</t>
  </si>
  <si>
    <t>1,50-1,55</t>
  </si>
  <si>
    <t>1,40-1,55</t>
  </si>
  <si>
    <t>1,35-1,40</t>
  </si>
  <si>
    <t>1,40-1,45</t>
  </si>
  <si>
    <t>1,40-1,50</t>
  </si>
  <si>
    <t>Fasola szparagowa</t>
  </si>
  <si>
    <t>10-11 VII</t>
  </si>
  <si>
    <t>Czereśnie</t>
  </si>
  <si>
    <t>Bób</t>
  </si>
  <si>
    <t>4,50-5,50</t>
  </si>
  <si>
    <t>5,50-6,00</t>
  </si>
  <si>
    <t>1,60-1,80</t>
  </si>
  <si>
    <t>1,70-2,00</t>
  </si>
  <si>
    <t>1,65-2,00</t>
  </si>
  <si>
    <t>2,00-2,40</t>
  </si>
  <si>
    <t>1,60-2,40</t>
  </si>
  <si>
    <t>2,50-2,60</t>
  </si>
  <si>
    <t>2,60-2,80</t>
  </si>
  <si>
    <t>2,50-2,80</t>
  </si>
  <si>
    <t>7,50-8,00</t>
  </si>
  <si>
    <t>6,50-7,80</t>
  </si>
  <si>
    <t>6,80-7,40</t>
  </si>
  <si>
    <t>7,25-8,00</t>
  </si>
  <si>
    <t>3,10-3,30</t>
  </si>
  <si>
    <t>2,80-3,30</t>
  </si>
  <si>
    <t>1,45-1,55</t>
  </si>
  <si>
    <t>1,50-1,60</t>
  </si>
  <si>
    <t>1,45-160</t>
  </si>
  <si>
    <t>4,00-6,00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</si>
  <si>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</si>
  <si>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</si>
  <si>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10-11 VII 2023 r. (zł/kg)</t>
  </si>
  <si>
    <t>Województwa</t>
  </si>
  <si>
    <t>Jabłka</t>
  </si>
  <si>
    <t>Groszek</t>
  </si>
  <si>
    <t>Wiśnia</t>
  </si>
  <si>
    <t>Porzeczka</t>
  </si>
  <si>
    <t>Maliny</t>
  </si>
  <si>
    <t>Truskawka</t>
  </si>
  <si>
    <t>przemysłowe</t>
  </si>
  <si>
    <t>zielony</t>
  </si>
  <si>
    <t>kolorowa</t>
  </si>
  <si>
    <t>czarna</t>
  </si>
  <si>
    <t>bez szypułki</t>
  </si>
  <si>
    <t>z szypułką</t>
  </si>
  <si>
    <t>dolnośląskie</t>
  </si>
  <si>
    <t>kujawsko-pomor.</t>
  </si>
  <si>
    <t>3,80-4,20lz</t>
  </si>
  <si>
    <t>2,70-3,00lz-3,10lz</t>
  </si>
  <si>
    <t>1,90/k</t>
  </si>
  <si>
    <t>2,00-2,20lz</t>
  </si>
  <si>
    <t>0,70-0,80lz</t>
  </si>
  <si>
    <t>0,32-0,36lz</t>
  </si>
  <si>
    <t>2,00-2,30lz</t>
  </si>
  <si>
    <t>2,00-2,20lz-2,30lz</t>
  </si>
  <si>
    <t>4,50lz/II-5,30lz/I-5,50lz/extra</t>
  </si>
  <si>
    <t>3,70-4,20lz</t>
  </si>
  <si>
    <t>2,70-3,00lz</t>
  </si>
  <si>
    <t>5,30lz/II-5,50lz/extra</t>
  </si>
  <si>
    <t>0,90lz-1,20lz</t>
  </si>
  <si>
    <t>2,20lz-2,30lz</t>
  </si>
  <si>
    <t>5,30lz/I-5,50lz/extra</t>
  </si>
  <si>
    <t>2,30lz</t>
  </si>
  <si>
    <t>lubuskie</t>
  </si>
  <si>
    <t>0,70lz-0,80lz</t>
  </si>
  <si>
    <t>0,31-0,35lz</t>
  </si>
  <si>
    <t>mazowieckie</t>
  </si>
  <si>
    <t>2,20lz</t>
  </si>
  <si>
    <t>0,32-0,35lz</t>
  </si>
  <si>
    <t>2,00lz</t>
  </si>
  <si>
    <t>2,00-2,15lz</t>
  </si>
  <si>
    <t>3,00lz</t>
  </si>
  <si>
    <t>podkarpackie</t>
  </si>
  <si>
    <t>1,70-1,90/k</t>
  </si>
  <si>
    <t>0,65-0,70lz-0,80lz</t>
  </si>
  <si>
    <t>0,80lz</t>
  </si>
  <si>
    <t>podlaskie</t>
  </si>
  <si>
    <t>0,36lz</t>
  </si>
  <si>
    <t>śląskie</t>
  </si>
  <si>
    <t>świętokrzyskie</t>
  </si>
  <si>
    <t>wielkopolskie</t>
  </si>
  <si>
    <t>zachodnio-pomor.</t>
  </si>
  <si>
    <t>4,25lz</t>
  </si>
  <si>
    <t>średnio</t>
  </si>
  <si>
    <t>0,70-0,70lz-1,20lz</t>
  </si>
  <si>
    <t>2,00-2,15lz-2,30lz</t>
  </si>
  <si>
    <t>4,50lz/II-5,30lz/l-5,50lz/extra</t>
  </si>
  <si>
    <t>3,75-4,20lz-4,25lz</t>
  </si>
  <si>
    <t>tydzień temu</t>
  </si>
  <si>
    <t>2,10-2,20-2,30lz</t>
  </si>
  <si>
    <t>5,00lz/II-5,50lzI/l-6,00lz/extra</t>
  </si>
  <si>
    <t>3,75-4,00lz-4,10lz</t>
  </si>
  <si>
    <t>0,27-0,33lz</t>
  </si>
  <si>
    <t>1,80lz</t>
  </si>
  <si>
    <t>2,93lz</t>
  </si>
  <si>
    <t>1,43lz</t>
  </si>
  <si>
    <t>8,27lz</t>
  </si>
  <si>
    <t>16,70lz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</si>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</sst>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11" xfId="53" applyFont="1" applyFill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6" fillId="33" borderId="12" xfId="53" applyFont="1" applyFill="1" applyBorder="1">
      <alignment/>
      <protection/>
    </xf>
    <xf numFmtId="0" fontId="6" fillId="33" borderId="13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33" borderId="15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6" fillId="33" borderId="17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2" fontId="6" fillId="33" borderId="19" xfId="53" applyNumberFormat="1" applyFont="1" applyFill="1" applyBorder="1" applyAlignment="1">
      <alignment horizontal="center"/>
      <protection/>
    </xf>
    <xf numFmtId="2" fontId="6" fillId="33" borderId="20" xfId="53" applyNumberFormat="1" applyFont="1" applyFill="1" applyBorder="1" applyAlignment="1">
      <alignment horizontal="center"/>
      <protection/>
    </xf>
    <xf numFmtId="0" fontId="6" fillId="33" borderId="21" xfId="53" applyFont="1" applyFill="1" applyBorder="1">
      <alignment/>
      <protection/>
    </xf>
    <xf numFmtId="2" fontId="6" fillId="33" borderId="22" xfId="53" applyNumberFormat="1" applyFont="1" applyFill="1" applyBorder="1" applyAlignment="1">
      <alignment horizontal="center"/>
      <protection/>
    </xf>
    <xf numFmtId="2" fontId="6" fillId="33" borderId="23" xfId="53" applyNumberFormat="1" applyFont="1" applyFill="1" applyBorder="1" applyAlignment="1">
      <alignment horizontal="center"/>
      <protection/>
    </xf>
    <xf numFmtId="2" fontId="3" fillId="33" borderId="0" xfId="0" applyNumberFormat="1" applyFont="1" applyFill="1" applyAlignment="1">
      <alignment horizontal="center"/>
    </xf>
    <xf numFmtId="0" fontId="6" fillId="33" borderId="24" xfId="53" applyFont="1" applyFill="1" applyBorder="1">
      <alignment/>
      <protection/>
    </xf>
    <xf numFmtId="2" fontId="6" fillId="33" borderId="25" xfId="53" applyNumberFormat="1" applyFont="1" applyFill="1" applyBorder="1" applyAlignment="1">
      <alignment horizontal="center"/>
      <protection/>
    </xf>
    <xf numFmtId="2" fontId="6" fillId="33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>
      <alignment/>
      <protection/>
    </xf>
    <xf numFmtId="2" fontId="6" fillId="33" borderId="28" xfId="53" applyNumberFormat="1" applyFont="1" applyFill="1" applyBorder="1" applyAlignment="1">
      <alignment horizontal="center"/>
      <protection/>
    </xf>
    <xf numFmtId="2" fontId="6" fillId="33" borderId="29" xfId="53" applyNumberFormat="1" applyFont="1" applyFill="1" applyBorder="1" applyAlignment="1">
      <alignment horizontal="center"/>
      <protection/>
    </xf>
    <xf numFmtId="0" fontId="6" fillId="33" borderId="30" xfId="53" applyFont="1" applyFill="1" applyBorder="1" applyAlignment="1">
      <alignment horizontal="left"/>
      <protection/>
    </xf>
    <xf numFmtId="0" fontId="6" fillId="33" borderId="31" xfId="53" applyFont="1" applyFill="1" applyBorder="1" applyAlignment="1">
      <alignment horizontal="left"/>
      <protection/>
    </xf>
    <xf numFmtId="0" fontId="6" fillId="33" borderId="32" xfId="53" applyFont="1" applyFill="1" applyBorder="1" applyAlignment="1">
      <alignment horizontal="left"/>
      <protection/>
    </xf>
    <xf numFmtId="0" fontId="6" fillId="33" borderId="15" xfId="53" applyFont="1" applyFill="1" applyBorder="1" applyAlignment="1">
      <alignment horizontal="left"/>
      <protection/>
    </xf>
    <xf numFmtId="2" fontId="6" fillId="33" borderId="33" xfId="53" applyNumberFormat="1" applyFont="1" applyFill="1" applyBorder="1" applyAlignment="1">
      <alignment horizontal="center"/>
      <protection/>
    </xf>
    <xf numFmtId="2" fontId="6" fillId="33" borderId="34" xfId="53" applyNumberFormat="1" applyFont="1" applyFill="1" applyBorder="1" applyAlignment="1">
      <alignment horizontal="center"/>
      <protection/>
    </xf>
    <xf numFmtId="0" fontId="7" fillId="33" borderId="30" xfId="53" applyFont="1" applyFill="1" applyBorder="1" applyAlignment="1">
      <alignment horizontal="left"/>
      <protection/>
    </xf>
    <xf numFmtId="0" fontId="4" fillId="33" borderId="15" xfId="53" applyFont="1" applyFill="1" applyBorder="1" applyAlignment="1">
      <alignment horizontal="left"/>
      <protection/>
    </xf>
    <xf numFmtId="2" fontId="6" fillId="33" borderId="34" xfId="53" applyNumberFormat="1" applyFont="1" applyFill="1" applyBorder="1" applyAlignment="1" quotePrefix="1">
      <alignment horizontal="center"/>
      <protection/>
    </xf>
    <xf numFmtId="2" fontId="6" fillId="33" borderId="33" xfId="53" applyNumberFormat="1" applyFont="1" applyFill="1" applyBorder="1" applyAlignment="1" quotePrefix="1">
      <alignment horizontal="center"/>
      <protection/>
    </xf>
    <xf numFmtId="0" fontId="7" fillId="33" borderId="35" xfId="53" applyFont="1" applyFill="1" applyBorder="1" applyAlignment="1">
      <alignment horizontal="left"/>
      <protection/>
    </xf>
    <xf numFmtId="0" fontId="8" fillId="33" borderId="36" xfId="53" applyFont="1" applyFill="1" applyBorder="1" applyAlignment="1">
      <alignment horizontal="left"/>
      <protection/>
    </xf>
    <xf numFmtId="0" fontId="8" fillId="33" borderId="37" xfId="53" applyFont="1" applyFill="1" applyBorder="1" applyAlignment="1">
      <alignment horizontal="left"/>
      <protection/>
    </xf>
    <xf numFmtId="0" fontId="7" fillId="33" borderId="38" xfId="53" applyFont="1" applyFill="1" applyBorder="1" applyAlignment="1">
      <alignment horizontal="left"/>
      <protection/>
    </xf>
    <xf numFmtId="0" fontId="3" fillId="33" borderId="39" xfId="0" applyFont="1" applyFill="1" applyBorder="1" applyAlignment="1">
      <alignment/>
    </xf>
    <xf numFmtId="2" fontId="8" fillId="33" borderId="40" xfId="54" applyNumberFormat="1" applyFont="1" applyFill="1" applyBorder="1" applyAlignment="1" quotePrefix="1">
      <alignment horizontal="center"/>
      <protection/>
    </xf>
    <xf numFmtId="2" fontId="8" fillId="33" borderId="41" xfId="54" applyNumberFormat="1" applyFont="1" applyFill="1" applyBorder="1" applyAlignment="1" quotePrefix="1">
      <alignment horizontal="center"/>
      <protection/>
    </xf>
    <xf numFmtId="0" fontId="3" fillId="33" borderId="0" xfId="0" applyFont="1" applyFill="1" applyAlignment="1">
      <alignment/>
    </xf>
    <xf numFmtId="0" fontId="4" fillId="33" borderId="42" xfId="0" applyFont="1" applyFill="1" applyBorder="1" applyAlignment="1">
      <alignment horizontal="centerContinuous"/>
    </xf>
    <xf numFmtId="0" fontId="26" fillId="33" borderId="43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centerContinuous"/>
    </xf>
    <xf numFmtId="0" fontId="26" fillId="33" borderId="44" xfId="0" applyFont="1" applyFill="1" applyBorder="1" applyAlignment="1">
      <alignment horizontal="centerContinuous"/>
    </xf>
    <xf numFmtId="0" fontId="3" fillId="33" borderId="45" xfId="0" applyFont="1" applyFill="1" applyBorder="1" applyAlignment="1">
      <alignment/>
    </xf>
    <xf numFmtId="2" fontId="22" fillId="33" borderId="46" xfId="0" applyNumberFormat="1" applyFont="1" applyFill="1" applyBorder="1" applyAlignment="1">
      <alignment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7" fillId="33" borderId="0" xfId="0" applyFont="1" applyFill="1" applyAlignment="1">
      <alignment/>
    </xf>
    <xf numFmtId="4" fontId="22" fillId="33" borderId="46" xfId="0" applyNumberFormat="1" applyFont="1" applyFill="1" applyBorder="1" applyAlignment="1">
      <alignment horizontal="left"/>
    </xf>
    <xf numFmtId="2" fontId="1" fillId="33" borderId="46" xfId="0" applyNumberFormat="1" applyFont="1" applyFill="1" applyBorder="1" applyAlignment="1">
      <alignment horizontal="center" vertical="center"/>
    </xf>
    <xf numFmtId="4" fontId="1" fillId="33" borderId="46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2" fontId="1" fillId="33" borderId="46" xfId="0" applyNumberFormat="1" applyFont="1" applyFill="1" applyBorder="1" applyAlignment="1" quotePrefix="1">
      <alignment horizontal="center" vertical="center"/>
    </xf>
    <xf numFmtId="4" fontId="1" fillId="33" borderId="46" xfId="0" applyNumberFormat="1" applyFont="1" applyFill="1" applyBorder="1" applyAlignment="1" quotePrefix="1">
      <alignment horizontal="center" vertical="center"/>
    </xf>
    <xf numFmtId="2" fontId="22" fillId="33" borderId="46" xfId="0" applyNumberFormat="1" applyFont="1" applyFill="1" applyBorder="1" applyAlignment="1">
      <alignment horizontal="left"/>
    </xf>
    <xf numFmtId="0" fontId="22" fillId="33" borderId="46" xfId="0" applyFont="1" applyFill="1" applyBorder="1" applyAlignment="1">
      <alignment/>
    </xf>
    <xf numFmtId="4" fontId="22" fillId="33" borderId="46" xfId="0" applyNumberFormat="1" applyFont="1" applyFill="1" applyBorder="1" applyAlignment="1">
      <alignment horizontal="center" vertical="center"/>
    </xf>
    <xf numFmtId="2" fontId="22" fillId="33" borderId="46" xfId="0" applyNumberFormat="1" applyFont="1" applyFill="1" applyBorder="1" applyAlignment="1">
      <alignment horizontal="center" vertical="center"/>
    </xf>
    <xf numFmtId="2" fontId="22" fillId="33" borderId="46" xfId="0" applyNumberFormat="1" applyFont="1" applyFill="1" applyBorder="1" applyAlignment="1" quotePrefix="1">
      <alignment horizontal="center" vertical="center"/>
    </xf>
    <xf numFmtId="0" fontId="28" fillId="33" borderId="46" xfId="0" applyFont="1" applyFill="1" applyBorder="1" applyAlignment="1">
      <alignment horizontal="left"/>
    </xf>
    <xf numFmtId="2" fontId="28" fillId="33" borderId="46" xfId="0" applyNumberFormat="1" applyFont="1" applyFill="1" applyBorder="1" applyAlignment="1" quotePrefix="1">
      <alignment horizontal="center" vertical="center"/>
    </xf>
    <xf numFmtId="2" fontId="28" fillId="33" borderId="46" xfId="0" applyNumberFormat="1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left"/>
    </xf>
    <xf numFmtId="4" fontId="28" fillId="33" borderId="0" xfId="0" applyNumberFormat="1" applyFont="1" applyFill="1" applyAlignment="1" quotePrefix="1">
      <alignment horizontal="center"/>
    </xf>
    <xf numFmtId="2" fontId="22" fillId="33" borderId="46" xfId="0" applyNumberFormat="1" applyFont="1" applyFill="1" applyBorder="1" applyAlignment="1">
      <alignment vertical="center"/>
    </xf>
    <xf numFmtId="4" fontId="1" fillId="33" borderId="46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/>
    </xf>
    <xf numFmtId="2" fontId="22" fillId="33" borderId="46" xfId="0" applyNumberFormat="1" applyFont="1" applyFill="1" applyBorder="1" applyAlignment="1">
      <alignment horizontal="center"/>
    </xf>
    <xf numFmtId="2" fontId="22" fillId="33" borderId="46" xfId="0" applyNumberFormat="1" applyFont="1" applyFill="1" applyBorder="1" applyAlignment="1" quotePrefix="1">
      <alignment horizontal="center"/>
    </xf>
    <xf numFmtId="4" fontId="22" fillId="33" borderId="46" xfId="0" applyNumberFormat="1" applyFont="1" applyFill="1" applyBorder="1" applyAlignment="1" quotePrefix="1">
      <alignment horizontal="center" vertical="center"/>
    </xf>
    <xf numFmtId="0" fontId="29" fillId="33" borderId="0" xfId="0" applyFont="1" applyFill="1" applyAlignment="1">
      <alignment/>
    </xf>
    <xf numFmtId="0" fontId="28" fillId="33" borderId="46" xfId="0" applyFont="1" applyFill="1" applyBorder="1" applyAlignment="1">
      <alignment horizontal="center"/>
    </xf>
    <xf numFmtId="4" fontId="28" fillId="33" borderId="46" xfId="0" applyNumberFormat="1" applyFont="1" applyFill="1" applyBorder="1" applyAlignment="1" quotePrefix="1">
      <alignment horizontal="center" vertical="center"/>
    </xf>
    <xf numFmtId="4" fontId="28" fillId="33" borderId="46" xfId="0" applyNumberFormat="1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left"/>
    </xf>
    <xf numFmtId="4" fontId="31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2" fillId="33" borderId="47" xfId="0" applyNumberFormat="1" applyFont="1" applyFill="1" applyBorder="1" applyAlignment="1">
      <alignment vertical="center" wrapText="1"/>
    </xf>
    <xf numFmtId="2" fontId="22" fillId="33" borderId="48" xfId="0" applyNumberFormat="1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4" fontId="22" fillId="33" borderId="52" xfId="0" applyNumberFormat="1" applyFont="1" applyFill="1" applyBorder="1" applyAlignment="1">
      <alignment horizontal="left"/>
    </xf>
    <xf numFmtId="4" fontId="1" fillId="33" borderId="53" xfId="0" applyNumberFormat="1" applyFont="1" applyFill="1" applyBorder="1" applyAlignment="1">
      <alignment horizontal="center" vertical="center"/>
    </xf>
    <xf numFmtId="2" fontId="1" fillId="33" borderId="54" xfId="0" applyNumberFormat="1" applyFont="1" applyFill="1" applyBorder="1" applyAlignment="1">
      <alignment horizontal="center" vertical="center"/>
    </xf>
    <xf numFmtId="2" fontId="1" fillId="33" borderId="55" xfId="0" applyNumberFormat="1" applyFont="1" applyFill="1" applyBorder="1" applyAlignment="1">
      <alignment horizontal="center" vertical="center"/>
    </xf>
    <xf numFmtId="2" fontId="22" fillId="33" borderId="52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/>
    </xf>
    <xf numFmtId="2" fontId="22" fillId="33" borderId="53" xfId="0" applyNumberFormat="1" applyFont="1" applyFill="1" applyBorder="1" applyAlignment="1">
      <alignment horizontal="center" vertical="center"/>
    </xf>
    <xf numFmtId="2" fontId="22" fillId="33" borderId="53" xfId="0" applyNumberFormat="1" applyFont="1" applyFill="1" applyBorder="1" applyAlignment="1" quotePrefix="1">
      <alignment horizontal="center"/>
    </xf>
    <xf numFmtId="0" fontId="28" fillId="33" borderId="56" xfId="0" applyFont="1" applyFill="1" applyBorder="1" applyAlignment="1">
      <alignment horizontal="left"/>
    </xf>
    <xf numFmtId="2" fontId="28" fillId="33" borderId="57" xfId="0" applyNumberFormat="1" applyFont="1" applyFill="1" applyBorder="1" applyAlignment="1">
      <alignment horizontal="center" vertical="center"/>
    </xf>
    <xf numFmtId="2" fontId="28" fillId="33" borderId="58" xfId="0" applyNumberFormat="1" applyFont="1" applyFill="1" applyBorder="1" applyAlignment="1" quotePrefix="1">
      <alignment horizontal="center" vertical="center"/>
    </xf>
    <xf numFmtId="2" fontId="28" fillId="33" borderId="58" xfId="0" applyNumberFormat="1" applyFont="1" applyFill="1" applyBorder="1" applyAlignment="1">
      <alignment horizontal="center" vertical="center"/>
    </xf>
    <xf numFmtId="2" fontId="28" fillId="33" borderId="59" xfId="0" applyNumberFormat="1" applyFont="1" applyFill="1" applyBorder="1" applyAlignment="1" quotePrefix="1">
      <alignment horizontal="center" vertical="center"/>
    </xf>
    <xf numFmtId="2" fontId="28" fillId="33" borderId="60" xfId="0" applyNumberFormat="1" applyFont="1" applyFill="1" applyBorder="1" applyAlignment="1" quotePrefix="1">
      <alignment horizontal="center" vertical="center"/>
    </xf>
    <xf numFmtId="2" fontId="22" fillId="33" borderId="61" xfId="0" applyNumberFormat="1" applyFont="1" applyFill="1" applyBorder="1" applyAlignment="1">
      <alignment horizontal="center" vertical="center"/>
    </xf>
    <xf numFmtId="4" fontId="22" fillId="33" borderId="55" xfId="0" applyNumberFormat="1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shrinkToFit="1"/>
    </xf>
    <xf numFmtId="0" fontId="4" fillId="34" borderId="63" xfId="0" applyFont="1" applyFill="1" applyBorder="1" applyAlignment="1">
      <alignment horizontal="center" shrinkToFit="1"/>
    </xf>
    <xf numFmtId="0" fontId="4" fillId="34" borderId="64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center" shrinkToFit="1"/>
    </xf>
    <xf numFmtId="0" fontId="4" fillId="34" borderId="11" xfId="0" applyFont="1" applyFill="1" applyBorder="1" applyAlignment="1">
      <alignment horizontal="center" shrinkToFit="1"/>
    </xf>
    <xf numFmtId="0" fontId="4" fillId="34" borderId="65" xfId="0" applyFont="1" applyFill="1" applyBorder="1" applyAlignment="1">
      <alignment horizontal="center" shrinkToFit="1"/>
    </xf>
    <xf numFmtId="0" fontId="4" fillId="34" borderId="39" xfId="0" applyFont="1" applyFill="1" applyBorder="1" applyAlignment="1">
      <alignment horizontal="center" shrinkToFit="1"/>
    </xf>
    <xf numFmtId="0" fontId="4" fillId="34" borderId="66" xfId="0" applyFont="1" applyFill="1" applyBorder="1" applyAlignment="1">
      <alignment horizontal="center" shrinkToFit="1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16" fontId="4" fillId="33" borderId="42" xfId="0" applyNumberFormat="1" applyFont="1" applyFill="1" applyBorder="1" applyAlignment="1">
      <alignment horizontal="center" vertical="center"/>
    </xf>
    <xf numFmtId="16" fontId="4" fillId="33" borderId="69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/>
    </xf>
    <xf numFmtId="0" fontId="32" fillId="33" borderId="67" xfId="0" applyFont="1" applyFill="1" applyBorder="1" applyAlignment="1">
      <alignment horizontal="center" vertical="center"/>
    </xf>
    <xf numFmtId="0" fontId="32" fillId="33" borderId="72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69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71" xfId="0" applyFont="1" applyFill="1" applyBorder="1" applyAlignment="1">
      <alignment horizontal="center" vertical="center"/>
    </xf>
    <xf numFmtId="0" fontId="32" fillId="33" borderId="70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horizontal="center"/>
    </xf>
    <xf numFmtId="0" fontId="26" fillId="33" borderId="73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75" zoomScaleNormal="75" zoomScalePageLayoutView="0" workbookViewId="0" topLeftCell="A1">
      <selection activeCell="Z17" sqref="Z17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20" width="20.375" style="1" customWidth="1"/>
    <col min="21" max="21" width="31.125" style="1" bestFit="1" customWidth="1"/>
    <col min="22" max="22" width="18.875" style="1" bestFit="1" customWidth="1"/>
    <col min="23" max="23" width="20.125" style="1" customWidth="1"/>
    <col min="24" max="16384" width="9.125" style="1" customWidth="1"/>
  </cols>
  <sheetData>
    <row r="1" spans="1:22" ht="12.7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</row>
    <row r="2" spans="1:22" ht="12.7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</row>
    <row r="3" spans="1:22" ht="13.5" customHeight="1" thickBo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22" ht="20.25" customHeight="1">
      <c r="A4" s="115" t="s">
        <v>75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</row>
    <row r="5" spans="1:22" ht="20.25" customHeight="1">
      <c r="A5" s="118" t="s">
        <v>76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</row>
    <row r="6" spans="1:22" ht="20.25" customHeight="1" thickBot="1">
      <c r="A6" s="121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3" ht="17.25" customHeight="1" thickBot="1">
      <c r="A7" s="2" t="s">
        <v>77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6"/>
      <c r="W7" s="6"/>
    </row>
    <row r="8" spans="1:23" ht="17.25" customHeight="1">
      <c r="A8" s="7" t="s">
        <v>78</v>
      </c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79</v>
      </c>
      <c r="Q8" s="9" t="s">
        <v>80</v>
      </c>
      <c r="R8" s="9" t="s">
        <v>81</v>
      </c>
      <c r="S8" s="9" t="s">
        <v>82</v>
      </c>
      <c r="T8" s="9" t="s">
        <v>82</v>
      </c>
      <c r="U8" s="9" t="s">
        <v>83</v>
      </c>
      <c r="V8" s="9" t="s">
        <v>84</v>
      </c>
      <c r="W8" s="8" t="s">
        <v>84</v>
      </c>
    </row>
    <row r="9" spans="1:23" ht="16.5" thickBo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11" t="s">
        <v>85</v>
      </c>
      <c r="Q9" s="12" t="s">
        <v>86</v>
      </c>
      <c r="R9" s="12"/>
      <c r="S9" s="12" t="s">
        <v>87</v>
      </c>
      <c r="T9" s="12" t="s">
        <v>88</v>
      </c>
      <c r="U9" s="12"/>
      <c r="V9" s="12" t="s">
        <v>89</v>
      </c>
      <c r="W9" s="11" t="s">
        <v>90</v>
      </c>
    </row>
    <row r="10" spans="1:23" ht="15.75">
      <c r="A10" s="13" t="s">
        <v>91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4"/>
      <c r="Q10" s="15"/>
      <c r="R10" s="15"/>
      <c r="S10" s="15"/>
      <c r="T10" s="15"/>
      <c r="U10" s="15"/>
      <c r="V10" s="15"/>
      <c r="W10" s="14"/>
    </row>
    <row r="11" spans="1:23" ht="15.75">
      <c r="A11" s="16" t="s">
        <v>92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7"/>
      <c r="Q11" s="18"/>
      <c r="R11" s="18"/>
      <c r="S11" s="18"/>
      <c r="T11" s="18"/>
      <c r="U11" s="18"/>
      <c r="V11" s="18" t="s">
        <v>93</v>
      </c>
      <c r="W11" s="17" t="s">
        <v>94</v>
      </c>
    </row>
    <row r="12" spans="1:23" ht="15.75">
      <c r="A12" s="16" t="s">
        <v>92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7"/>
      <c r="Q12" s="18"/>
      <c r="R12" s="18"/>
      <c r="S12" s="18"/>
      <c r="T12" s="18"/>
      <c r="U12" s="18"/>
      <c r="V12" s="18"/>
      <c r="W12" s="17"/>
    </row>
    <row r="13" spans="1:23" ht="15.75">
      <c r="A13" s="16" t="s">
        <v>92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7"/>
      <c r="Q13" s="18" t="s">
        <v>95</v>
      </c>
      <c r="R13" s="18"/>
      <c r="S13" s="18"/>
      <c r="T13" s="18" t="s">
        <v>96</v>
      </c>
      <c r="U13" s="18"/>
      <c r="V13" s="18"/>
      <c r="W13" s="17"/>
    </row>
    <row r="14" spans="1:23" ht="15.75">
      <c r="A14" s="16" t="s">
        <v>92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7"/>
      <c r="Q14" s="18"/>
      <c r="R14" s="18"/>
      <c r="S14" s="18" t="s">
        <v>97</v>
      </c>
      <c r="T14" s="18"/>
      <c r="U14" s="18"/>
      <c r="V14" s="18"/>
      <c r="W14" s="17"/>
    </row>
    <row r="15" spans="1:23" ht="15.75">
      <c r="A15" s="1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7" t="s">
        <v>98</v>
      </c>
      <c r="Q15" s="18"/>
      <c r="R15" s="18"/>
      <c r="S15" s="18"/>
      <c r="T15" s="18" t="s">
        <v>99</v>
      </c>
      <c r="U15" s="18"/>
      <c r="V15" s="18"/>
      <c r="W15" s="17"/>
    </row>
    <row r="16" spans="1:23" ht="15.75">
      <c r="A16" s="16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7"/>
      <c r="Q16" s="18"/>
      <c r="R16" s="18" t="s">
        <v>100</v>
      </c>
      <c r="S16" s="18"/>
      <c r="T16" s="18"/>
      <c r="U16" s="18" t="s">
        <v>101</v>
      </c>
      <c r="V16" s="18" t="s">
        <v>102</v>
      </c>
      <c r="W16" s="17" t="s">
        <v>103</v>
      </c>
    </row>
    <row r="17" spans="1:23" ht="15.75">
      <c r="A17" s="1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7"/>
      <c r="Q17" s="18"/>
      <c r="R17" s="18"/>
      <c r="S17" s="18"/>
      <c r="T17" s="18"/>
      <c r="U17" s="18" t="s">
        <v>104</v>
      </c>
      <c r="V17" s="18"/>
      <c r="W17" s="17"/>
    </row>
    <row r="18" spans="1:23" ht="15.75">
      <c r="A18" s="1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7"/>
      <c r="Q18" s="18"/>
      <c r="R18" s="18"/>
      <c r="S18" s="18" t="s">
        <v>105</v>
      </c>
      <c r="T18" s="18" t="s">
        <v>106</v>
      </c>
      <c r="U18" s="18" t="s">
        <v>107</v>
      </c>
      <c r="V18" s="18"/>
      <c r="W18" s="17"/>
    </row>
    <row r="19" spans="1:23" ht="15.75">
      <c r="A19" s="16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7"/>
      <c r="Q19" s="18"/>
      <c r="R19" s="18"/>
      <c r="S19" s="18"/>
      <c r="T19" s="18" t="s">
        <v>108</v>
      </c>
      <c r="U19" s="18"/>
      <c r="V19" s="18"/>
      <c r="W19" s="17"/>
    </row>
    <row r="20" spans="1:23" ht="15.75">
      <c r="A20" s="16" t="s">
        <v>109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7"/>
      <c r="Q20" s="18"/>
      <c r="R20" s="18"/>
      <c r="S20" s="18"/>
      <c r="T20" s="18"/>
      <c r="U20" s="18"/>
      <c r="V20" s="18"/>
      <c r="W20" s="17"/>
    </row>
    <row r="21" spans="1:23" ht="15.75">
      <c r="A21" s="16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7"/>
      <c r="Q21" s="18"/>
      <c r="R21" s="18"/>
      <c r="S21" s="18"/>
      <c r="T21" s="18"/>
      <c r="U21" s="18"/>
      <c r="V21" s="18"/>
      <c r="W21" s="17"/>
    </row>
    <row r="22" spans="1:23" ht="15.75">
      <c r="A22" s="16" t="s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7"/>
      <c r="Q22" s="18"/>
      <c r="R22" s="18"/>
      <c r="S22" s="18" t="s">
        <v>110</v>
      </c>
      <c r="T22" s="18"/>
      <c r="U22" s="18"/>
      <c r="V22" s="18"/>
      <c r="W22" s="17"/>
    </row>
    <row r="23" spans="1:23" ht="15.75">
      <c r="A23" s="16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7" t="s">
        <v>111</v>
      </c>
      <c r="Q23" s="18"/>
      <c r="R23" s="18"/>
      <c r="S23" s="18"/>
      <c r="T23" s="18"/>
      <c r="U23" s="18"/>
      <c r="V23" s="18"/>
      <c r="W23" s="17"/>
    </row>
    <row r="24" spans="1:23" ht="15.75">
      <c r="A24" s="16" t="s">
        <v>112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7"/>
      <c r="Q24" s="18"/>
      <c r="R24" s="18"/>
      <c r="S24" s="18"/>
      <c r="T24" s="18" t="s">
        <v>113</v>
      </c>
      <c r="U24" s="18"/>
      <c r="V24" s="18"/>
      <c r="W24" s="17"/>
    </row>
    <row r="25" spans="1:23" ht="15.75" customHeight="1">
      <c r="A25" s="16" t="s">
        <v>112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 t="s">
        <v>114</v>
      </c>
      <c r="M25" s="19"/>
      <c r="N25" s="19"/>
      <c r="O25" s="19"/>
      <c r="P25" s="19"/>
      <c r="Q25" s="18"/>
      <c r="R25" s="18" t="s">
        <v>115</v>
      </c>
      <c r="S25" s="18"/>
      <c r="T25" s="18" t="s">
        <v>116</v>
      </c>
      <c r="U25" s="18"/>
      <c r="V25" s="18"/>
      <c r="W25" s="17" t="s">
        <v>117</v>
      </c>
    </row>
    <row r="26" spans="1:23" ht="15.75">
      <c r="A26" s="16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/>
      <c r="Q26" s="18" t="s">
        <v>119</v>
      </c>
      <c r="R26" s="18" t="s">
        <v>96</v>
      </c>
      <c r="S26" s="18" t="s">
        <v>120</v>
      </c>
      <c r="T26" s="18"/>
      <c r="U26" s="18"/>
      <c r="V26" s="18"/>
      <c r="W26" s="17"/>
    </row>
    <row r="27" spans="1:23" ht="15.75">
      <c r="A27" s="16" t="s">
        <v>118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/>
      <c r="Q27" s="18"/>
      <c r="R27" s="18"/>
      <c r="S27" s="18" t="s">
        <v>121</v>
      </c>
      <c r="T27" s="18"/>
      <c r="U27" s="18"/>
      <c r="V27" s="18"/>
      <c r="W27" s="17"/>
    </row>
    <row r="28" spans="1:23" ht="15.75">
      <c r="A28" s="16" t="s">
        <v>122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7" t="s">
        <v>123</v>
      </c>
      <c r="Q28" s="18"/>
      <c r="R28" s="18"/>
      <c r="S28" s="18"/>
      <c r="T28" s="18"/>
      <c r="U28" s="18"/>
      <c r="V28" s="18"/>
      <c r="W28" s="17"/>
    </row>
    <row r="29" spans="1:23" ht="15.75">
      <c r="A29" s="16" t="s">
        <v>122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7"/>
      <c r="Q29" s="18"/>
      <c r="R29" s="18"/>
      <c r="S29" s="18"/>
      <c r="T29" s="18"/>
      <c r="U29" s="18"/>
      <c r="V29" s="18"/>
      <c r="W29" s="17"/>
    </row>
    <row r="30" spans="1:23" ht="15.75">
      <c r="A30" s="16" t="s">
        <v>124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7"/>
      <c r="Q30" s="18"/>
      <c r="R30" s="18"/>
      <c r="S30" s="18"/>
      <c r="T30" s="18"/>
      <c r="U30" s="18"/>
      <c r="V30" s="18"/>
      <c r="W30" s="17"/>
    </row>
    <row r="31" spans="1:23" ht="15.75">
      <c r="A31" s="16" t="s">
        <v>125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7"/>
      <c r="Q31" s="18"/>
      <c r="R31" s="18"/>
      <c r="S31" s="18"/>
      <c r="T31" s="18"/>
      <c r="U31" s="18"/>
      <c r="V31" s="18"/>
      <c r="W31" s="17"/>
    </row>
    <row r="32" spans="1:23" ht="15.75">
      <c r="A32" s="16" t="s">
        <v>126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7"/>
      <c r="Q32" s="18"/>
      <c r="R32" s="18"/>
      <c r="S32" s="18"/>
      <c r="T32" s="18"/>
      <c r="U32" s="18"/>
      <c r="V32" s="18"/>
      <c r="W32" s="17"/>
    </row>
    <row r="33" spans="1:23" ht="15.75">
      <c r="A33" s="20" t="s">
        <v>126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1"/>
      <c r="Q33" s="22"/>
      <c r="R33" s="22"/>
      <c r="S33" s="22"/>
      <c r="T33" s="22"/>
      <c r="U33" s="22"/>
      <c r="V33" s="22"/>
      <c r="W33" s="21"/>
    </row>
    <row r="34" spans="1:23" ht="16.5" thickBot="1">
      <c r="A34" s="23" t="s">
        <v>127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4"/>
      <c r="Q34" s="25"/>
      <c r="R34" s="25"/>
      <c r="S34" s="25"/>
      <c r="T34" s="25"/>
      <c r="U34" s="25"/>
      <c r="V34" s="25" t="s">
        <v>128</v>
      </c>
      <c r="W34" s="24"/>
    </row>
    <row r="35" spans="1:23" ht="16.5" thickTop="1">
      <c r="A35" s="26"/>
      <c r="B35" s="6"/>
      <c r="C35" s="6"/>
      <c r="D35" s="6"/>
      <c r="E35" s="6"/>
      <c r="F35" s="6"/>
      <c r="G35" s="6"/>
      <c r="H35" s="6"/>
      <c r="I35" s="6"/>
      <c r="J35" s="6"/>
      <c r="K35" s="6"/>
      <c r="L35" s="27"/>
      <c r="Q35" s="28"/>
      <c r="R35" s="28"/>
      <c r="S35" s="28"/>
      <c r="T35" s="28"/>
      <c r="U35" s="28"/>
      <c r="V35" s="28"/>
      <c r="W35" s="27"/>
    </row>
    <row r="36" spans="1:23" ht="16.5" thickBot="1">
      <c r="A36" s="29" t="s">
        <v>129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30" t="s">
        <v>98</v>
      </c>
      <c r="Q36" s="31" t="s">
        <v>119</v>
      </c>
      <c r="R36" s="31" t="s">
        <v>100</v>
      </c>
      <c r="S36" s="31" t="s">
        <v>130</v>
      </c>
      <c r="T36" s="31" t="s">
        <v>131</v>
      </c>
      <c r="U36" s="31" t="s">
        <v>132</v>
      </c>
      <c r="V36" s="31" t="s">
        <v>133</v>
      </c>
      <c r="W36" s="30" t="s">
        <v>94</v>
      </c>
    </row>
    <row r="37" spans="1:23" ht="16.5" thickTop="1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27"/>
      <c r="Q37" s="28"/>
      <c r="R37" s="28"/>
      <c r="S37" s="28"/>
      <c r="T37" s="28"/>
      <c r="U37" s="28"/>
      <c r="V37" s="28"/>
      <c r="W37" s="27"/>
    </row>
    <row r="38" spans="1:23" ht="16.5" thickBot="1">
      <c r="A38" s="33" t="s">
        <v>134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30" t="s">
        <v>98</v>
      </c>
      <c r="Q38" s="34" t="s">
        <v>119</v>
      </c>
      <c r="R38" s="34" t="s">
        <v>20</v>
      </c>
      <c r="S38" s="34" t="s">
        <v>120</v>
      </c>
      <c r="T38" s="34" t="s">
        <v>135</v>
      </c>
      <c r="U38" s="34" t="s">
        <v>136</v>
      </c>
      <c r="V38" s="34" t="s">
        <v>137</v>
      </c>
      <c r="W38" s="35" t="s">
        <v>94</v>
      </c>
    </row>
    <row r="39" spans="1:23" ht="15.7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37"/>
      <c r="Q39" s="38"/>
      <c r="R39" s="38"/>
      <c r="S39" s="38"/>
      <c r="T39" s="38"/>
      <c r="U39" s="38"/>
      <c r="V39" s="38"/>
      <c r="W39" s="37"/>
    </row>
    <row r="40" spans="1:23" ht="16.5" thickBot="1">
      <c r="A40" s="39" t="s">
        <v>8</v>
      </c>
      <c r="B40" s="6"/>
      <c r="C40" s="6"/>
      <c r="D40" s="6"/>
      <c r="E40" s="40"/>
      <c r="F40" s="40"/>
      <c r="G40" s="40"/>
      <c r="H40" s="40"/>
      <c r="I40" s="40"/>
      <c r="J40" s="40"/>
      <c r="K40" s="40"/>
      <c r="L40" s="41" t="s">
        <v>138</v>
      </c>
      <c r="Q40" s="42" t="s">
        <v>139</v>
      </c>
      <c r="R40" s="42" t="s">
        <v>140</v>
      </c>
      <c r="S40" s="42" t="s">
        <v>141</v>
      </c>
      <c r="T40" s="42" t="s">
        <v>142</v>
      </c>
      <c r="U40" s="42" t="s">
        <v>143</v>
      </c>
      <c r="V40" s="42" t="s">
        <v>20</v>
      </c>
      <c r="W40" s="41" t="s">
        <v>20</v>
      </c>
    </row>
    <row r="41" spans="1:23" ht="12.75">
      <c r="A41" s="6" t="s">
        <v>144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2:4" ht="12.75">
      <c r="B45" s="6"/>
      <c r="C45" s="6"/>
      <c r="D45" s="6"/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36"/>
  <sheetViews>
    <sheetView showGridLines="0" zoomScale="90" zoomScaleNormal="90" zoomScalePageLayoutView="0" workbookViewId="0" topLeftCell="A3">
      <selection activeCell="A7" sqref="A7:M36"/>
    </sheetView>
  </sheetViews>
  <sheetFormatPr defaultColWidth="8.875" defaultRowHeight="12.75"/>
  <cols>
    <col min="1" max="1" width="18.75390625" style="82" bestFit="1" customWidth="1"/>
    <col min="2" max="2" width="13.00390625" style="43" customWidth="1"/>
    <col min="3" max="5" width="13.75390625" style="43" customWidth="1"/>
    <col min="6" max="6" width="15.625" style="43" customWidth="1"/>
    <col min="7" max="7" width="14.625" style="43" customWidth="1"/>
    <col min="8" max="8" width="13.75390625" style="43" customWidth="1"/>
    <col min="9" max="9" width="14.375" style="43" customWidth="1"/>
    <col min="10" max="10" width="13.625" style="43" hidden="1" customWidth="1"/>
    <col min="11" max="11" width="13.875" style="43" hidden="1" customWidth="1"/>
    <col min="12" max="12" width="11.875" style="43" customWidth="1"/>
    <col min="13" max="13" width="10.875" style="43" customWidth="1"/>
    <col min="14" max="16384" width="8.875" style="43" customWidth="1"/>
  </cols>
  <sheetData>
    <row r="1" spans="1:13" ht="34.5" customHeight="1">
      <c r="A1" s="131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24" t="s">
        <v>0</v>
      </c>
      <c r="M1" s="125"/>
    </row>
    <row r="2" spans="1:13" ht="27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6"/>
      <c r="L2" s="126" t="s">
        <v>52</v>
      </c>
      <c r="M2" s="127"/>
    </row>
    <row r="3" spans="1:13" ht="26.25" customHeight="1" thickBo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9"/>
      <c r="L3" s="128" t="s">
        <v>34</v>
      </c>
      <c r="M3" s="129"/>
    </row>
    <row r="4" spans="1:13" ht="19.5" customHeight="1">
      <c r="A4" s="44"/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9.5" customHeight="1">
      <c r="A5" s="44"/>
      <c r="B5" s="142" t="s">
        <v>27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9.5" customHeight="1" thickBot="1">
      <c r="A6" s="45"/>
      <c r="B6" s="130" t="s">
        <v>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9.5" customHeight="1" thickBot="1">
      <c r="A7" s="46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140"/>
      <c r="M7" s="141"/>
    </row>
    <row r="8" spans="1:84" s="48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12" s="53" customFormat="1" ht="42.75" customHeight="1">
      <c r="A9" s="49" t="s">
        <v>12</v>
      </c>
      <c r="B9" s="50" t="s">
        <v>17</v>
      </c>
      <c r="C9" s="50" t="s">
        <v>40</v>
      </c>
      <c r="D9" s="50" t="s">
        <v>14</v>
      </c>
      <c r="E9" s="50" t="s">
        <v>44</v>
      </c>
      <c r="F9" s="51" t="s">
        <v>21</v>
      </c>
      <c r="G9" s="50" t="s">
        <v>51</v>
      </c>
      <c r="H9" s="50" t="s">
        <v>41</v>
      </c>
      <c r="I9" s="50" t="s">
        <v>13</v>
      </c>
      <c r="J9" s="50" t="s">
        <v>33</v>
      </c>
      <c r="K9" s="52"/>
      <c r="L9" s="50" t="s">
        <v>38</v>
      </c>
    </row>
    <row r="10" spans="1:12" s="53" customFormat="1" ht="19.5" customHeight="1">
      <c r="A10" s="54" t="s">
        <v>11</v>
      </c>
      <c r="B10" s="55"/>
      <c r="C10" s="55"/>
      <c r="D10" s="55"/>
      <c r="E10" s="55"/>
      <c r="F10" s="55"/>
      <c r="G10" s="55"/>
      <c r="H10" s="56"/>
      <c r="I10" s="56">
        <v>4.3</v>
      </c>
      <c r="J10" s="56"/>
      <c r="K10" s="52"/>
      <c r="L10" s="56"/>
    </row>
    <row r="11" spans="1:12" s="57" customFormat="1" ht="19.5" customHeight="1">
      <c r="A11" s="54" t="s">
        <v>11</v>
      </c>
      <c r="B11" s="55">
        <v>1.5</v>
      </c>
      <c r="C11" s="55" t="s">
        <v>57</v>
      </c>
      <c r="D11" s="55" t="s">
        <v>62</v>
      </c>
      <c r="E11" s="55">
        <v>1.5</v>
      </c>
      <c r="F11" s="55">
        <v>1.7</v>
      </c>
      <c r="G11" s="55" t="s">
        <v>65</v>
      </c>
      <c r="H11" s="56">
        <v>2.9</v>
      </c>
      <c r="I11" s="56"/>
      <c r="J11" s="56">
        <v>6.54</v>
      </c>
      <c r="L11" s="56">
        <v>3.58</v>
      </c>
    </row>
    <row r="12" spans="1:12" s="53" customFormat="1" ht="18" customHeight="1">
      <c r="A12" s="54" t="s">
        <v>3</v>
      </c>
      <c r="B12" s="55"/>
      <c r="C12" s="55"/>
      <c r="D12" s="55">
        <v>2.7</v>
      </c>
      <c r="E12" s="55"/>
      <c r="F12" s="55">
        <v>1.65</v>
      </c>
      <c r="G12" s="55" t="s">
        <v>66</v>
      </c>
      <c r="H12" s="56"/>
      <c r="I12" s="56">
        <v>5</v>
      </c>
      <c r="J12" s="56"/>
      <c r="K12" s="52"/>
      <c r="L12" s="56"/>
    </row>
    <row r="13" spans="1:12" s="57" customFormat="1" ht="18" customHeight="1">
      <c r="A13" s="54" t="s">
        <v>3</v>
      </c>
      <c r="B13" s="55">
        <v>1.45</v>
      </c>
      <c r="C13" s="55" t="s">
        <v>58</v>
      </c>
      <c r="D13" s="55"/>
      <c r="E13" s="55"/>
      <c r="F13" s="55"/>
      <c r="G13" s="55"/>
      <c r="H13" s="56">
        <v>3</v>
      </c>
      <c r="I13" s="56"/>
      <c r="J13" s="56">
        <v>6.55</v>
      </c>
      <c r="L13" s="56">
        <v>3.6</v>
      </c>
    </row>
    <row r="14" spans="1:12" s="53" customFormat="1" ht="18" customHeight="1">
      <c r="A14" s="54" t="s">
        <v>4</v>
      </c>
      <c r="B14" s="55">
        <v>1.5</v>
      </c>
      <c r="C14" s="55"/>
      <c r="D14" s="55"/>
      <c r="E14" s="55"/>
      <c r="F14" s="55">
        <v>1.6</v>
      </c>
      <c r="G14" s="55"/>
      <c r="H14" s="55"/>
      <c r="I14" s="55">
        <v>4.8</v>
      </c>
      <c r="J14" s="55"/>
      <c r="K14" s="52"/>
      <c r="L14" s="55"/>
    </row>
    <row r="15" spans="1:12" s="53" customFormat="1" ht="18" customHeight="1">
      <c r="A15" s="54" t="s">
        <v>4</v>
      </c>
      <c r="B15" s="55"/>
      <c r="C15" s="55"/>
      <c r="D15" s="58" t="s">
        <v>63</v>
      </c>
      <c r="E15" s="58">
        <v>1.6</v>
      </c>
      <c r="F15" s="58"/>
      <c r="G15" s="55"/>
      <c r="H15" s="59"/>
      <c r="I15" s="59">
        <v>4</v>
      </c>
      <c r="J15" s="59">
        <v>6.3</v>
      </c>
      <c r="K15" s="52"/>
      <c r="L15" s="59">
        <v>3.45</v>
      </c>
    </row>
    <row r="16" spans="1:12" s="53" customFormat="1" ht="18" customHeight="1">
      <c r="A16" s="54" t="s">
        <v>4</v>
      </c>
      <c r="B16" s="55">
        <v>1.45</v>
      </c>
      <c r="C16" s="55">
        <v>2</v>
      </c>
      <c r="D16" s="58"/>
      <c r="E16" s="58"/>
      <c r="F16" s="58"/>
      <c r="G16" s="55"/>
      <c r="H16" s="56">
        <v>2.9</v>
      </c>
      <c r="I16" s="56">
        <v>4.25</v>
      </c>
      <c r="J16" s="56"/>
      <c r="K16" s="52"/>
      <c r="L16" s="56"/>
    </row>
    <row r="17" spans="1:12" s="57" customFormat="1" ht="18" customHeight="1">
      <c r="A17" s="54" t="s">
        <v>4</v>
      </c>
      <c r="B17" s="55">
        <v>1.4</v>
      </c>
      <c r="C17" s="55" t="s">
        <v>59</v>
      </c>
      <c r="D17" s="58" t="s">
        <v>64</v>
      </c>
      <c r="E17" s="58">
        <v>1.6</v>
      </c>
      <c r="F17" s="58">
        <v>1.7</v>
      </c>
      <c r="G17" s="55" t="s">
        <v>67</v>
      </c>
      <c r="H17" s="56"/>
      <c r="I17" s="56"/>
      <c r="J17" s="56">
        <v>6.5</v>
      </c>
      <c r="L17" s="56">
        <v>3.5</v>
      </c>
    </row>
    <row r="18" spans="1:12" s="57" customFormat="1" ht="18" customHeight="1">
      <c r="A18" s="54" t="s">
        <v>5</v>
      </c>
      <c r="B18" s="55">
        <v>1.5</v>
      </c>
      <c r="C18" s="55">
        <v>2.4</v>
      </c>
      <c r="D18" s="55">
        <v>2.7</v>
      </c>
      <c r="E18" s="55"/>
      <c r="F18" s="55">
        <v>1.55</v>
      </c>
      <c r="G18" s="55">
        <v>7.25</v>
      </c>
      <c r="H18" s="55"/>
      <c r="I18" s="55">
        <v>4.35</v>
      </c>
      <c r="J18" s="56">
        <v>6.5</v>
      </c>
      <c r="L18" s="55">
        <v>3.55</v>
      </c>
    </row>
    <row r="19" spans="1:12" s="53" customFormat="1" ht="18" customHeight="1">
      <c r="A19" s="54" t="s">
        <v>6</v>
      </c>
      <c r="B19" s="55">
        <v>1.6</v>
      </c>
      <c r="C19" s="55"/>
      <c r="D19" s="55"/>
      <c r="E19" s="55"/>
      <c r="F19" s="55"/>
      <c r="G19" s="55"/>
      <c r="H19" s="55">
        <v>3</v>
      </c>
      <c r="I19" s="55"/>
      <c r="J19" s="55"/>
      <c r="K19" s="52"/>
      <c r="L19" s="55">
        <v>3.4</v>
      </c>
    </row>
    <row r="20" spans="1:12" s="57" customFormat="1" ht="18" customHeight="1">
      <c r="A20" s="60" t="s">
        <v>6</v>
      </c>
      <c r="B20" s="55">
        <v>1.5</v>
      </c>
      <c r="C20" s="55" t="s">
        <v>60</v>
      </c>
      <c r="D20" s="55">
        <v>2.65</v>
      </c>
      <c r="E20" s="55">
        <v>1.65</v>
      </c>
      <c r="F20" s="55">
        <v>1.55</v>
      </c>
      <c r="G20" s="55"/>
      <c r="H20" s="59" t="s">
        <v>69</v>
      </c>
      <c r="I20" s="59"/>
      <c r="J20" s="59">
        <v>6.45</v>
      </c>
      <c r="L20" s="59"/>
    </row>
    <row r="21" spans="1:12" s="53" customFormat="1" ht="18" customHeight="1">
      <c r="A21" s="61" t="s">
        <v>7</v>
      </c>
      <c r="B21" s="62">
        <f aca="true" t="shared" si="0" ref="B21:L21">AVERAGE(B10:B20)</f>
        <v>1.4875</v>
      </c>
      <c r="C21" s="62" t="s">
        <v>61</v>
      </c>
      <c r="D21" s="62" t="s">
        <v>64</v>
      </c>
      <c r="E21" s="62">
        <f t="shared" si="0"/>
        <v>1.5875</v>
      </c>
      <c r="F21" s="62">
        <f t="shared" si="0"/>
        <v>1.625</v>
      </c>
      <c r="G21" s="62" t="s">
        <v>68</v>
      </c>
      <c r="H21" s="62" t="s">
        <v>70</v>
      </c>
      <c r="I21" s="62">
        <f t="shared" si="0"/>
        <v>4.45</v>
      </c>
      <c r="J21" s="62">
        <f t="shared" si="0"/>
        <v>6.473333333333334</v>
      </c>
      <c r="K21" s="62" t="e">
        <f t="shared" si="0"/>
        <v>#DIV/0!</v>
      </c>
      <c r="L21" s="62">
        <f t="shared" si="0"/>
        <v>3.513333333333333</v>
      </c>
    </row>
    <row r="22" spans="1:12" s="53" customFormat="1" ht="18" customHeight="1">
      <c r="A22" s="61" t="s">
        <v>39</v>
      </c>
      <c r="B22" s="63">
        <v>1.42375</v>
      </c>
      <c r="C22" s="64">
        <v>2.313333333333333</v>
      </c>
      <c r="D22" s="63">
        <v>2.966666666666667</v>
      </c>
      <c r="E22" s="64">
        <v>1.685</v>
      </c>
      <c r="F22" s="63">
        <v>1.5666666666666667</v>
      </c>
      <c r="G22" s="64">
        <v>8.1875</v>
      </c>
      <c r="H22" s="64">
        <v>3.1599999999999997</v>
      </c>
      <c r="I22" s="63">
        <v>4.191666666666666</v>
      </c>
      <c r="J22" s="64">
        <v>6.473333333333334</v>
      </c>
      <c r="K22" s="52" t="e">
        <v>#DIV/0!</v>
      </c>
      <c r="L22" s="64">
        <v>3.655</v>
      </c>
    </row>
    <row r="23" spans="1:12" s="53" customFormat="1" ht="19.5" customHeight="1">
      <c r="A23" s="65" t="s">
        <v>8</v>
      </c>
      <c r="B23" s="66">
        <v>1.96</v>
      </c>
      <c r="C23" s="66" t="s">
        <v>20</v>
      </c>
      <c r="D23" s="66">
        <v>1.39</v>
      </c>
      <c r="E23" s="66">
        <v>1.4</v>
      </c>
      <c r="F23" s="66">
        <v>1.25</v>
      </c>
      <c r="G23" s="67">
        <v>7.16</v>
      </c>
      <c r="H23" s="63">
        <v>2.18</v>
      </c>
      <c r="I23" s="63">
        <v>2.96</v>
      </c>
      <c r="J23" s="63">
        <v>5.73</v>
      </c>
      <c r="K23" s="52"/>
      <c r="L23" s="63">
        <v>3.67</v>
      </c>
    </row>
    <row r="24" spans="1:13" s="53" customFormat="1" ht="18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9" s="53" customFormat="1" ht="39.75" customHeight="1">
      <c r="A25" s="70" t="s">
        <v>12</v>
      </c>
      <c r="B25" s="63" t="s">
        <v>42</v>
      </c>
      <c r="C25" s="50" t="s">
        <v>24</v>
      </c>
      <c r="D25" s="50" t="s">
        <v>37</v>
      </c>
      <c r="E25" s="50" t="s">
        <v>10</v>
      </c>
      <c r="F25" s="50" t="s">
        <v>36</v>
      </c>
      <c r="G25" s="50" t="s">
        <v>32</v>
      </c>
      <c r="H25" s="50" t="s">
        <v>9</v>
      </c>
      <c r="I25" s="50" t="s">
        <v>54</v>
      </c>
    </row>
    <row r="26" spans="1:9" s="57" customFormat="1" ht="21" customHeight="1">
      <c r="A26" s="54" t="s">
        <v>11</v>
      </c>
      <c r="B26" s="71">
        <v>2.65</v>
      </c>
      <c r="C26" s="56"/>
      <c r="D26" s="56"/>
      <c r="E26" s="56">
        <v>6.8</v>
      </c>
      <c r="F26" s="56">
        <v>4.25</v>
      </c>
      <c r="G26" s="56">
        <v>5.2</v>
      </c>
      <c r="H26" s="56">
        <v>3.9</v>
      </c>
      <c r="I26" s="56">
        <v>5.8</v>
      </c>
    </row>
    <row r="27" spans="1:9" s="53" customFormat="1" ht="15" customHeight="1">
      <c r="A27" s="54" t="s">
        <v>4</v>
      </c>
      <c r="B27" s="55">
        <v>2.6</v>
      </c>
      <c r="C27" s="55">
        <v>1.45</v>
      </c>
      <c r="D27" s="55">
        <v>2.45</v>
      </c>
      <c r="E27" s="55">
        <v>7.9</v>
      </c>
      <c r="F27" s="55">
        <v>4.65</v>
      </c>
      <c r="G27" s="55">
        <v>5.1</v>
      </c>
      <c r="H27" s="55">
        <v>3.95</v>
      </c>
      <c r="I27" s="55">
        <v>6</v>
      </c>
    </row>
    <row r="28" spans="1:9" s="53" customFormat="1" ht="15" customHeight="1">
      <c r="A28" s="54" t="s">
        <v>4</v>
      </c>
      <c r="B28" s="54"/>
      <c r="C28" s="55">
        <v>1.45</v>
      </c>
      <c r="D28" s="55"/>
      <c r="E28" s="52"/>
      <c r="F28" s="55">
        <v>4.55</v>
      </c>
      <c r="G28" s="55"/>
      <c r="H28" s="55"/>
      <c r="I28" s="55"/>
    </row>
    <row r="29" spans="1:9" s="57" customFormat="1" ht="14.25" customHeight="1">
      <c r="A29" s="54" t="s">
        <v>4</v>
      </c>
      <c r="B29" s="56">
        <v>2.65</v>
      </c>
      <c r="C29" s="56"/>
      <c r="D29" s="56">
        <v>2.5</v>
      </c>
      <c r="E29" s="55">
        <v>8</v>
      </c>
      <c r="F29" s="59">
        <v>4.5</v>
      </c>
      <c r="G29" s="56">
        <v>5.15</v>
      </c>
      <c r="H29" s="56">
        <v>3.98</v>
      </c>
      <c r="I29" s="56"/>
    </row>
    <row r="30" spans="1:9" s="57" customFormat="1" ht="15" customHeight="1">
      <c r="A30" s="54" t="s">
        <v>5</v>
      </c>
      <c r="B30" s="56">
        <v>2.87</v>
      </c>
      <c r="C30" s="56">
        <v>1.45</v>
      </c>
      <c r="D30" s="56">
        <v>2.5</v>
      </c>
      <c r="E30" s="56">
        <v>8.1</v>
      </c>
      <c r="F30" s="59">
        <v>4.3</v>
      </c>
      <c r="G30" s="56">
        <v>5.6</v>
      </c>
      <c r="H30" s="56">
        <v>3.9</v>
      </c>
      <c r="I30" s="56">
        <v>5.9</v>
      </c>
    </row>
    <row r="31" spans="1:9" s="53" customFormat="1" ht="15" customHeight="1">
      <c r="A31" s="54" t="s">
        <v>6</v>
      </c>
      <c r="C31" s="55">
        <v>1.4</v>
      </c>
      <c r="D31" s="55">
        <v>2.55</v>
      </c>
      <c r="E31" s="55">
        <v>7.2</v>
      </c>
      <c r="F31" s="55">
        <v>4.5</v>
      </c>
      <c r="G31" s="55"/>
      <c r="H31" s="55">
        <v>3.95</v>
      </c>
      <c r="I31" s="55">
        <v>6.1</v>
      </c>
    </row>
    <row r="32" spans="1:9" s="57" customFormat="1" ht="18" customHeight="1">
      <c r="A32" s="60" t="s">
        <v>6</v>
      </c>
      <c r="B32" s="72">
        <v>2.64</v>
      </c>
      <c r="C32" s="59">
        <v>1.5</v>
      </c>
      <c r="D32" s="59">
        <v>2.4</v>
      </c>
      <c r="E32" s="59">
        <v>7.2</v>
      </c>
      <c r="F32" s="59"/>
      <c r="G32" s="56">
        <v>5.5</v>
      </c>
      <c r="H32" s="56">
        <v>3.99</v>
      </c>
      <c r="I32" s="56"/>
    </row>
    <row r="33" spans="1:9" s="53" customFormat="1" ht="18" customHeight="1">
      <c r="A33" s="61" t="s">
        <v>7</v>
      </c>
      <c r="B33" s="73">
        <f aca="true" t="shared" si="1" ref="B33:I33">AVERAGE(B26:B32)</f>
        <v>2.682</v>
      </c>
      <c r="C33" s="73">
        <f t="shared" si="1"/>
        <v>1.45</v>
      </c>
      <c r="D33" s="62">
        <f t="shared" si="1"/>
        <v>2.48</v>
      </c>
      <c r="E33" s="62">
        <f t="shared" si="1"/>
        <v>7.533333333333334</v>
      </c>
      <c r="F33" s="62">
        <f t="shared" si="1"/>
        <v>4.458333333333333</v>
      </c>
      <c r="G33" s="62">
        <f t="shared" si="1"/>
        <v>5.3100000000000005</v>
      </c>
      <c r="H33" s="62">
        <f t="shared" si="1"/>
        <v>3.9450000000000003</v>
      </c>
      <c r="I33" s="62">
        <f t="shared" si="1"/>
        <v>5.950000000000001</v>
      </c>
    </row>
    <row r="34" spans="1:9" s="76" customFormat="1" ht="18" customHeight="1">
      <c r="A34" s="61" t="s">
        <v>39</v>
      </c>
      <c r="B34" s="74">
        <v>2.8099999999999996</v>
      </c>
      <c r="C34" s="75">
        <v>1.452</v>
      </c>
      <c r="D34" s="62">
        <v>2.35</v>
      </c>
      <c r="E34" s="62">
        <v>7.1833333333333345</v>
      </c>
      <c r="F34" s="62">
        <v>4.208333333333333</v>
      </c>
      <c r="G34" s="62">
        <v>5.0280000000000005</v>
      </c>
      <c r="H34" s="62">
        <v>3.8850000000000002</v>
      </c>
      <c r="I34" s="75" t="s">
        <v>20</v>
      </c>
    </row>
    <row r="35" spans="1:9" s="53" customFormat="1" ht="18" customHeight="1">
      <c r="A35" s="65" t="s">
        <v>8</v>
      </c>
      <c r="B35" s="77">
        <v>2.46</v>
      </c>
      <c r="C35" s="64">
        <v>0.81</v>
      </c>
      <c r="D35" s="66">
        <v>1.36</v>
      </c>
      <c r="E35" s="78">
        <v>7.84</v>
      </c>
      <c r="F35" s="78">
        <v>3.41</v>
      </c>
      <c r="G35" s="79">
        <v>1.87</v>
      </c>
      <c r="H35" s="78">
        <v>3.52</v>
      </c>
      <c r="I35" s="78">
        <v>5.57</v>
      </c>
    </row>
    <row r="36" spans="1:13" s="53" customFormat="1" ht="18" customHeight="1">
      <c r="A36" s="80" t="s">
        <v>23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</sheetData>
  <sheetProtection/>
  <mergeCells count="8">
    <mergeCell ref="L1:M1"/>
    <mergeCell ref="L2:M2"/>
    <mergeCell ref="L3:M3"/>
    <mergeCell ref="B6:M6"/>
    <mergeCell ref="A1:K3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8"/>
    </sheetView>
  </sheetViews>
  <sheetFormatPr defaultColWidth="9.00390625" defaultRowHeight="12.75"/>
  <cols>
    <col min="1" max="1" width="18.875" style="53" customWidth="1"/>
    <col min="2" max="2" width="14.00390625" style="53" customWidth="1"/>
    <col min="3" max="8" width="12.375" style="53" customWidth="1"/>
    <col min="9" max="11" width="13.75390625" style="53" customWidth="1"/>
    <col min="12" max="16384" width="9.125" style="53" customWidth="1"/>
  </cols>
  <sheetData>
    <row r="1" spans="1:11" ht="43.5" customHeight="1">
      <c r="A1" s="83" t="s">
        <v>12</v>
      </c>
      <c r="B1" s="84" t="s">
        <v>26</v>
      </c>
      <c r="C1" s="85" t="s">
        <v>29</v>
      </c>
      <c r="D1" s="86" t="s">
        <v>15</v>
      </c>
      <c r="E1" s="86" t="s">
        <v>16</v>
      </c>
      <c r="F1" s="86" t="s">
        <v>22</v>
      </c>
      <c r="G1" s="85" t="s">
        <v>25</v>
      </c>
      <c r="H1" s="85" t="s">
        <v>30</v>
      </c>
      <c r="I1" s="85" t="s">
        <v>18</v>
      </c>
      <c r="J1" s="87" t="s">
        <v>53</v>
      </c>
      <c r="K1" s="88" t="s">
        <v>45</v>
      </c>
    </row>
    <row r="2" spans="1:11" s="57" customFormat="1" ht="15">
      <c r="A2" s="89" t="s">
        <v>11</v>
      </c>
      <c r="B2" s="90"/>
      <c r="C2" s="55" t="s">
        <v>71</v>
      </c>
      <c r="D2" s="55">
        <v>1.45</v>
      </c>
      <c r="E2" s="55">
        <v>1.45</v>
      </c>
      <c r="F2" s="55">
        <v>1.5</v>
      </c>
      <c r="G2" s="55">
        <v>1.5</v>
      </c>
      <c r="H2" s="55">
        <v>1.55</v>
      </c>
      <c r="I2" s="55">
        <v>0.6</v>
      </c>
      <c r="J2" s="91">
        <v>4</v>
      </c>
      <c r="K2" s="92">
        <v>5.6</v>
      </c>
    </row>
    <row r="3" spans="1:11" ht="15">
      <c r="A3" s="89" t="s">
        <v>3</v>
      </c>
      <c r="B3" s="90"/>
      <c r="C3" s="55"/>
      <c r="D3" s="55"/>
      <c r="E3" s="55"/>
      <c r="F3" s="55"/>
      <c r="G3" s="55"/>
      <c r="H3" s="55"/>
      <c r="I3" s="55"/>
      <c r="J3" s="91"/>
      <c r="K3" s="92">
        <v>5.5</v>
      </c>
    </row>
    <row r="4" spans="1:11" ht="15">
      <c r="A4" s="89" t="s">
        <v>3</v>
      </c>
      <c r="B4" s="90">
        <v>7.4</v>
      </c>
      <c r="C4" s="55"/>
      <c r="D4" s="55"/>
      <c r="E4" s="55"/>
      <c r="F4" s="55"/>
      <c r="G4" s="55"/>
      <c r="H4" s="55"/>
      <c r="I4" s="55"/>
      <c r="J4" s="91" t="s">
        <v>55</v>
      </c>
      <c r="K4" s="92"/>
    </row>
    <row r="5" spans="1:11" s="57" customFormat="1" ht="15">
      <c r="A5" s="89" t="s">
        <v>3</v>
      </c>
      <c r="B5" s="90">
        <v>7.12</v>
      </c>
      <c r="C5" s="55" t="s">
        <v>72</v>
      </c>
      <c r="D5" s="55"/>
      <c r="E5" s="55"/>
      <c r="F5" s="55">
        <v>1.5</v>
      </c>
      <c r="G5" s="55">
        <v>1.5</v>
      </c>
      <c r="H5" s="55">
        <v>1.6</v>
      </c>
      <c r="I5" s="55">
        <v>0.59</v>
      </c>
      <c r="J5" s="91"/>
      <c r="K5" s="92">
        <v>5.5</v>
      </c>
    </row>
    <row r="6" spans="1:11" ht="15">
      <c r="A6" s="89" t="s">
        <v>19</v>
      </c>
      <c r="B6" s="90"/>
      <c r="C6" s="55"/>
      <c r="D6" s="55"/>
      <c r="E6" s="55"/>
      <c r="F6" s="55"/>
      <c r="G6" s="55"/>
      <c r="H6" s="55"/>
      <c r="I6" s="55"/>
      <c r="J6" s="91"/>
      <c r="K6" s="92"/>
    </row>
    <row r="7" spans="1:11" ht="15">
      <c r="A7" s="89" t="s">
        <v>19</v>
      </c>
      <c r="B7" s="90"/>
      <c r="C7" s="55">
        <v>1.45</v>
      </c>
      <c r="D7" s="55"/>
      <c r="E7" s="55"/>
      <c r="F7" s="55">
        <v>1.45</v>
      </c>
      <c r="G7" s="55"/>
      <c r="H7" s="55"/>
      <c r="I7" s="55"/>
      <c r="J7" s="91"/>
      <c r="K7" s="92">
        <v>5.6</v>
      </c>
    </row>
    <row r="8" spans="1:11" ht="15">
      <c r="A8" s="89" t="s">
        <v>19</v>
      </c>
      <c r="B8" s="90"/>
      <c r="C8" s="55" t="s">
        <v>43</v>
      </c>
      <c r="D8" s="55"/>
      <c r="E8" s="55">
        <v>1.45</v>
      </c>
      <c r="F8" s="55"/>
      <c r="G8" s="55"/>
      <c r="H8" s="55">
        <v>1.5</v>
      </c>
      <c r="I8" s="55"/>
      <c r="J8" s="91"/>
      <c r="K8" s="92"/>
    </row>
    <row r="9" spans="1:11" ht="15">
      <c r="A9" s="89" t="s">
        <v>19</v>
      </c>
      <c r="B9" s="90"/>
      <c r="C9" s="55"/>
      <c r="D9" s="55"/>
      <c r="E9" s="55"/>
      <c r="F9" s="55"/>
      <c r="G9" s="55"/>
      <c r="H9" s="55"/>
      <c r="I9" s="55">
        <v>0.58</v>
      </c>
      <c r="J9" s="91"/>
      <c r="K9" s="92"/>
    </row>
    <row r="10" spans="1:11" s="57" customFormat="1" ht="15">
      <c r="A10" s="89" t="s">
        <v>19</v>
      </c>
      <c r="B10" s="90"/>
      <c r="C10" s="55" t="s">
        <v>46</v>
      </c>
      <c r="D10" s="55"/>
      <c r="E10" s="55"/>
      <c r="F10" s="55">
        <v>1.5</v>
      </c>
      <c r="G10" s="55"/>
      <c r="H10" s="55">
        <v>1.55</v>
      </c>
      <c r="I10" s="55"/>
      <c r="J10" s="91" t="s">
        <v>56</v>
      </c>
      <c r="K10" s="92">
        <v>5.75</v>
      </c>
    </row>
    <row r="11" spans="1:11" ht="15">
      <c r="A11" s="93" t="s">
        <v>5</v>
      </c>
      <c r="B11" s="94">
        <v>7.5</v>
      </c>
      <c r="C11" s="55">
        <v>1.5</v>
      </c>
      <c r="D11" s="55"/>
      <c r="E11" s="55">
        <v>1.5</v>
      </c>
      <c r="F11" s="55"/>
      <c r="G11" s="55"/>
      <c r="H11" s="55">
        <v>1.5</v>
      </c>
      <c r="I11" s="55"/>
      <c r="J11" s="91">
        <v>6</v>
      </c>
      <c r="K11" s="92">
        <v>5.45</v>
      </c>
    </row>
    <row r="12" spans="1:11" s="57" customFormat="1" ht="15">
      <c r="A12" s="93" t="s">
        <v>5</v>
      </c>
      <c r="B12" s="94">
        <v>7.3</v>
      </c>
      <c r="C12" s="55" t="s">
        <v>71</v>
      </c>
      <c r="D12" s="55"/>
      <c r="E12" s="55">
        <v>1.45</v>
      </c>
      <c r="F12" s="55"/>
      <c r="G12" s="55">
        <v>1.5</v>
      </c>
      <c r="H12" s="55">
        <v>1.55</v>
      </c>
      <c r="I12" s="55">
        <v>0.59</v>
      </c>
      <c r="J12" s="91"/>
      <c r="K12" s="92"/>
    </row>
    <row r="13" spans="1:11" ht="15">
      <c r="A13" s="93" t="s">
        <v>6</v>
      </c>
      <c r="B13" s="94"/>
      <c r="C13" s="55"/>
      <c r="D13" s="55"/>
      <c r="E13" s="55"/>
      <c r="F13" s="55"/>
      <c r="G13" s="55"/>
      <c r="H13" s="55"/>
      <c r="I13" s="55"/>
      <c r="J13" s="91"/>
      <c r="K13" s="92"/>
    </row>
    <row r="14" spans="1:11" s="57" customFormat="1" ht="15">
      <c r="A14" s="93" t="s">
        <v>6</v>
      </c>
      <c r="B14" s="94"/>
      <c r="C14" s="55" t="s">
        <v>46</v>
      </c>
      <c r="D14" s="55">
        <v>1.5</v>
      </c>
      <c r="E14" s="55"/>
      <c r="F14" s="55">
        <v>1.5</v>
      </c>
      <c r="G14" s="55">
        <v>1.55</v>
      </c>
      <c r="H14" s="55">
        <v>1.55</v>
      </c>
      <c r="I14" s="55"/>
      <c r="J14" s="91"/>
      <c r="K14" s="92"/>
    </row>
    <row r="15" spans="1:11" ht="15">
      <c r="A15" s="95" t="s">
        <v>7</v>
      </c>
      <c r="B15" s="96">
        <f>AVERAGE(B2:B14)</f>
        <v>7.33</v>
      </c>
      <c r="C15" s="96" t="s">
        <v>73</v>
      </c>
      <c r="D15" s="96" t="s">
        <v>43</v>
      </c>
      <c r="E15" s="96" t="s">
        <v>43</v>
      </c>
      <c r="F15" s="96" t="s">
        <v>43</v>
      </c>
      <c r="G15" s="96" t="s">
        <v>46</v>
      </c>
      <c r="H15" s="96" t="s">
        <v>72</v>
      </c>
      <c r="I15" s="96">
        <f>AVERAGE(I2:I14)</f>
        <v>0.59</v>
      </c>
      <c r="J15" s="96" t="s">
        <v>74</v>
      </c>
      <c r="K15" s="104">
        <f>AVERAGE(K2:K14)</f>
        <v>5.566666666666667</v>
      </c>
    </row>
    <row r="16" spans="1:11" ht="15">
      <c r="A16" s="95" t="s">
        <v>39</v>
      </c>
      <c r="B16" s="97">
        <v>7.1925</v>
      </c>
      <c r="C16" s="74" t="s">
        <v>47</v>
      </c>
      <c r="D16" s="74" t="s">
        <v>48</v>
      </c>
      <c r="E16" s="74" t="s">
        <v>49</v>
      </c>
      <c r="F16" s="74" t="s">
        <v>50</v>
      </c>
      <c r="G16" s="74" t="s">
        <v>46</v>
      </c>
      <c r="H16" s="74" t="s">
        <v>46</v>
      </c>
      <c r="I16" s="74">
        <v>0.5824999999999999</v>
      </c>
      <c r="J16" s="74" t="s">
        <v>20</v>
      </c>
      <c r="K16" s="105">
        <v>5.833333333333333</v>
      </c>
    </row>
    <row r="17" spans="1:11" ht="15.75" thickBot="1">
      <c r="A17" s="98" t="s">
        <v>8</v>
      </c>
      <c r="B17" s="99">
        <v>6.1</v>
      </c>
      <c r="C17" s="100">
        <v>1.33</v>
      </c>
      <c r="D17" s="101">
        <v>1.16</v>
      </c>
      <c r="E17" s="100">
        <v>1.28</v>
      </c>
      <c r="F17" s="100">
        <v>1.23</v>
      </c>
      <c r="G17" s="100">
        <v>1.51</v>
      </c>
      <c r="H17" s="100" t="s">
        <v>20</v>
      </c>
      <c r="I17" s="100">
        <v>0.57</v>
      </c>
      <c r="J17" s="102">
        <v>7.1</v>
      </c>
      <c r="K17" s="103">
        <v>7.8</v>
      </c>
    </row>
    <row r="18" ht="15">
      <c r="A18" s="53" t="s">
        <v>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2023-06-28T07:46:41Z</cp:lastPrinted>
  <dcterms:created xsi:type="dcterms:W3CDTF">1999-08-10T14:10:12Z</dcterms:created>
  <dcterms:modified xsi:type="dcterms:W3CDTF">2023-07-13T11:25:09Z</dcterms:modified>
  <cp:category/>
  <cp:version/>
  <cp:contentType/>
  <cp:contentStatus/>
</cp:coreProperties>
</file>