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18" i="1" l="1"/>
  <c r="G31" i="1"/>
  <c r="G28" i="1"/>
  <c r="G27" i="1"/>
  <c r="G20" i="1"/>
  <c r="G17" i="1"/>
  <c r="D12" i="1"/>
  <c r="D13" i="1"/>
  <c r="D14" i="1"/>
  <c r="D15" i="1"/>
  <c r="D17" i="1" l="1"/>
  <c r="D20" i="1" l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<sst xmlns="http://schemas.openxmlformats.org/spreadsheetml/2006/main" count="65" uniqueCount="39">
  <si>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</si>
  <si>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</si>
  <si>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</si>
  <si>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</si>
  <si>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</si>
  <si>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</si>
  <si>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</si>
  <si>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</si>
  <si>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</si>
  <si>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</si>
  <si>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</si>
  <si>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</si>
  <si>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</si>
  <si>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</si>
  <si>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</si>
  <si>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</si>
  <si>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</si>
  <si>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</si>
  <si>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</si>
  <si>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</si>
  <si>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</si>
  <si>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</si>
  <si>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</si>
  <si>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</si>
  <si>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</si>
  <si>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</si>
  <si>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</si>
  <si>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</si>
  <si>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</si>
  <si>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</si>
  <si>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</si>
  <si>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</si>
  <si>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</si>
  <si>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</si>
  <si>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</si>
  <si>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10.02-16.02.2020r. cena w zł/kg (szt*)</t>
  </si>
  <si>
    <t>8 tydzień</t>
  </si>
  <si>
    <t>17.02 - 22.02.2020 r</t>
  </si>
  <si>
    <t>17.02-22.02.2020r.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</si>
</sst>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M12" sqref="M1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36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37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1.7428571428571427</v>
      </c>
      <c r="C11" s="32">
        <v>1.7428571428571427</v>
      </c>
      <c r="D11" s="17">
        <f t="shared" ref="D11:D19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1.6500000000000001</v>
      </c>
      <c r="C12" s="32">
        <v>1.6500000000000001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1.4000000000000001</v>
      </c>
      <c r="C13" s="32">
        <v>1.4000000000000001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1.6500000000000001</v>
      </c>
      <c r="C14" s="32">
        <v>1.6500000000000001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3.6</v>
      </c>
      <c r="C15" s="32">
        <v>3.6</v>
      </c>
      <c r="D15" s="17">
        <f t="shared" si="0"/>
        <v>0</v>
      </c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2</v>
      </c>
      <c r="C17" s="32">
        <v>2</v>
      </c>
      <c r="D17" s="17">
        <f t="shared" si="0"/>
        <v>0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1.25</v>
      </c>
      <c r="C19" s="32">
        <v>1.25</v>
      </c>
      <c r="D19" s="17">
        <f t="shared" si="0"/>
        <v>0</v>
      </c>
      <c r="E19" s="36">
        <v>1.75</v>
      </c>
      <c r="F19" s="16">
        <v>1.75</v>
      </c>
      <c r="G19" s="20">
        <v>0</v>
      </c>
      <c r="H19" s="16">
        <v>1.5588770112936801</v>
      </c>
      <c r="I19" s="19">
        <v>1.8406650795324058</v>
      </c>
      <c r="J19" s="17">
        <f>((H19-I19)/I19)*100</f>
        <v>-15.309035379228789</v>
      </c>
      <c r="L19" s="15"/>
      <c r="O19" s="7"/>
    </row>
    <row r="20" spans="1:15" ht="18" customHeight="1" x14ac:dyDescent="0.25">
      <c r="A20" s="11" t="s">
        <v>14</v>
      </c>
      <c r="B20" s="16">
        <v>0.90000000000000013</v>
      </c>
      <c r="C20" s="33">
        <v>0.90000000000000013</v>
      </c>
      <c r="D20" s="17">
        <f>((B20-C20)/C20)*100</f>
        <v>0</v>
      </c>
      <c r="E20" s="36">
        <v>1.25</v>
      </c>
      <c r="F20" s="16">
        <v>1.25</v>
      </c>
      <c r="G20" s="20">
        <f t="shared" si="1"/>
        <v>0</v>
      </c>
      <c r="H20" s="19">
        <v>1.2456325936611552</v>
      </c>
      <c r="I20" s="19">
        <v>1.2583863668356325</v>
      </c>
      <c r="J20" s="17">
        <f t="shared" ref="J20:J32" si="2">((H20-I20)/I20)*100</f>
        <v>-1.0135021731480038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 t="s">
        <v>31</v>
      </c>
      <c r="F21" s="24" t="s">
        <v>31</v>
      </c>
      <c r="G21" s="20" t="s">
        <v>31</v>
      </c>
      <c r="H21" s="19">
        <v>2.2720438858292282</v>
      </c>
      <c r="I21" s="19">
        <v>2.2428165210874962</v>
      </c>
      <c r="J21" s="17">
        <f t="shared" si="2"/>
        <v>1.3031545142872536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4.25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2.0383604334087475</v>
      </c>
      <c r="I24" s="19">
        <v>2.073876041741086</v>
      </c>
      <c r="J24" s="17">
        <f t="shared" si="2"/>
        <v>-1.7125231989527188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1.0359106868553873</v>
      </c>
      <c r="I27" s="19">
        <v>1.0359106868553873</v>
      </c>
      <c r="J27" s="17">
        <f t="shared" si="2"/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16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9">
        <v>0.79999999999999993</v>
      </c>
      <c r="I29" s="19">
        <v>0.79999999999999993</v>
      </c>
      <c r="J29" s="17">
        <f t="shared" si="2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1.65</v>
      </c>
      <c r="F31" s="24">
        <v>1.65</v>
      </c>
      <c r="G31" s="20">
        <f t="shared" si="1"/>
        <v>0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5.3292753124910766</v>
      </c>
      <c r="I32" s="28">
        <v>5.3418997941239938</v>
      </c>
      <c r="J32" s="27">
        <f t="shared" si="2"/>
        <v>-0.2363294355840225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2020-02-28T08:56:07Z</dcterms:modified>
</cp:coreProperties>
</file>