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'owoce'!$A$1:$I$17</definedName>
    <definedName name="_xlnm.Print_Area" localSheetId="1">'warzywa'!$A$1:$M$35</definedName>
    <definedName name="_xlnm.Print_Area" localSheetId="0">'Zaklady '!$A$1:$W$41</definedName>
  </definedNames>
  <calcPr fullCalcOnLoad="1"/>
</workbook>
</file>

<file path=xl/sharedStrings.xml><?xml version="1.0" encoding="utf-8"?>
<sst xmlns="http://schemas.openxmlformats.org/spreadsheetml/2006/main" count="207" uniqueCount="119">
  <si>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</si>
  <si>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</si>
  <si>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</si>
  <si>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</si>
  <si>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</si>
  <si>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</si>
  <si>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</si>
  <si>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</si>
  <si>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</si>
  <si>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</si>
  <si>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</si>
  <si>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</si>
  <si>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</si>
  <si>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</si>
  <si>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</si>
  <si>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Idared</t>
  </si>
  <si>
    <t>Jonagold</t>
  </si>
  <si>
    <t>Buraki ćwikłowe</t>
  </si>
  <si>
    <t>Jablka przemysłowe</t>
  </si>
  <si>
    <t>małopolskie</t>
  </si>
  <si>
    <t>-</t>
  </si>
  <si>
    <t>Czosnek/główka</t>
  </si>
  <si>
    <t>Szampion</t>
  </si>
  <si>
    <t>a/sztuka,b/peczek</t>
  </si>
  <si>
    <t>Rzodkiewka/b</t>
  </si>
  <si>
    <t>Golden Delicious</t>
  </si>
  <si>
    <t>Kapusta biała</t>
  </si>
  <si>
    <t>Gruszki</t>
  </si>
  <si>
    <t>Zakład Ekonomiki Gospodarstw Rolnych i Ogrodniczych IERiGŻ PIB</t>
  </si>
  <si>
    <t>Instytut Ekonomiki Rolnictwa i Gospodarki Żywnościowej  Państwowy Instytut Badawczy</t>
  </si>
  <si>
    <t>Jabłka deserowe*</t>
  </si>
  <si>
    <t>Gala</t>
  </si>
  <si>
    <t>s/"suchy" przemysł, */jabłka w kal. 65+ i do średniej nie wliczana jest odmiana Antonówka</t>
  </si>
  <si>
    <t>Pory</t>
  </si>
  <si>
    <t>Ogórki kiszone</t>
  </si>
  <si>
    <t>2023 r.</t>
  </si>
  <si>
    <t xml:space="preserve"> tel.  (22) 505 44 32, (22) 505 47 06 E-mail: Tomasz.Smolenski@ierigz.waw.pl</t>
  </si>
  <si>
    <t>Pietruszka</t>
  </si>
  <si>
    <t>Marchew  (myta)</t>
  </si>
  <si>
    <t>1,40-1,50</t>
  </si>
  <si>
    <t>Pomidory</t>
  </si>
  <si>
    <t>dwa tygodnie temu</t>
  </si>
  <si>
    <t>Botwinka/b</t>
  </si>
  <si>
    <t>Kapusta wczesna/a</t>
  </si>
  <si>
    <t xml:space="preserve">Ogórki </t>
  </si>
  <si>
    <t>1,30-1,35</t>
  </si>
  <si>
    <t>1,25-1,35</t>
  </si>
  <si>
    <t>1,25-1,30</t>
  </si>
  <si>
    <t>1,25-1,50</t>
  </si>
  <si>
    <t>1,30-1,50</t>
  </si>
  <si>
    <t>1,45-1,50</t>
  </si>
  <si>
    <t>5-6 VI</t>
  </si>
  <si>
    <t>Ceny skupu netto warzyw i owoców w spółdzielniach ogrodniczych zbierane 5-6 VI 2023 r.</t>
  </si>
  <si>
    <t>Cebula dymka/b</t>
  </si>
  <si>
    <t>1,40</t>
  </si>
  <si>
    <t>1,30-1,45</t>
  </si>
  <si>
    <t>1,45a</t>
  </si>
  <si>
    <t>1,30-1,55</t>
  </si>
  <si>
    <t>1,30-1,40</t>
  </si>
  <si>
    <t>Truskawka deserowa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</si>
  <si>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</si>
  <si>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</si>
  <si>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5-6 VI 2023 r. (zł/kg)</t>
  </si>
  <si>
    <t>Województwa</t>
  </si>
  <si>
    <t>Buraki</t>
  </si>
  <si>
    <t>Marchew</t>
  </si>
  <si>
    <t>Jabłka</t>
  </si>
  <si>
    <t>Rabarbar</t>
  </si>
  <si>
    <t>Truskawka</t>
  </si>
  <si>
    <t>obrana</t>
  </si>
  <si>
    <t>ćwiklowe</t>
  </si>
  <si>
    <t>paski</t>
  </si>
  <si>
    <t>przemysłowe</t>
  </si>
  <si>
    <t>z szypułką</t>
  </si>
  <si>
    <t>bez szypułki</t>
  </si>
  <si>
    <t>dolnośląskie</t>
  </si>
  <si>
    <t>kujawsko-pomor.</t>
  </si>
  <si>
    <t>0,78lz</t>
  </si>
  <si>
    <t>4,75lz</t>
  </si>
  <si>
    <t>3,10lz</t>
  </si>
  <si>
    <t>4,74lz</t>
  </si>
  <si>
    <t>0,79lz</t>
  </si>
  <si>
    <t>0,62lz</t>
  </si>
  <si>
    <t>2,50-2,80lz</t>
  </si>
  <si>
    <t>2,80lz-3,00lz</t>
  </si>
  <si>
    <t>4,70lz</t>
  </si>
  <si>
    <t>0,67lz</t>
  </si>
  <si>
    <t>0,32-0,36lz</t>
  </si>
  <si>
    <t>2,30lz</t>
  </si>
  <si>
    <t>3,30lz</t>
  </si>
  <si>
    <t>2,20lz</t>
  </si>
  <si>
    <t>lubuskie</t>
  </si>
  <si>
    <t>0,31-0,35lz</t>
  </si>
  <si>
    <t>mazowieckie</t>
  </si>
  <si>
    <t>2,10lz</t>
  </si>
  <si>
    <t>3,15lz</t>
  </si>
  <si>
    <t>0,68lz</t>
  </si>
  <si>
    <t>0,32-0,35lz</t>
  </si>
  <si>
    <t>podkarpackie</t>
  </si>
  <si>
    <t>0,61lz</t>
  </si>
  <si>
    <t>podlaskie</t>
  </si>
  <si>
    <t>0,36lz</t>
  </si>
  <si>
    <t>śląskie</t>
  </si>
  <si>
    <t>świętokrzyskie</t>
  </si>
  <si>
    <t>wielkopolskie</t>
  </si>
  <si>
    <t>zachodnio-pomor.</t>
  </si>
  <si>
    <t>średnio</t>
  </si>
  <si>
    <t>4,70lz-4,75lz</t>
  </si>
  <si>
    <t>2,50-2,90lz</t>
  </si>
  <si>
    <t>2,10lz-2,30lz</t>
  </si>
  <si>
    <t>3,10lz-3,30lz</t>
  </si>
  <si>
    <t>tydzień temu</t>
  </si>
  <si>
    <t>4,70lz-4,78lz</t>
  </si>
  <si>
    <t>1,24lz</t>
  </si>
  <si>
    <t>0,64lz</t>
  </si>
  <si>
    <t>0,27-0,33lz</t>
  </si>
  <si>
    <t>3,24lz</t>
  </si>
  <si>
    <t>4,65lz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</si>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</sst>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shrinkToFit="1"/>
    </xf>
    <xf numFmtId="0" fontId="21" fillId="33" borderId="11" xfId="0" applyFont="1" applyFill="1" applyBorder="1" applyAlignment="1">
      <alignment horizontal="center" shrinkToFit="1"/>
    </xf>
    <xf numFmtId="0" fontId="21" fillId="33" borderId="12" xfId="0" applyFont="1" applyFill="1" applyBorder="1" applyAlignment="1">
      <alignment horizontal="center" shrinkToFit="1"/>
    </xf>
    <xf numFmtId="0" fontId="21" fillId="33" borderId="13" xfId="0" applyFont="1" applyFill="1" applyBorder="1" applyAlignment="1">
      <alignment horizontal="center" shrinkToFit="1"/>
    </xf>
    <xf numFmtId="0" fontId="21" fillId="33" borderId="0" xfId="0" applyFont="1" applyFill="1" applyBorder="1" applyAlignment="1">
      <alignment horizontal="center" shrinkToFit="1"/>
    </xf>
    <xf numFmtId="0" fontId="21" fillId="33" borderId="14" xfId="0" applyFont="1" applyFill="1" applyBorder="1" applyAlignment="1">
      <alignment horizontal="center" shrinkToFit="1"/>
    </xf>
    <xf numFmtId="0" fontId="21" fillId="33" borderId="15" xfId="0" applyFont="1" applyFill="1" applyBorder="1" applyAlignment="1">
      <alignment horizontal="center" shrinkToFit="1"/>
    </xf>
    <xf numFmtId="0" fontId="21" fillId="33" borderId="16" xfId="0" applyFont="1" applyFill="1" applyBorder="1" applyAlignment="1">
      <alignment horizontal="center" shrinkToFit="1"/>
    </xf>
    <xf numFmtId="0" fontId="21" fillId="33" borderId="17" xfId="0" applyFont="1" applyFill="1" applyBorder="1" applyAlignment="1">
      <alignment horizontal="center" shrinkToFit="1"/>
    </xf>
    <xf numFmtId="0" fontId="21" fillId="34" borderId="13" xfId="53" applyFont="1" applyFill="1" applyBorder="1" applyAlignment="1">
      <alignment horizontal="left"/>
      <protection/>
    </xf>
    <xf numFmtId="0" fontId="21" fillId="34" borderId="0" xfId="53" applyFont="1" applyFill="1" applyBorder="1" applyAlignment="1">
      <alignment horizontal="left"/>
      <protection/>
    </xf>
    <xf numFmtId="0" fontId="22" fillId="34" borderId="0" xfId="53" applyFont="1" applyFill="1" applyBorder="1" applyAlignment="1">
      <alignment horizontal="left"/>
      <protection/>
    </xf>
    <xf numFmtId="0" fontId="22" fillId="34" borderId="14" xfId="53" applyFont="1" applyFill="1" applyBorder="1" applyAlignment="1">
      <alignment horizontal="left"/>
      <protection/>
    </xf>
    <xf numFmtId="0" fontId="20" fillId="34" borderId="0" xfId="0" applyFont="1" applyFill="1" applyBorder="1" applyAlignment="1">
      <alignment/>
    </xf>
    <xf numFmtId="0" fontId="23" fillId="34" borderId="18" xfId="53" applyFont="1" applyFill="1" applyBorder="1">
      <alignment/>
      <protection/>
    </xf>
    <xf numFmtId="0" fontId="23" fillId="34" borderId="19" xfId="53" applyFont="1" applyFill="1" applyBorder="1" applyAlignment="1">
      <alignment horizontal="center"/>
      <protection/>
    </xf>
    <xf numFmtId="0" fontId="23" fillId="34" borderId="20" xfId="53" applyFont="1" applyFill="1" applyBorder="1" applyAlignment="1">
      <alignment horizontal="center"/>
      <protection/>
    </xf>
    <xf numFmtId="0" fontId="23" fillId="34" borderId="21" xfId="53" applyFont="1" applyFill="1" applyBorder="1" applyAlignment="1">
      <alignment horizontal="center"/>
      <protection/>
    </xf>
    <xf numFmtId="0" fontId="23" fillId="34" borderId="22" xfId="53" applyFont="1" applyFill="1" applyBorder="1">
      <alignment/>
      <protection/>
    </xf>
    <xf numFmtId="0" fontId="23" fillId="34" borderId="23" xfId="53" applyFont="1" applyFill="1" applyBorder="1" applyAlignment="1">
      <alignment horizontal="center"/>
      <protection/>
    </xf>
    <xf numFmtId="0" fontId="23" fillId="34" borderId="24" xfId="53" applyFont="1" applyFill="1" applyBorder="1" applyAlignment="1">
      <alignment horizontal="center"/>
      <protection/>
    </xf>
    <xf numFmtId="0" fontId="23" fillId="34" borderId="25" xfId="53" applyFont="1" applyFill="1" applyBorder="1" applyAlignment="1">
      <alignment horizontal="center"/>
      <protection/>
    </xf>
    <xf numFmtId="0" fontId="23" fillId="34" borderId="26" xfId="53" applyFont="1" applyFill="1" applyBorder="1">
      <alignment/>
      <protection/>
    </xf>
    <xf numFmtId="2" fontId="23" fillId="34" borderId="27" xfId="53" applyNumberFormat="1" applyFont="1" applyFill="1" applyBorder="1" applyAlignment="1">
      <alignment horizontal="center"/>
      <protection/>
    </xf>
    <xf numFmtId="2" fontId="23" fillId="34" borderId="28" xfId="53" applyNumberFormat="1" applyFont="1" applyFill="1" applyBorder="1" applyAlignment="1">
      <alignment horizontal="center"/>
      <protection/>
    </xf>
    <xf numFmtId="2" fontId="23" fillId="34" borderId="29" xfId="53" applyNumberFormat="1" applyFont="1" applyFill="1" applyBorder="1" applyAlignment="1">
      <alignment horizontal="center"/>
      <protection/>
    </xf>
    <xf numFmtId="0" fontId="23" fillId="34" borderId="30" xfId="53" applyFont="1" applyFill="1" applyBorder="1">
      <alignment/>
      <protection/>
    </xf>
    <xf numFmtId="2" fontId="23" fillId="34" borderId="31" xfId="53" applyNumberFormat="1" applyFont="1" applyFill="1" applyBorder="1" applyAlignment="1">
      <alignment horizontal="center"/>
      <protection/>
    </xf>
    <xf numFmtId="2" fontId="23" fillId="34" borderId="32" xfId="53" applyNumberFormat="1" applyFont="1" applyFill="1" applyBorder="1" applyAlignment="1">
      <alignment horizontal="center"/>
      <protection/>
    </xf>
    <xf numFmtId="2" fontId="23" fillId="34" borderId="33" xfId="53" applyNumberFormat="1" applyFont="1" applyFill="1" applyBorder="1" applyAlignment="1">
      <alignment horizontal="center"/>
      <protection/>
    </xf>
    <xf numFmtId="2" fontId="20" fillId="34" borderId="0" xfId="0" applyNumberFormat="1" applyFont="1" applyFill="1" applyAlignment="1">
      <alignment horizontal="center"/>
    </xf>
    <xf numFmtId="0" fontId="23" fillId="34" borderId="34" xfId="53" applyFont="1" applyFill="1" applyBorder="1">
      <alignment/>
      <protection/>
    </xf>
    <xf numFmtId="2" fontId="23" fillId="34" borderId="35" xfId="53" applyNumberFormat="1" applyFont="1" applyFill="1" applyBorder="1" applyAlignment="1">
      <alignment horizontal="center"/>
      <protection/>
    </xf>
    <xf numFmtId="2" fontId="23" fillId="34" borderId="36" xfId="53" applyNumberFormat="1" applyFont="1" applyFill="1" applyBorder="1" applyAlignment="1">
      <alignment horizontal="center"/>
      <protection/>
    </xf>
    <xf numFmtId="2" fontId="23" fillId="34" borderId="37" xfId="53" applyNumberFormat="1" applyFont="1" applyFill="1" applyBorder="1" applyAlignment="1">
      <alignment horizontal="center"/>
      <protection/>
    </xf>
    <xf numFmtId="0" fontId="23" fillId="34" borderId="38" xfId="53" applyFont="1" applyFill="1" applyBorder="1">
      <alignment/>
      <protection/>
    </xf>
    <xf numFmtId="2" fontId="23" fillId="34" borderId="39" xfId="53" applyNumberFormat="1" applyFont="1" applyFill="1" applyBorder="1" applyAlignment="1">
      <alignment horizontal="center"/>
      <protection/>
    </xf>
    <xf numFmtId="2" fontId="23" fillId="34" borderId="40" xfId="53" applyNumberFormat="1" applyFont="1" applyFill="1" applyBorder="1" applyAlignment="1">
      <alignment horizontal="center"/>
      <protection/>
    </xf>
    <xf numFmtId="2" fontId="23" fillId="34" borderId="41" xfId="53" applyNumberFormat="1" applyFont="1" applyFill="1" applyBorder="1" applyAlignment="1">
      <alignment horizontal="center"/>
      <protection/>
    </xf>
    <xf numFmtId="0" fontId="23" fillId="34" borderId="42" xfId="53" applyFont="1" applyFill="1" applyBorder="1" applyAlignment="1">
      <alignment horizontal="left"/>
      <protection/>
    </xf>
    <xf numFmtId="0" fontId="23" fillId="34" borderId="43" xfId="53" applyFont="1" applyFill="1" applyBorder="1" applyAlignment="1">
      <alignment horizontal="left"/>
      <protection/>
    </xf>
    <xf numFmtId="0" fontId="23" fillId="34" borderId="44" xfId="53" applyFont="1" applyFill="1" applyBorder="1" applyAlignment="1">
      <alignment horizontal="left"/>
      <protection/>
    </xf>
    <xf numFmtId="0" fontId="23" fillId="34" borderId="45" xfId="53" applyFont="1" applyFill="1" applyBorder="1" applyAlignment="1">
      <alignment horizontal="left"/>
      <protection/>
    </xf>
    <xf numFmtId="0" fontId="23" fillId="34" borderId="22" xfId="53" applyFont="1" applyFill="1" applyBorder="1" applyAlignment="1">
      <alignment horizontal="left"/>
      <protection/>
    </xf>
    <xf numFmtId="2" fontId="23" fillId="34" borderId="46" xfId="53" applyNumberFormat="1" applyFont="1" applyFill="1" applyBorder="1" applyAlignment="1">
      <alignment horizontal="center"/>
      <protection/>
    </xf>
    <xf numFmtId="2" fontId="23" fillId="34" borderId="47" xfId="53" applyNumberFormat="1" applyFont="1" applyFill="1" applyBorder="1" applyAlignment="1">
      <alignment horizontal="center"/>
      <protection/>
    </xf>
    <xf numFmtId="2" fontId="23" fillId="34" borderId="48" xfId="53" applyNumberFormat="1" applyFont="1" applyFill="1" applyBorder="1" applyAlignment="1">
      <alignment horizontal="center"/>
      <protection/>
    </xf>
    <xf numFmtId="0" fontId="24" fillId="34" borderId="42" xfId="53" applyFont="1" applyFill="1" applyBorder="1" applyAlignment="1">
      <alignment horizontal="left"/>
      <protection/>
    </xf>
    <xf numFmtId="0" fontId="21" fillId="34" borderId="22" xfId="53" applyFont="1" applyFill="1" applyBorder="1" applyAlignment="1">
      <alignment horizontal="left"/>
      <protection/>
    </xf>
    <xf numFmtId="2" fontId="23" fillId="34" borderId="47" xfId="53" applyNumberFormat="1" applyFont="1" applyFill="1" applyBorder="1" applyAlignment="1" quotePrefix="1">
      <alignment horizontal="center"/>
      <protection/>
    </xf>
    <xf numFmtId="2" fontId="23" fillId="34" borderId="48" xfId="53" applyNumberFormat="1" applyFont="1" applyFill="1" applyBorder="1" applyAlignment="1" quotePrefix="1">
      <alignment horizontal="center"/>
      <protection/>
    </xf>
    <xf numFmtId="0" fontId="24" fillId="34" borderId="49" xfId="53" applyFont="1" applyFill="1" applyBorder="1" applyAlignment="1">
      <alignment horizontal="left"/>
      <protection/>
    </xf>
    <xf numFmtId="0" fontId="25" fillId="34" borderId="50" xfId="53" applyFont="1" applyFill="1" applyBorder="1" applyAlignment="1">
      <alignment horizontal="left"/>
      <protection/>
    </xf>
    <xf numFmtId="0" fontId="25" fillId="34" borderId="51" xfId="53" applyFont="1" applyFill="1" applyBorder="1" applyAlignment="1">
      <alignment horizontal="left"/>
      <protection/>
    </xf>
    <xf numFmtId="0" fontId="25" fillId="34" borderId="52" xfId="53" applyFont="1" applyFill="1" applyBorder="1" applyAlignment="1">
      <alignment horizontal="left"/>
      <protection/>
    </xf>
    <xf numFmtId="0" fontId="24" fillId="34" borderId="53" xfId="53" applyFont="1" applyFill="1" applyBorder="1" applyAlignment="1">
      <alignment horizontal="left"/>
      <protection/>
    </xf>
    <xf numFmtId="2" fontId="25" fillId="34" borderId="54" xfId="54" applyNumberFormat="1" applyFont="1" applyFill="1" applyBorder="1" applyAlignment="1">
      <alignment horizontal="center"/>
      <protection/>
    </xf>
    <xf numFmtId="2" fontId="25" fillId="34" borderId="55" xfId="54" applyNumberFormat="1" applyFont="1" applyFill="1" applyBorder="1" applyAlignment="1" quotePrefix="1">
      <alignment horizontal="center"/>
      <protection/>
    </xf>
    <xf numFmtId="0" fontId="20" fillId="34" borderId="16" xfId="0" applyFont="1" applyFill="1" applyBorder="1" applyAlignment="1">
      <alignment/>
    </xf>
    <xf numFmtId="2" fontId="25" fillId="34" borderId="56" xfId="54" applyNumberFormat="1" applyFont="1" applyFill="1" applyBorder="1" applyAlignment="1" quotePrefix="1">
      <alignment horizontal="center"/>
      <protection/>
    </xf>
    <xf numFmtId="2" fontId="25" fillId="34" borderId="56" xfId="54" applyNumberFormat="1" applyFont="1" applyFill="1" applyBorder="1" applyAlignment="1">
      <alignment horizontal="center"/>
      <protection/>
    </xf>
    <xf numFmtId="0" fontId="26" fillId="34" borderId="57" xfId="0" applyFont="1" applyFill="1" applyBorder="1" applyAlignment="1">
      <alignment horizontal="center" vertical="center"/>
    </xf>
    <xf numFmtId="0" fontId="26" fillId="34" borderId="58" xfId="0" applyFont="1" applyFill="1" applyBorder="1" applyAlignment="1">
      <alignment horizontal="center" vertical="center"/>
    </xf>
    <xf numFmtId="0" fontId="26" fillId="34" borderId="59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21" fillId="34" borderId="59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6" fillId="34" borderId="60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6" fillId="34" borderId="61" xfId="0" applyFont="1" applyFill="1" applyBorder="1" applyAlignment="1">
      <alignment horizontal="center" vertical="center"/>
    </xf>
    <xf numFmtId="16" fontId="21" fillId="34" borderId="60" xfId="0" applyNumberFormat="1" applyFont="1" applyFill="1" applyBorder="1" applyAlignment="1">
      <alignment horizontal="center" vertical="center"/>
    </xf>
    <xf numFmtId="16" fontId="21" fillId="34" borderId="61" xfId="0" applyNumberFormat="1" applyFont="1" applyFill="1" applyBorder="1" applyAlignment="1">
      <alignment horizontal="center" vertical="center"/>
    </xf>
    <xf numFmtId="0" fontId="26" fillId="34" borderId="62" xfId="0" applyFont="1" applyFill="1" applyBorder="1" applyAlignment="1">
      <alignment horizontal="center" vertical="center"/>
    </xf>
    <xf numFmtId="0" fontId="26" fillId="34" borderId="63" xfId="0" applyFont="1" applyFill="1" applyBorder="1" applyAlignment="1">
      <alignment horizontal="center" vertical="center"/>
    </xf>
    <xf numFmtId="0" fontId="26" fillId="34" borderId="64" xfId="0" applyFont="1" applyFill="1" applyBorder="1" applyAlignment="1">
      <alignment horizontal="center" vertical="center"/>
    </xf>
    <xf numFmtId="0" fontId="21" fillId="34" borderId="62" xfId="0" applyFont="1" applyFill="1" applyBorder="1" applyAlignment="1">
      <alignment horizontal="center" vertical="center"/>
    </xf>
    <xf numFmtId="0" fontId="21" fillId="34" borderId="64" xfId="0" applyFont="1" applyFill="1" applyBorder="1" applyAlignment="1">
      <alignment horizontal="center" vertical="center"/>
    </xf>
    <xf numFmtId="0" fontId="21" fillId="34" borderId="60" xfId="0" applyFont="1" applyFill="1" applyBorder="1" applyAlignment="1">
      <alignment horizontal="centerContinuous"/>
    </xf>
    <xf numFmtId="0" fontId="21" fillId="33" borderId="0" xfId="0" applyFont="1" applyFill="1" applyAlignment="1">
      <alignment horizontal="center"/>
    </xf>
    <xf numFmtId="0" fontId="27" fillId="34" borderId="62" xfId="0" applyFont="1" applyFill="1" applyBorder="1" applyAlignment="1">
      <alignment horizontal="left"/>
    </xf>
    <xf numFmtId="0" fontId="21" fillId="33" borderId="63" xfId="0" applyFont="1" applyFill="1" applyBorder="1" applyAlignment="1">
      <alignment horizontal="center"/>
    </xf>
    <xf numFmtId="0" fontId="21" fillId="34" borderId="62" xfId="0" applyFont="1" applyFill="1" applyBorder="1" applyAlignment="1">
      <alignment horizontal="centerContinuous"/>
    </xf>
    <xf numFmtId="0" fontId="27" fillId="34" borderId="65" xfId="0" applyFont="1" applyFill="1" applyBorder="1" applyAlignment="1">
      <alignment horizontal="centerContinuous"/>
    </xf>
    <xf numFmtId="0" fontId="27" fillId="34" borderId="65" xfId="0" applyFont="1" applyFill="1" applyBorder="1" applyAlignment="1">
      <alignment horizontal="center"/>
    </xf>
    <xf numFmtId="0" fontId="27" fillId="34" borderId="66" xfId="0" applyFont="1" applyFill="1" applyBorder="1" applyAlignment="1">
      <alignment horizontal="center"/>
    </xf>
    <xf numFmtId="0" fontId="20" fillId="34" borderId="67" xfId="0" applyFont="1" applyFill="1" applyBorder="1" applyAlignment="1">
      <alignment/>
    </xf>
    <xf numFmtId="2" fontId="15" fillId="34" borderId="68" xfId="0" applyNumberFormat="1" applyFont="1" applyFill="1" applyBorder="1" applyAlignment="1">
      <alignment vertical="center" wrapText="1"/>
    </xf>
    <xf numFmtId="0" fontId="15" fillId="34" borderId="68" xfId="0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8" fillId="34" borderId="0" xfId="0" applyFont="1" applyFill="1" applyAlignment="1">
      <alignment/>
    </xf>
    <xf numFmtId="4" fontId="15" fillId="34" borderId="68" xfId="0" applyNumberFormat="1" applyFont="1" applyFill="1" applyBorder="1" applyAlignment="1">
      <alignment horizontal="left"/>
    </xf>
    <xf numFmtId="2" fontId="1" fillId="34" borderId="68" xfId="0" applyNumberFormat="1" applyFont="1" applyFill="1" applyBorder="1" applyAlignment="1">
      <alignment horizontal="center" vertical="center"/>
    </xf>
    <xf numFmtId="4" fontId="1" fillId="34" borderId="68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2" fontId="1" fillId="34" borderId="68" xfId="0" applyNumberFormat="1" applyFont="1" applyFill="1" applyBorder="1" applyAlignment="1" quotePrefix="1">
      <alignment horizontal="center" vertical="center"/>
    </xf>
    <xf numFmtId="4" fontId="1" fillId="34" borderId="68" xfId="0" applyNumberFormat="1" applyFont="1" applyFill="1" applyBorder="1" applyAlignment="1" quotePrefix="1">
      <alignment horizontal="center" vertical="center"/>
    </xf>
    <xf numFmtId="2" fontId="15" fillId="34" borderId="68" xfId="0" applyNumberFormat="1" applyFont="1" applyFill="1" applyBorder="1" applyAlignment="1">
      <alignment horizontal="left"/>
    </xf>
    <xf numFmtId="0" fontId="15" fillId="34" borderId="68" xfId="0" applyFont="1" applyFill="1" applyBorder="1" applyAlignment="1">
      <alignment/>
    </xf>
    <xf numFmtId="4" fontId="15" fillId="34" borderId="68" xfId="0" applyNumberFormat="1" applyFont="1" applyFill="1" applyBorder="1" applyAlignment="1">
      <alignment horizontal="center" vertical="center"/>
    </xf>
    <xf numFmtId="2" fontId="15" fillId="34" borderId="68" xfId="0" applyNumberFormat="1" applyFont="1" applyFill="1" applyBorder="1" applyAlignment="1">
      <alignment horizontal="center" vertical="center"/>
    </xf>
    <xf numFmtId="2" fontId="15" fillId="34" borderId="68" xfId="0" applyNumberFormat="1" applyFont="1" applyFill="1" applyBorder="1" applyAlignment="1" quotePrefix="1">
      <alignment horizontal="center" vertical="center"/>
    </xf>
    <xf numFmtId="0" fontId="29" fillId="34" borderId="68" xfId="0" applyFont="1" applyFill="1" applyBorder="1" applyAlignment="1">
      <alignment horizontal="left"/>
    </xf>
    <xf numFmtId="2" fontId="29" fillId="34" borderId="68" xfId="0" applyNumberFormat="1" applyFont="1" applyFill="1" applyBorder="1" applyAlignment="1" quotePrefix="1">
      <alignment horizontal="center" vertical="center"/>
    </xf>
    <xf numFmtId="2" fontId="29" fillId="34" borderId="68" xfId="0" applyNumberFormat="1" applyFont="1" applyFill="1" applyBorder="1" applyAlignment="1">
      <alignment horizontal="center" vertical="center"/>
    </xf>
    <xf numFmtId="0" fontId="29" fillId="34" borderId="51" xfId="0" applyFont="1" applyFill="1" applyBorder="1" applyAlignment="1">
      <alignment horizontal="left"/>
    </xf>
    <xf numFmtId="4" fontId="29" fillId="34" borderId="0" xfId="0" applyNumberFormat="1" applyFont="1" applyFill="1" applyAlignment="1" quotePrefix="1">
      <alignment horizontal="center"/>
    </xf>
    <xf numFmtId="2" fontId="15" fillId="34" borderId="68" xfId="0" applyNumberFormat="1" applyFont="1" applyFill="1" applyBorder="1" applyAlignment="1">
      <alignment vertical="center"/>
    </xf>
    <xf numFmtId="4" fontId="1" fillId="34" borderId="68" xfId="0" applyNumberFormat="1" applyFont="1" applyFill="1" applyBorder="1" applyAlignment="1">
      <alignment horizontal="center"/>
    </xf>
    <xf numFmtId="2" fontId="1" fillId="34" borderId="68" xfId="0" applyNumberFormat="1" applyFont="1" applyFill="1" applyBorder="1" applyAlignment="1">
      <alignment horizontal="center"/>
    </xf>
    <xf numFmtId="2" fontId="15" fillId="34" borderId="68" xfId="0" applyNumberFormat="1" applyFont="1" applyFill="1" applyBorder="1" applyAlignment="1">
      <alignment horizontal="center"/>
    </xf>
    <xf numFmtId="0" fontId="15" fillId="34" borderId="68" xfId="0" applyFont="1" applyFill="1" applyBorder="1" applyAlignment="1" quotePrefix="1">
      <alignment horizontal="center"/>
    </xf>
    <xf numFmtId="4" fontId="15" fillId="34" borderId="68" xfId="0" applyNumberFormat="1" applyFont="1" applyFill="1" applyBorder="1" applyAlignment="1" quotePrefix="1">
      <alignment horizontal="center" vertical="center"/>
    </xf>
    <xf numFmtId="0" fontId="30" fillId="34" borderId="0" xfId="0" applyFont="1" applyFill="1" applyAlignment="1">
      <alignment/>
    </xf>
    <xf numFmtId="0" fontId="29" fillId="34" borderId="68" xfId="0" applyFont="1" applyFill="1" applyBorder="1" applyAlignment="1">
      <alignment horizontal="center"/>
    </xf>
    <xf numFmtId="4" fontId="29" fillId="34" borderId="68" xfId="0" applyNumberFormat="1" applyFont="1" applyFill="1" applyBorder="1" applyAlignment="1" quotePrefix="1">
      <alignment horizontal="center" vertical="center"/>
    </xf>
    <xf numFmtId="4" fontId="29" fillId="34" borderId="68" xfId="0" applyNumberFormat="1" applyFont="1" applyFill="1" applyBorder="1" applyAlignment="1">
      <alignment horizontal="center" vertical="center"/>
    </xf>
    <xf numFmtId="0" fontId="31" fillId="34" borderId="51" xfId="0" applyFont="1" applyFill="1" applyBorder="1" applyAlignment="1">
      <alignment horizontal="left"/>
    </xf>
    <xf numFmtId="4" fontId="32" fillId="34" borderId="0" xfId="0" applyNumberFormat="1" applyFont="1" applyFill="1" applyAlignment="1" quotePrefix="1">
      <alignment horizontal="center"/>
    </xf>
    <xf numFmtId="0" fontId="20" fillId="34" borderId="0" xfId="0" applyFont="1" applyFill="1" applyAlignment="1">
      <alignment horizontal="left"/>
    </xf>
    <xf numFmtId="2" fontId="15" fillId="34" borderId="69" xfId="0" applyNumberFormat="1" applyFont="1" applyFill="1" applyBorder="1" applyAlignment="1">
      <alignment vertical="center" wrapText="1"/>
    </xf>
    <xf numFmtId="2" fontId="15" fillId="34" borderId="70" xfId="0" applyNumberFormat="1" applyFont="1" applyFill="1" applyBorder="1" applyAlignment="1">
      <alignment horizontal="center" vertical="center" wrapText="1"/>
    </xf>
    <xf numFmtId="0" fontId="15" fillId="34" borderId="71" xfId="0" applyFont="1" applyFill="1" applyBorder="1" applyAlignment="1">
      <alignment horizontal="center" vertical="center" wrapText="1"/>
    </xf>
    <xf numFmtId="0" fontId="15" fillId="34" borderId="71" xfId="0" applyFont="1" applyFill="1" applyBorder="1" applyAlignment="1">
      <alignment horizontal="center" vertical="center"/>
    </xf>
    <xf numFmtId="0" fontId="15" fillId="34" borderId="72" xfId="0" applyFont="1" applyFill="1" applyBorder="1" applyAlignment="1">
      <alignment horizontal="center" vertical="center" wrapText="1"/>
    </xf>
    <xf numFmtId="4" fontId="15" fillId="34" borderId="73" xfId="0" applyNumberFormat="1" applyFont="1" applyFill="1" applyBorder="1" applyAlignment="1">
      <alignment horizontal="left"/>
    </xf>
    <xf numFmtId="4" fontId="1" fillId="34" borderId="74" xfId="0" applyNumberFormat="1" applyFont="1" applyFill="1" applyBorder="1" applyAlignment="1">
      <alignment horizontal="center" vertical="center"/>
    </xf>
    <xf numFmtId="2" fontId="1" fillId="34" borderId="75" xfId="0" applyNumberFormat="1" applyFont="1" applyFill="1" applyBorder="1" applyAlignment="1">
      <alignment horizontal="center" vertical="center"/>
    </xf>
    <xf numFmtId="2" fontId="15" fillId="34" borderId="73" xfId="0" applyNumberFormat="1" applyFont="1" applyFill="1" applyBorder="1" applyAlignment="1">
      <alignment horizontal="left"/>
    </xf>
    <xf numFmtId="2" fontId="1" fillId="34" borderId="74" xfId="0" applyNumberFormat="1" applyFont="1" applyFill="1" applyBorder="1" applyAlignment="1">
      <alignment horizontal="center" vertical="center"/>
    </xf>
    <xf numFmtId="0" fontId="15" fillId="34" borderId="73" xfId="0" applyFont="1" applyFill="1" applyBorder="1" applyAlignment="1">
      <alignment/>
    </xf>
    <xf numFmtId="2" fontId="15" fillId="34" borderId="74" xfId="0" applyNumberFormat="1" applyFont="1" applyFill="1" applyBorder="1" applyAlignment="1">
      <alignment horizontal="center" vertical="center"/>
    </xf>
    <xf numFmtId="2" fontId="15" fillId="34" borderId="74" xfId="0" applyNumberFormat="1" applyFont="1" applyFill="1" applyBorder="1" applyAlignment="1" quotePrefix="1">
      <alignment horizontal="center"/>
    </xf>
    <xf numFmtId="2" fontId="15" fillId="34" borderId="68" xfId="0" applyNumberFormat="1" applyFont="1" applyFill="1" applyBorder="1" applyAlignment="1" quotePrefix="1">
      <alignment horizontal="center"/>
    </xf>
    <xf numFmtId="0" fontId="29" fillId="34" borderId="76" xfId="0" applyFont="1" applyFill="1" applyBorder="1" applyAlignment="1">
      <alignment horizontal="left"/>
    </xf>
    <xf numFmtId="2" fontId="29" fillId="34" borderId="77" xfId="0" applyNumberFormat="1" applyFont="1" applyFill="1" applyBorder="1" applyAlignment="1">
      <alignment horizontal="center" vertical="center"/>
    </xf>
    <xf numFmtId="2" fontId="29" fillId="34" borderId="78" xfId="0" applyNumberFormat="1" applyFont="1" applyFill="1" applyBorder="1" applyAlignment="1" quotePrefix="1">
      <alignment horizontal="center" vertical="center"/>
    </xf>
    <xf numFmtId="2" fontId="29" fillId="34" borderId="78" xfId="0" applyNumberFormat="1" applyFont="1" applyFill="1" applyBorder="1" applyAlignment="1">
      <alignment horizontal="center" vertical="center"/>
    </xf>
    <xf numFmtId="2" fontId="29" fillId="34" borderId="79" xfId="0" applyNumberFormat="1" applyFont="1" applyFill="1" applyBorder="1" applyAlignment="1" quotePrefix="1">
      <alignment horizontal="center" vertical="center"/>
    </xf>
    <xf numFmtId="0" fontId="21" fillId="34" borderId="20" xfId="0" applyFont="1" applyFill="1" applyBorder="1" applyAlignment="1">
      <alignment horizontal="center"/>
    </xf>
    <xf numFmtId="0" fontId="21" fillId="34" borderId="58" xfId="0" applyFont="1" applyFill="1" applyBorder="1" applyAlignment="1">
      <alignment horizontal="center"/>
    </xf>
    <xf numFmtId="0" fontId="1" fillId="34" borderId="80" xfId="0" applyFont="1" applyFill="1" applyBorder="1" applyAlignment="1">
      <alignment/>
    </xf>
    <xf numFmtId="2" fontId="15" fillId="34" borderId="81" xfId="0" applyNumberFormat="1" applyFont="1" applyFill="1" applyBorder="1" applyAlignment="1">
      <alignment horizontal="center" vertical="center"/>
    </xf>
    <xf numFmtId="4" fontId="15" fillId="34" borderId="75" xfId="0" applyNumberFormat="1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75" zoomScaleNormal="75" zoomScalePageLayoutView="0" workbookViewId="0" topLeftCell="A1">
      <selection activeCell="AG15" sqref="AG15"/>
    </sheetView>
  </sheetViews>
  <sheetFormatPr defaultColWidth="9.00390625" defaultRowHeight="12.75"/>
  <cols>
    <col min="1" max="1" width="25.875" style="4" customWidth="1"/>
    <col min="2" max="2" width="28.00390625" style="4" bestFit="1" customWidth="1"/>
    <col min="3" max="4" width="27.00390625" style="4" customWidth="1"/>
    <col min="5" max="5" width="26.75390625" style="4" customWidth="1"/>
    <col min="6" max="6" width="0.6171875" style="4" customWidth="1"/>
    <col min="7" max="7" width="27.00390625" style="4" hidden="1" customWidth="1"/>
    <col min="8" max="8" width="26.375" style="4" hidden="1" customWidth="1"/>
    <col min="9" max="9" width="27.00390625" style="4" hidden="1" customWidth="1"/>
    <col min="10" max="10" width="23.625" style="4" hidden="1" customWidth="1"/>
    <col min="11" max="11" width="18.875" style="4" hidden="1" customWidth="1"/>
    <col min="12" max="12" width="0.12890625" style="4" hidden="1" customWidth="1"/>
    <col min="13" max="13" width="19.875" style="4" hidden="1" customWidth="1"/>
    <col min="14" max="14" width="18.125" style="4" hidden="1" customWidth="1"/>
    <col min="15" max="15" width="24.625" style="4" hidden="1" customWidth="1"/>
    <col min="16" max="16" width="17.75390625" style="4" hidden="1" customWidth="1"/>
    <col min="17" max="17" width="26.875" style="4" hidden="1" customWidth="1"/>
    <col min="18" max="18" width="29.00390625" style="4" hidden="1" customWidth="1"/>
    <col min="19" max="19" width="12.00390625" style="4" hidden="1" customWidth="1"/>
    <col min="20" max="20" width="20.375" style="4" hidden="1" customWidth="1"/>
    <col min="21" max="21" width="20.375" style="4" customWidth="1"/>
    <col min="22" max="22" width="17.125" style="4" customWidth="1"/>
    <col min="23" max="23" width="20.125" style="4" customWidth="1"/>
    <col min="24" max="16384" width="9.125" style="4" customWidth="1"/>
  </cols>
  <sheetData>
    <row r="1" spans="1:22" ht="12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3" ht="13.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4">
        <v>6</v>
      </c>
    </row>
    <row r="4" spans="1:22" ht="20.25" customHeight="1">
      <c r="A4" s="11" t="s">
        <v>60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ht="20.25" customHeight="1">
      <c r="A5" s="14" t="s">
        <v>61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</row>
    <row r="6" spans="1:22" ht="20.25" customHeight="1" thickBot="1">
      <c r="A6" s="17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ht="20.25" customHeight="1"/>
    <row r="8" spans="1:23" ht="17.25" customHeight="1" thickBot="1">
      <c r="A8" s="20" t="s">
        <v>62</v>
      </c>
      <c r="B8" s="21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3"/>
      <c r="U8" s="22"/>
      <c r="V8" s="24"/>
      <c r="W8" s="24"/>
    </row>
    <row r="9" spans="1:23" ht="17.25" customHeight="1">
      <c r="A9" s="25" t="s">
        <v>63</v>
      </c>
      <c r="B9" s="26" t="s">
        <v>14</v>
      </c>
      <c r="C9" s="27" t="s">
        <v>64</v>
      </c>
      <c r="D9" s="27" t="s">
        <v>65</v>
      </c>
      <c r="E9" s="27" t="s">
        <v>66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8" t="s">
        <v>66</v>
      </c>
      <c r="U9" s="27" t="s">
        <v>67</v>
      </c>
      <c r="V9" s="27" t="s">
        <v>68</v>
      </c>
      <c r="W9" s="28" t="s">
        <v>68</v>
      </c>
    </row>
    <row r="10" spans="1:23" ht="16.5" thickBot="1">
      <c r="A10" s="29"/>
      <c r="B10" s="30" t="s">
        <v>69</v>
      </c>
      <c r="C10" s="31" t="s">
        <v>70</v>
      </c>
      <c r="D10" s="31" t="s">
        <v>71</v>
      </c>
      <c r="E10" s="31" t="s">
        <v>72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32" t="s">
        <v>72</v>
      </c>
      <c r="U10" s="31"/>
      <c r="V10" s="31" t="s">
        <v>73</v>
      </c>
      <c r="W10" s="32" t="s">
        <v>74</v>
      </c>
    </row>
    <row r="11" spans="1:23" ht="15.75">
      <c r="A11" s="33" t="s">
        <v>75</v>
      </c>
      <c r="B11" s="34"/>
      <c r="C11" s="35"/>
      <c r="D11" s="35"/>
      <c r="E11" s="3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6"/>
      <c r="U11" s="35"/>
      <c r="V11" s="35"/>
      <c r="W11" s="36"/>
    </row>
    <row r="12" spans="1:23" ht="15.75">
      <c r="A12" s="37" t="s">
        <v>76</v>
      </c>
      <c r="B12" s="38"/>
      <c r="C12" s="39" t="s">
        <v>77</v>
      </c>
      <c r="D12" s="39"/>
      <c r="E12" s="39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40"/>
      <c r="U12" s="39"/>
      <c r="V12" s="39"/>
      <c r="W12" s="40"/>
    </row>
    <row r="13" spans="1:23" ht="15.75">
      <c r="A13" s="37" t="s">
        <v>76</v>
      </c>
      <c r="B13" s="38" t="s">
        <v>78</v>
      </c>
      <c r="C13" s="39"/>
      <c r="D13" s="39"/>
      <c r="E13" s="39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0"/>
      <c r="U13" s="39"/>
      <c r="V13" s="39"/>
      <c r="W13" s="40" t="s">
        <v>79</v>
      </c>
    </row>
    <row r="14" spans="1:23" ht="15.75">
      <c r="A14" s="37" t="s">
        <v>76</v>
      </c>
      <c r="B14" s="38" t="s">
        <v>80</v>
      </c>
      <c r="C14" s="39" t="s">
        <v>81</v>
      </c>
      <c r="D14" s="39" t="s">
        <v>82</v>
      </c>
      <c r="E14" s="39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40"/>
      <c r="U14" s="39" t="s">
        <v>83</v>
      </c>
      <c r="V14" s="39"/>
      <c r="W14" s="40"/>
    </row>
    <row r="15" spans="1:23" ht="15.75">
      <c r="A15" s="37" t="s">
        <v>76</v>
      </c>
      <c r="B15" s="38"/>
      <c r="C15" s="39"/>
      <c r="D15" s="39"/>
      <c r="E15" s="3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40"/>
      <c r="U15" s="39" t="s">
        <v>84</v>
      </c>
      <c r="V15" s="39"/>
      <c r="W15" s="40"/>
    </row>
    <row r="16" spans="1:23" ht="15.75">
      <c r="A16" s="37" t="s">
        <v>11</v>
      </c>
      <c r="B16" s="38" t="s">
        <v>85</v>
      </c>
      <c r="C16" s="39"/>
      <c r="D16" s="39"/>
      <c r="E16" s="39" t="s">
        <v>86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40" t="s">
        <v>87</v>
      </c>
      <c r="U16" s="39"/>
      <c r="V16" s="39"/>
      <c r="W16" s="40"/>
    </row>
    <row r="17" spans="1:23" ht="15.75">
      <c r="A17" s="37" t="s">
        <v>11</v>
      </c>
      <c r="B17" s="38"/>
      <c r="C17" s="39"/>
      <c r="D17" s="39"/>
      <c r="E17" s="39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0"/>
      <c r="U17" s="39"/>
      <c r="V17" s="39" t="s">
        <v>88</v>
      </c>
      <c r="W17" s="40" t="s">
        <v>89</v>
      </c>
    </row>
    <row r="18" spans="1:23" ht="15.75">
      <c r="A18" s="37" t="s">
        <v>11</v>
      </c>
      <c r="B18" s="38"/>
      <c r="C18" s="39"/>
      <c r="D18" s="39"/>
      <c r="E18" s="39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40"/>
      <c r="U18" s="39"/>
      <c r="V18" s="39"/>
      <c r="W18" s="40"/>
    </row>
    <row r="19" spans="1:23" ht="15.75">
      <c r="A19" s="37" t="s">
        <v>11</v>
      </c>
      <c r="B19" s="38"/>
      <c r="C19" s="39"/>
      <c r="D19" s="39"/>
      <c r="E19" s="39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40"/>
      <c r="U19" s="39"/>
      <c r="V19" s="39" t="s">
        <v>90</v>
      </c>
      <c r="W19" s="40" t="s">
        <v>89</v>
      </c>
    </row>
    <row r="20" spans="1:23" ht="15.75">
      <c r="A20" s="37" t="s">
        <v>11</v>
      </c>
      <c r="B20" s="38"/>
      <c r="C20" s="39" t="s">
        <v>81</v>
      </c>
      <c r="D20" s="39"/>
      <c r="E20" s="39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40"/>
      <c r="U20" s="39"/>
      <c r="V20" s="39"/>
      <c r="W20" s="40"/>
    </row>
    <row r="21" spans="1:23" ht="15.75">
      <c r="A21" s="37" t="s">
        <v>91</v>
      </c>
      <c r="B21" s="38"/>
      <c r="C21" s="39"/>
      <c r="D21" s="39"/>
      <c r="E21" s="39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40"/>
      <c r="U21" s="39"/>
      <c r="V21" s="39"/>
      <c r="W21" s="40"/>
    </row>
    <row r="22" spans="1:23" ht="15.75">
      <c r="A22" s="37" t="s">
        <v>3</v>
      </c>
      <c r="B22" s="38"/>
      <c r="C22" s="39"/>
      <c r="D22" s="39"/>
      <c r="E22" s="3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40"/>
      <c r="U22" s="39"/>
      <c r="V22" s="39"/>
      <c r="W22" s="40"/>
    </row>
    <row r="23" spans="1:23" ht="15.75">
      <c r="A23" s="37" t="s">
        <v>3</v>
      </c>
      <c r="B23" s="38"/>
      <c r="C23" s="39"/>
      <c r="D23" s="39"/>
      <c r="E23" s="39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40"/>
      <c r="U23" s="39"/>
      <c r="V23" s="39"/>
      <c r="W23" s="40"/>
    </row>
    <row r="24" spans="1:23" ht="15.75">
      <c r="A24" s="37" t="s">
        <v>19</v>
      </c>
      <c r="B24" s="38"/>
      <c r="C24" s="39"/>
      <c r="D24" s="39"/>
      <c r="E24" s="39" t="s">
        <v>86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40" t="s">
        <v>92</v>
      </c>
      <c r="U24" s="39"/>
      <c r="V24" s="39"/>
      <c r="W24" s="40"/>
    </row>
    <row r="25" spans="1:23" ht="15.75">
      <c r="A25" s="37" t="s">
        <v>93</v>
      </c>
      <c r="B25" s="38"/>
      <c r="C25" s="39"/>
      <c r="D25" s="39"/>
      <c r="E25" s="39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40"/>
      <c r="U25" s="39"/>
      <c r="V25" s="39" t="s">
        <v>94</v>
      </c>
      <c r="W25" s="40" t="s">
        <v>95</v>
      </c>
    </row>
    <row r="26" spans="1:23" ht="15.75" customHeight="1">
      <c r="A26" s="37" t="s">
        <v>93</v>
      </c>
      <c r="B26" s="38"/>
      <c r="C26" s="39"/>
      <c r="D26" s="39"/>
      <c r="E26" s="39" t="s">
        <v>96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40" t="s">
        <v>97</v>
      </c>
      <c r="Q26" s="41"/>
      <c r="R26" s="41"/>
      <c r="S26" s="41"/>
      <c r="T26" s="41"/>
      <c r="U26" s="39"/>
      <c r="V26" s="39"/>
      <c r="W26" s="40"/>
    </row>
    <row r="27" spans="1:23" ht="15.75">
      <c r="A27" s="37" t="s">
        <v>98</v>
      </c>
      <c r="B27" s="38" t="s">
        <v>78</v>
      </c>
      <c r="C27" s="39" t="s">
        <v>81</v>
      </c>
      <c r="D27" s="39"/>
      <c r="E27" s="39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40"/>
      <c r="U27" s="39"/>
      <c r="V27" s="39"/>
      <c r="W27" s="40"/>
    </row>
    <row r="28" spans="1:23" ht="15.75">
      <c r="A28" s="37" t="s">
        <v>98</v>
      </c>
      <c r="B28" s="38"/>
      <c r="C28" s="39"/>
      <c r="D28" s="39" t="s">
        <v>99</v>
      </c>
      <c r="E28" s="39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40"/>
      <c r="U28" s="39"/>
      <c r="V28" s="39"/>
      <c r="W28" s="40"/>
    </row>
    <row r="29" spans="1:23" ht="15.75">
      <c r="A29" s="37" t="s">
        <v>100</v>
      </c>
      <c r="B29" s="38"/>
      <c r="C29" s="39"/>
      <c r="D29" s="39" t="s">
        <v>82</v>
      </c>
      <c r="E29" s="39" t="s">
        <v>96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40" t="s">
        <v>101</v>
      </c>
      <c r="U29" s="39"/>
      <c r="V29" s="39"/>
      <c r="W29" s="40"/>
    </row>
    <row r="30" spans="1:23" ht="15.75">
      <c r="A30" s="37" t="s">
        <v>100</v>
      </c>
      <c r="B30" s="38"/>
      <c r="C30" s="39"/>
      <c r="D30" s="39"/>
      <c r="E30" s="39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40"/>
      <c r="U30" s="39"/>
      <c r="V30" s="39"/>
      <c r="W30" s="40"/>
    </row>
    <row r="31" spans="1:23" ht="15.75">
      <c r="A31" s="37" t="s">
        <v>102</v>
      </c>
      <c r="B31" s="38"/>
      <c r="C31" s="39"/>
      <c r="D31" s="39"/>
      <c r="E31" s="3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40"/>
      <c r="U31" s="39"/>
      <c r="V31" s="39"/>
      <c r="W31" s="40"/>
    </row>
    <row r="32" spans="1:23" ht="15.75">
      <c r="A32" s="37" t="s">
        <v>103</v>
      </c>
      <c r="B32" s="38"/>
      <c r="C32" s="39"/>
      <c r="D32" s="39"/>
      <c r="E32" s="39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40"/>
      <c r="U32" s="39"/>
      <c r="V32" s="39"/>
      <c r="W32" s="40"/>
    </row>
    <row r="33" spans="1:23" ht="15.75">
      <c r="A33" s="37" t="s">
        <v>104</v>
      </c>
      <c r="B33" s="38"/>
      <c r="C33" s="39"/>
      <c r="D33" s="39"/>
      <c r="E33" s="39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40"/>
      <c r="U33" s="39"/>
      <c r="V33" s="39"/>
      <c r="W33" s="40"/>
    </row>
    <row r="34" spans="1:23" ht="15.75">
      <c r="A34" s="42" t="s">
        <v>104</v>
      </c>
      <c r="B34" s="43"/>
      <c r="C34" s="44"/>
      <c r="D34" s="44"/>
      <c r="E34" s="4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45"/>
      <c r="U34" s="44"/>
      <c r="V34" s="44"/>
      <c r="W34" s="45"/>
    </row>
    <row r="35" spans="1:23" ht="16.5" thickBot="1">
      <c r="A35" s="46" t="s">
        <v>105</v>
      </c>
      <c r="B35" s="47"/>
      <c r="C35" s="48"/>
      <c r="D35" s="48"/>
      <c r="E35" s="48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49"/>
      <c r="U35" s="48"/>
      <c r="V35" s="48"/>
      <c r="W35" s="49"/>
    </row>
    <row r="36" spans="1:23" ht="16.5" thickTop="1">
      <c r="A36" s="50"/>
      <c r="B36" s="51"/>
      <c r="C36" s="52"/>
      <c r="D36" s="52"/>
      <c r="E36" s="52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53"/>
      <c r="U36" s="52"/>
      <c r="V36" s="52"/>
      <c r="W36" s="53"/>
    </row>
    <row r="37" spans="1:23" ht="16.5" thickBot="1">
      <c r="A37" s="54" t="s">
        <v>106</v>
      </c>
      <c r="B37" s="55" t="s">
        <v>107</v>
      </c>
      <c r="C37" s="56" t="s">
        <v>81</v>
      </c>
      <c r="D37" s="56" t="s">
        <v>82</v>
      </c>
      <c r="E37" s="56" t="s">
        <v>96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57" t="s">
        <v>87</v>
      </c>
      <c r="U37" s="56" t="s">
        <v>108</v>
      </c>
      <c r="V37" s="56" t="s">
        <v>109</v>
      </c>
      <c r="W37" s="57" t="s">
        <v>110</v>
      </c>
    </row>
    <row r="38" spans="1:23" ht="16.5" thickTop="1">
      <c r="A38" s="58"/>
      <c r="B38" s="51"/>
      <c r="C38" s="52"/>
      <c r="D38" s="52"/>
      <c r="E38" s="52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53"/>
      <c r="U38" s="52"/>
      <c r="V38" s="52"/>
      <c r="W38" s="53"/>
    </row>
    <row r="39" spans="1:23" ht="16.5" thickBot="1">
      <c r="A39" s="59" t="s">
        <v>111</v>
      </c>
      <c r="B39" s="55" t="s">
        <v>112</v>
      </c>
      <c r="C39" s="60" t="s">
        <v>77</v>
      </c>
      <c r="D39" s="56" t="s">
        <v>99</v>
      </c>
      <c r="E39" s="56" t="s">
        <v>96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57" t="s">
        <v>87</v>
      </c>
      <c r="U39" s="60" t="s">
        <v>20</v>
      </c>
      <c r="V39" s="60" t="s">
        <v>20</v>
      </c>
      <c r="W39" s="61" t="s">
        <v>20</v>
      </c>
    </row>
    <row r="40" spans="1:23" ht="15.75">
      <c r="A40" s="62"/>
      <c r="B40" s="63"/>
      <c r="C40" s="64"/>
      <c r="D40" s="64"/>
      <c r="E40" s="6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5"/>
      <c r="U40" s="64"/>
      <c r="V40" s="64"/>
      <c r="W40" s="65"/>
    </row>
    <row r="41" spans="1:23" ht="16.5" thickBot="1">
      <c r="A41" s="66" t="s">
        <v>8</v>
      </c>
      <c r="B41" s="67" t="s">
        <v>113</v>
      </c>
      <c r="C41" s="68" t="s">
        <v>20</v>
      </c>
      <c r="D41" s="68" t="s">
        <v>20</v>
      </c>
      <c r="E41" s="68" t="s">
        <v>114</v>
      </c>
      <c r="F41" s="24"/>
      <c r="G41" s="24"/>
      <c r="H41" s="24"/>
      <c r="I41" s="69"/>
      <c r="J41" s="69"/>
      <c r="K41" s="69"/>
      <c r="L41" s="69"/>
      <c r="M41" s="69"/>
      <c r="N41" s="69"/>
      <c r="O41" s="69"/>
      <c r="P41" s="70" t="s">
        <v>115</v>
      </c>
      <c r="U41" s="68" t="s">
        <v>88</v>
      </c>
      <c r="V41" s="68" t="s">
        <v>116</v>
      </c>
      <c r="W41" s="71" t="s">
        <v>117</v>
      </c>
    </row>
    <row r="42" spans="1:23" ht="12.75">
      <c r="A42" s="24" t="s">
        <v>118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6:8" ht="12.75">
      <c r="F44" s="24"/>
      <c r="G44" s="24"/>
      <c r="H44" s="24"/>
    </row>
    <row r="45" spans="6:8" ht="12.75">
      <c r="F45" s="24"/>
      <c r="G45" s="24"/>
      <c r="H45" s="24"/>
    </row>
    <row r="46" spans="6:8" ht="12.75">
      <c r="F46" s="24"/>
      <c r="G46" s="24"/>
      <c r="H46" s="24"/>
    </row>
  </sheetData>
  <sheetProtection/>
  <mergeCells count="4">
    <mergeCell ref="A1:V3"/>
    <mergeCell ref="A4:V4"/>
    <mergeCell ref="A5:V5"/>
    <mergeCell ref="A6:V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36"/>
  <sheetViews>
    <sheetView showGridLines="0" zoomScale="90" zoomScaleNormal="90" zoomScalePageLayoutView="0" workbookViewId="0" topLeftCell="A2">
      <selection activeCell="A8" sqref="A8:M35"/>
    </sheetView>
  </sheetViews>
  <sheetFormatPr defaultColWidth="8.875" defaultRowHeight="12.75"/>
  <cols>
    <col min="1" max="1" width="18.75390625" style="130" bestFit="1" customWidth="1"/>
    <col min="2" max="2" width="13.00390625" style="77" customWidth="1"/>
    <col min="3" max="5" width="13.75390625" style="77" customWidth="1"/>
    <col min="6" max="6" width="15.625" style="77" customWidth="1"/>
    <col min="7" max="7" width="14.625" style="77" customWidth="1"/>
    <col min="8" max="8" width="13.75390625" style="77" customWidth="1"/>
    <col min="9" max="9" width="14.375" style="77" customWidth="1"/>
    <col min="10" max="10" width="13.625" style="77" hidden="1" customWidth="1"/>
    <col min="11" max="11" width="13.875" style="77" hidden="1" customWidth="1"/>
    <col min="12" max="12" width="11.875" style="77" customWidth="1"/>
    <col min="13" max="13" width="10.875" style="77" customWidth="1"/>
    <col min="14" max="16384" width="8.875" style="77" customWidth="1"/>
  </cols>
  <sheetData>
    <row r="1" spans="1:13" ht="34.5" customHeight="1">
      <c r="A1" s="72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5" t="s">
        <v>0</v>
      </c>
      <c r="M1" s="76"/>
    </row>
    <row r="2" spans="1:13" ht="27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81" t="s">
        <v>51</v>
      </c>
      <c r="M2" s="82"/>
    </row>
    <row r="3" spans="1:13" ht="26.25" customHeight="1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  <c r="L3" s="86" t="s">
        <v>35</v>
      </c>
      <c r="M3" s="87"/>
    </row>
    <row r="4" spans="1:13" ht="19.5" customHeight="1">
      <c r="A4" s="88"/>
      <c r="B4" s="89" t="s">
        <v>29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9.5" customHeight="1">
      <c r="A5" s="88"/>
      <c r="B5" s="89" t="s">
        <v>28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9.5" customHeight="1" thickBot="1">
      <c r="A6" s="90"/>
      <c r="B6" s="91" t="s">
        <v>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9.5" customHeight="1" thickBot="1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95"/>
    </row>
    <row r="8" spans="1:78" s="96" customFormat="1" ht="18" customHeight="1">
      <c r="A8" s="150" t="s">
        <v>52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s="101" customFormat="1" ht="42.75" customHeight="1">
      <c r="A9" s="97" t="s">
        <v>12</v>
      </c>
      <c r="B9" s="98" t="s">
        <v>17</v>
      </c>
      <c r="C9" s="98" t="s">
        <v>42</v>
      </c>
      <c r="D9" s="98" t="s">
        <v>14</v>
      </c>
      <c r="E9" s="98" t="s">
        <v>53</v>
      </c>
      <c r="F9" s="99" t="s">
        <v>21</v>
      </c>
      <c r="G9" s="98" t="s">
        <v>26</v>
      </c>
      <c r="H9" s="98" t="s">
        <v>43</v>
      </c>
      <c r="I9" s="98" t="s">
        <v>13</v>
      </c>
      <c r="J9" s="98" t="s">
        <v>34</v>
      </c>
      <c r="K9" s="152"/>
      <c r="L9" s="98" t="s">
        <v>40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s="101" customFormat="1" ht="19.5" customHeight="1">
      <c r="A10" s="102" t="s">
        <v>11</v>
      </c>
      <c r="B10" s="103"/>
      <c r="C10" s="103"/>
      <c r="D10" s="103"/>
      <c r="E10" s="103"/>
      <c r="F10" s="103"/>
      <c r="G10" s="103">
        <v>1.57</v>
      </c>
      <c r="H10" s="104"/>
      <c r="I10" s="104">
        <v>3.8</v>
      </c>
      <c r="J10" s="104"/>
      <c r="K10" s="100"/>
      <c r="L10" s="10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12" s="105" customFormat="1" ht="19.5" customHeight="1">
      <c r="A11" s="102" t="s">
        <v>11</v>
      </c>
      <c r="B11" s="103">
        <v>1.25</v>
      </c>
      <c r="C11" s="103">
        <v>2.1</v>
      </c>
      <c r="D11" s="103">
        <v>2.85</v>
      </c>
      <c r="E11" s="103">
        <v>1.45</v>
      </c>
      <c r="F11" s="103">
        <v>1.5</v>
      </c>
      <c r="G11" s="103"/>
      <c r="H11" s="104">
        <v>2.8</v>
      </c>
      <c r="I11" s="104"/>
      <c r="J11" s="104">
        <v>6.54</v>
      </c>
      <c r="L11" s="104">
        <v>4.65</v>
      </c>
    </row>
    <row r="12" spans="1:12" s="101" customFormat="1" ht="18" customHeight="1">
      <c r="A12" s="102" t="s">
        <v>3</v>
      </c>
      <c r="B12" s="103"/>
      <c r="C12" s="103"/>
      <c r="D12" s="103">
        <v>2.85</v>
      </c>
      <c r="E12" s="103"/>
      <c r="F12" s="103">
        <v>1.45</v>
      </c>
      <c r="G12" s="103">
        <v>1.44</v>
      </c>
      <c r="H12" s="104"/>
      <c r="I12" s="104">
        <v>3.8</v>
      </c>
      <c r="J12" s="104"/>
      <c r="K12" s="100"/>
      <c r="L12" s="104"/>
    </row>
    <row r="13" spans="1:12" s="105" customFormat="1" ht="18" customHeight="1">
      <c r="A13" s="102" t="s">
        <v>3</v>
      </c>
      <c r="B13" s="103">
        <v>1.25</v>
      </c>
      <c r="C13" s="103">
        <v>2.2</v>
      </c>
      <c r="D13" s="103"/>
      <c r="E13" s="103"/>
      <c r="F13" s="103"/>
      <c r="G13" s="103">
        <v>1.45</v>
      </c>
      <c r="H13" s="104">
        <v>2.85</v>
      </c>
      <c r="I13" s="104"/>
      <c r="J13" s="104">
        <v>6.55</v>
      </c>
      <c r="L13" s="104">
        <v>4.78</v>
      </c>
    </row>
    <row r="14" spans="1:12" s="101" customFormat="1" ht="18" customHeight="1">
      <c r="A14" s="102" t="s">
        <v>4</v>
      </c>
      <c r="B14" s="103">
        <v>1.45</v>
      </c>
      <c r="C14" s="103"/>
      <c r="D14" s="103"/>
      <c r="E14" s="103"/>
      <c r="F14" s="103">
        <v>1.5</v>
      </c>
      <c r="G14" s="103"/>
      <c r="H14" s="103"/>
      <c r="I14" s="103">
        <v>3.72</v>
      </c>
      <c r="J14" s="103"/>
      <c r="K14" s="100"/>
      <c r="L14" s="103"/>
    </row>
    <row r="15" spans="1:12" s="101" customFormat="1" ht="18" customHeight="1">
      <c r="A15" s="102" t="s">
        <v>4</v>
      </c>
      <c r="B15" s="103"/>
      <c r="C15" s="103"/>
      <c r="D15" s="106">
        <v>2.8</v>
      </c>
      <c r="E15" s="106">
        <v>1.5</v>
      </c>
      <c r="F15" s="106"/>
      <c r="G15" s="103"/>
      <c r="H15" s="107"/>
      <c r="I15" s="107">
        <v>3.75</v>
      </c>
      <c r="J15" s="107">
        <v>6.3</v>
      </c>
      <c r="K15" s="100"/>
      <c r="L15" s="107">
        <v>5.38</v>
      </c>
    </row>
    <row r="16" spans="1:12" s="101" customFormat="1" ht="18" customHeight="1">
      <c r="A16" s="102" t="s">
        <v>4</v>
      </c>
      <c r="B16" s="103">
        <v>1.24</v>
      </c>
      <c r="C16" s="103">
        <v>2.2</v>
      </c>
      <c r="D16" s="106"/>
      <c r="E16" s="106"/>
      <c r="F16" s="106"/>
      <c r="G16" s="103">
        <v>1.45</v>
      </c>
      <c r="H16" s="104">
        <v>2.89</v>
      </c>
      <c r="I16" s="104">
        <v>3.82</v>
      </c>
      <c r="J16" s="104"/>
      <c r="K16" s="100"/>
      <c r="L16" s="104"/>
    </row>
    <row r="17" spans="1:12" s="105" customFormat="1" ht="18" customHeight="1">
      <c r="A17" s="102" t="s">
        <v>4</v>
      </c>
      <c r="B17" s="103">
        <v>1.25</v>
      </c>
      <c r="C17" s="103">
        <v>2.21</v>
      </c>
      <c r="D17" s="106">
        <v>2.79</v>
      </c>
      <c r="E17" s="106">
        <v>1.6</v>
      </c>
      <c r="F17" s="106">
        <v>1.43</v>
      </c>
      <c r="G17" s="103">
        <v>1.42</v>
      </c>
      <c r="H17" s="104"/>
      <c r="I17" s="104"/>
      <c r="J17" s="104">
        <v>6.5</v>
      </c>
      <c r="L17" s="104">
        <v>4.9</v>
      </c>
    </row>
    <row r="18" spans="1:12" s="105" customFormat="1" ht="18" customHeight="1">
      <c r="A18" s="102" t="s">
        <v>5</v>
      </c>
      <c r="B18" s="103">
        <v>1.27</v>
      </c>
      <c r="C18" s="103">
        <v>2.2</v>
      </c>
      <c r="D18" s="103">
        <v>2.9</v>
      </c>
      <c r="E18" s="103"/>
      <c r="F18" s="103">
        <v>1.45</v>
      </c>
      <c r="H18" s="103"/>
      <c r="I18" s="103">
        <v>3.85</v>
      </c>
      <c r="J18" s="104">
        <v>6.5</v>
      </c>
      <c r="L18" s="103">
        <v>5.1</v>
      </c>
    </row>
    <row r="19" spans="1:12" s="101" customFormat="1" ht="18" customHeight="1">
      <c r="A19" s="102" t="s">
        <v>6</v>
      </c>
      <c r="B19" s="103">
        <v>1.25</v>
      </c>
      <c r="C19" s="103"/>
      <c r="D19" s="103"/>
      <c r="E19" s="103"/>
      <c r="F19" s="103"/>
      <c r="G19" s="103">
        <v>1.42</v>
      </c>
      <c r="H19" s="103">
        <v>3</v>
      </c>
      <c r="I19" s="103"/>
      <c r="J19" s="103"/>
      <c r="K19" s="100"/>
      <c r="L19" s="103"/>
    </row>
    <row r="20" spans="1:12" s="105" customFormat="1" ht="18" customHeight="1">
      <c r="A20" s="108" t="s">
        <v>6</v>
      </c>
      <c r="B20" s="103">
        <v>1.24</v>
      </c>
      <c r="C20" s="103">
        <v>2.16</v>
      </c>
      <c r="D20" s="103">
        <v>2.85</v>
      </c>
      <c r="E20" s="103">
        <v>1.55</v>
      </c>
      <c r="F20" s="103">
        <v>1.51</v>
      </c>
      <c r="G20" s="103"/>
      <c r="H20" s="107">
        <v>2.95</v>
      </c>
      <c r="I20" s="107"/>
      <c r="J20" s="107">
        <v>6.45</v>
      </c>
      <c r="L20" s="107"/>
    </row>
    <row r="21" spans="1:12" s="101" customFormat="1" ht="18" customHeight="1">
      <c r="A21" s="109" t="s">
        <v>7</v>
      </c>
      <c r="B21" s="110">
        <f aca="true" t="shared" si="0" ref="B21:L21">AVERAGE(B10:B20)</f>
        <v>1.2750000000000001</v>
      </c>
      <c r="C21" s="110">
        <f t="shared" si="0"/>
        <v>2.1783333333333332</v>
      </c>
      <c r="D21" s="110">
        <f t="shared" si="0"/>
        <v>2.84</v>
      </c>
      <c r="E21" s="110">
        <f t="shared" si="0"/>
        <v>1.5250000000000001</v>
      </c>
      <c r="F21" s="110">
        <f t="shared" si="0"/>
        <v>1.4733333333333334</v>
      </c>
      <c r="G21" s="110">
        <f t="shared" si="0"/>
        <v>1.4583333333333333</v>
      </c>
      <c r="H21" s="110">
        <f t="shared" si="0"/>
        <v>2.8980000000000006</v>
      </c>
      <c r="I21" s="110">
        <f t="shared" si="0"/>
        <v>3.7900000000000005</v>
      </c>
      <c r="J21" s="110">
        <f t="shared" si="0"/>
        <v>6.473333333333334</v>
      </c>
      <c r="K21" s="110" t="e">
        <f t="shared" si="0"/>
        <v>#DIV/0!</v>
      </c>
      <c r="L21" s="110">
        <f t="shared" si="0"/>
        <v>4.962000000000001</v>
      </c>
    </row>
    <row r="22" spans="1:12" s="101" customFormat="1" ht="18" customHeight="1">
      <c r="A22" s="109" t="s">
        <v>41</v>
      </c>
      <c r="B22" s="111">
        <v>1.2325000000000002</v>
      </c>
      <c r="C22" s="112">
        <v>2.1166666666666667</v>
      </c>
      <c r="D22" s="111">
        <v>2.84</v>
      </c>
      <c r="E22" s="112" t="s">
        <v>20</v>
      </c>
      <c r="F22" s="111">
        <v>1.4483333333333333</v>
      </c>
      <c r="G22" s="112">
        <v>1.43</v>
      </c>
      <c r="H22" s="112">
        <v>2.6575</v>
      </c>
      <c r="I22" s="111">
        <v>3.7583333333333333</v>
      </c>
      <c r="J22" s="112">
        <v>6.473333333333334</v>
      </c>
      <c r="K22" s="100" t="e">
        <v>#DIV/0!</v>
      </c>
      <c r="L22" s="112">
        <v>5.686</v>
      </c>
    </row>
    <row r="23" spans="1:12" s="101" customFormat="1" ht="19.5" customHeight="1">
      <c r="A23" s="113" t="s">
        <v>8</v>
      </c>
      <c r="B23" s="114">
        <v>1.88</v>
      </c>
      <c r="C23" s="114">
        <v>1.9</v>
      </c>
      <c r="D23" s="114">
        <v>1.38</v>
      </c>
      <c r="E23" s="114" t="s">
        <v>54</v>
      </c>
      <c r="F23" s="114">
        <v>1.15</v>
      </c>
      <c r="G23" s="115">
        <v>1.9</v>
      </c>
      <c r="H23" s="111">
        <v>2.73</v>
      </c>
      <c r="I23" s="111">
        <v>2.63</v>
      </c>
      <c r="J23" s="111">
        <v>5.73</v>
      </c>
      <c r="K23" s="100"/>
      <c r="L23" s="111">
        <v>4.85</v>
      </c>
    </row>
    <row r="24" spans="1:13" s="101" customFormat="1" ht="18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8" s="101" customFormat="1" ht="39.75" customHeight="1">
      <c r="A25" s="118" t="s">
        <v>12</v>
      </c>
      <c r="B25" s="111" t="s">
        <v>44</v>
      </c>
      <c r="C25" s="98" t="s">
        <v>24</v>
      </c>
      <c r="D25" s="98" t="s">
        <v>38</v>
      </c>
      <c r="E25" s="98" t="s">
        <v>10</v>
      </c>
      <c r="F25" s="98" t="s">
        <v>37</v>
      </c>
      <c r="G25" s="98" t="s">
        <v>33</v>
      </c>
      <c r="H25" s="98" t="s">
        <v>9</v>
      </c>
    </row>
    <row r="26" spans="1:8" s="105" customFormat="1" ht="21" customHeight="1">
      <c r="A26" s="102" t="s">
        <v>11</v>
      </c>
      <c r="B26" s="119">
        <v>3.55</v>
      </c>
      <c r="C26" s="104"/>
      <c r="D26" s="104"/>
      <c r="E26" s="104">
        <v>6.5</v>
      </c>
      <c r="F26" s="104">
        <v>3.8</v>
      </c>
      <c r="G26" s="104">
        <v>4.9</v>
      </c>
      <c r="H26" s="104">
        <v>3.8</v>
      </c>
    </row>
    <row r="27" spans="1:8" s="101" customFormat="1" ht="15" customHeight="1">
      <c r="A27" s="102" t="s">
        <v>4</v>
      </c>
      <c r="B27" s="103">
        <v>3.65</v>
      </c>
      <c r="C27" s="103">
        <v>1.1</v>
      </c>
      <c r="D27" s="103">
        <v>1.88</v>
      </c>
      <c r="E27" s="103">
        <v>6.45</v>
      </c>
      <c r="F27" s="103">
        <v>3.8</v>
      </c>
      <c r="G27" s="103">
        <v>4.75</v>
      </c>
      <c r="H27" s="103">
        <v>3.82</v>
      </c>
    </row>
    <row r="28" spans="1:8" s="101" customFormat="1" ht="15" customHeight="1">
      <c r="A28" s="102" t="s">
        <v>4</v>
      </c>
      <c r="B28" s="102"/>
      <c r="C28" s="103">
        <v>1.1</v>
      </c>
      <c r="D28" s="103"/>
      <c r="E28" s="100"/>
      <c r="F28" s="103">
        <v>3.8</v>
      </c>
      <c r="G28" s="103"/>
      <c r="H28" s="103"/>
    </row>
    <row r="29" spans="1:8" s="105" customFormat="1" ht="14.25" customHeight="1">
      <c r="A29" s="102" t="s">
        <v>4</v>
      </c>
      <c r="B29" s="104">
        <v>3.55</v>
      </c>
      <c r="C29" s="104"/>
      <c r="D29" s="104">
        <v>1.89</v>
      </c>
      <c r="E29" s="103">
        <v>6.9</v>
      </c>
      <c r="F29" s="107">
        <v>3.78</v>
      </c>
      <c r="G29" s="104">
        <v>4.79</v>
      </c>
      <c r="H29" s="104">
        <v>3.81</v>
      </c>
    </row>
    <row r="30" spans="1:8" s="105" customFormat="1" ht="15" customHeight="1">
      <c r="A30" s="102" t="s">
        <v>5</v>
      </c>
      <c r="B30" s="102"/>
      <c r="C30" s="104">
        <v>1.1</v>
      </c>
      <c r="D30" s="104">
        <v>1.86</v>
      </c>
      <c r="E30" s="104">
        <v>7.1</v>
      </c>
      <c r="F30" s="107">
        <v>3.9</v>
      </c>
      <c r="G30" s="104">
        <v>4.99</v>
      </c>
      <c r="H30" s="104">
        <v>3.78</v>
      </c>
    </row>
    <row r="31" spans="1:8" s="101" customFormat="1" ht="15" customHeight="1">
      <c r="A31" s="102" t="s">
        <v>6</v>
      </c>
      <c r="B31" s="104">
        <v>3.45</v>
      </c>
      <c r="C31" s="103">
        <v>1.1</v>
      </c>
      <c r="D31" s="103">
        <v>1.89</v>
      </c>
      <c r="E31" s="103">
        <v>7.2</v>
      </c>
      <c r="F31" s="103">
        <v>3.75</v>
      </c>
      <c r="G31" s="103"/>
      <c r="H31" s="103">
        <v>3.8</v>
      </c>
    </row>
    <row r="32" spans="1:8" s="105" customFormat="1" ht="18" customHeight="1">
      <c r="A32" s="108" t="s">
        <v>6</v>
      </c>
      <c r="B32" s="120">
        <v>3.5</v>
      </c>
      <c r="C32" s="107">
        <v>1.12</v>
      </c>
      <c r="D32" s="107">
        <v>1.88</v>
      </c>
      <c r="E32" s="107">
        <v>6.87</v>
      </c>
      <c r="F32" s="107"/>
      <c r="G32" s="104">
        <v>4.85</v>
      </c>
      <c r="H32" s="104">
        <v>3.82</v>
      </c>
    </row>
    <row r="33" spans="1:8" s="101" customFormat="1" ht="18" customHeight="1">
      <c r="A33" s="109" t="s">
        <v>7</v>
      </c>
      <c r="B33" s="121">
        <f aca="true" t="shared" si="1" ref="B33:H33">AVERAGE(B26:B32)</f>
        <v>3.54</v>
      </c>
      <c r="C33" s="121">
        <f t="shared" si="1"/>
        <v>1.104</v>
      </c>
      <c r="D33" s="110">
        <f t="shared" si="1"/>
        <v>1.8799999999999997</v>
      </c>
      <c r="E33" s="110">
        <f t="shared" si="1"/>
        <v>6.836666666666667</v>
      </c>
      <c r="F33" s="110">
        <f t="shared" si="1"/>
        <v>3.8049999999999997</v>
      </c>
      <c r="G33" s="110">
        <f t="shared" si="1"/>
        <v>4.856</v>
      </c>
      <c r="H33" s="110">
        <f t="shared" si="1"/>
        <v>3.8049999999999997</v>
      </c>
    </row>
    <row r="34" spans="1:8" s="124" customFormat="1" ht="18" customHeight="1">
      <c r="A34" s="109" t="s">
        <v>41</v>
      </c>
      <c r="B34" s="122">
        <v>3.87</v>
      </c>
      <c r="C34" s="123">
        <v>1.0899999999999999</v>
      </c>
      <c r="D34" s="110">
        <v>1.9440000000000002</v>
      </c>
      <c r="E34" s="110">
        <v>6.675</v>
      </c>
      <c r="F34" s="110">
        <v>3.73</v>
      </c>
      <c r="G34" s="110">
        <v>4.7780000000000005</v>
      </c>
      <c r="H34" s="110">
        <v>3.778333333333333</v>
      </c>
    </row>
    <row r="35" spans="1:8" s="101" customFormat="1" ht="18" customHeight="1">
      <c r="A35" s="113" t="s">
        <v>8</v>
      </c>
      <c r="B35" s="125">
        <v>3.33</v>
      </c>
      <c r="C35" s="112">
        <v>1.07</v>
      </c>
      <c r="D35" s="114">
        <v>1.3</v>
      </c>
      <c r="E35" s="126">
        <v>6.99</v>
      </c>
      <c r="F35" s="126">
        <v>3.46</v>
      </c>
      <c r="G35" s="127" t="s">
        <v>56</v>
      </c>
      <c r="H35" s="126">
        <v>3.57</v>
      </c>
    </row>
    <row r="36" spans="1:13" s="101" customFormat="1" ht="18" customHeight="1">
      <c r="A36" s="128" t="s">
        <v>23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</row>
  </sheetData>
  <sheetProtection/>
  <mergeCells count="9">
    <mergeCell ref="A8:M8"/>
    <mergeCell ref="L1:M1"/>
    <mergeCell ref="L2:M2"/>
    <mergeCell ref="L3:M3"/>
    <mergeCell ref="B6:M6"/>
    <mergeCell ref="A1:K3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portrait" paperSize="9" scale="6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8" sqref="A1:J18"/>
    </sheetView>
  </sheetViews>
  <sheetFormatPr defaultColWidth="9.00390625" defaultRowHeight="12.75"/>
  <cols>
    <col min="1" max="1" width="18.875" style="101" customWidth="1"/>
    <col min="2" max="2" width="14.00390625" style="101" customWidth="1"/>
    <col min="3" max="8" width="12.375" style="101" customWidth="1"/>
    <col min="9" max="10" width="13.75390625" style="101" customWidth="1"/>
    <col min="11" max="16384" width="9.125" style="101" customWidth="1"/>
  </cols>
  <sheetData>
    <row r="1" spans="1:10" ht="43.5" customHeight="1">
      <c r="A1" s="131" t="s">
        <v>12</v>
      </c>
      <c r="B1" s="132" t="s">
        <v>27</v>
      </c>
      <c r="C1" s="133" t="s">
        <v>30</v>
      </c>
      <c r="D1" s="134" t="s">
        <v>15</v>
      </c>
      <c r="E1" s="134" t="s">
        <v>16</v>
      </c>
      <c r="F1" s="134" t="s">
        <v>22</v>
      </c>
      <c r="G1" s="133" t="s">
        <v>25</v>
      </c>
      <c r="H1" s="133" t="s">
        <v>31</v>
      </c>
      <c r="I1" s="133" t="s">
        <v>18</v>
      </c>
      <c r="J1" s="135" t="s">
        <v>59</v>
      </c>
    </row>
    <row r="2" spans="1:10" s="105" customFormat="1" ht="15">
      <c r="A2" s="136" t="s">
        <v>11</v>
      </c>
      <c r="B2" s="137"/>
      <c r="C2" s="103" t="s">
        <v>49</v>
      </c>
      <c r="D2" s="103">
        <v>1.3</v>
      </c>
      <c r="E2" s="103">
        <v>1.35</v>
      </c>
      <c r="F2" s="103">
        <v>1.3</v>
      </c>
      <c r="G2" s="103">
        <v>1.5</v>
      </c>
      <c r="H2" s="103">
        <v>1.5</v>
      </c>
      <c r="I2" s="103">
        <v>0.55</v>
      </c>
      <c r="J2" s="138">
        <v>5.75</v>
      </c>
    </row>
    <row r="3" spans="1:10" ht="15">
      <c r="A3" s="136" t="s">
        <v>3</v>
      </c>
      <c r="B3" s="137"/>
      <c r="C3" s="103"/>
      <c r="D3" s="103"/>
      <c r="E3" s="103"/>
      <c r="F3" s="103"/>
      <c r="G3" s="103"/>
      <c r="H3" s="103"/>
      <c r="I3" s="103">
        <v>0.55</v>
      </c>
      <c r="J3" s="138">
        <v>5.7</v>
      </c>
    </row>
    <row r="4" spans="1:10" ht="15">
      <c r="A4" s="136" t="s">
        <v>3</v>
      </c>
      <c r="B4" s="137">
        <v>6.9</v>
      </c>
      <c r="C4" s="103"/>
      <c r="D4" s="103"/>
      <c r="E4" s="103"/>
      <c r="F4" s="103"/>
      <c r="G4" s="103"/>
      <c r="H4" s="103"/>
      <c r="I4" s="103">
        <v>0.56</v>
      </c>
      <c r="J4" s="138"/>
    </row>
    <row r="5" spans="1:10" s="105" customFormat="1" ht="15">
      <c r="A5" s="136" t="s">
        <v>3</v>
      </c>
      <c r="B5" s="137">
        <v>6.8</v>
      </c>
      <c r="C5" s="103" t="s">
        <v>49</v>
      </c>
      <c r="D5" s="103">
        <v>1.3</v>
      </c>
      <c r="E5" s="103"/>
      <c r="F5" s="103">
        <v>1.35</v>
      </c>
      <c r="G5" s="103">
        <v>1.5</v>
      </c>
      <c r="H5" s="103">
        <v>1.5</v>
      </c>
      <c r="I5" s="103">
        <v>0.56</v>
      </c>
      <c r="J5" s="138">
        <v>5.6</v>
      </c>
    </row>
    <row r="6" spans="1:10" ht="15">
      <c r="A6" s="136" t="s">
        <v>19</v>
      </c>
      <c r="B6" s="137"/>
      <c r="C6" s="103"/>
      <c r="D6" s="103"/>
      <c r="E6" s="103"/>
      <c r="F6" s="103"/>
      <c r="G6" s="103"/>
      <c r="H6" s="103"/>
      <c r="I6" s="103">
        <v>0.56</v>
      </c>
      <c r="J6" s="138"/>
    </row>
    <row r="7" spans="1:10" ht="15">
      <c r="A7" s="136" t="s">
        <v>19</v>
      </c>
      <c r="B7" s="137"/>
      <c r="C7" s="103" t="s">
        <v>58</v>
      </c>
      <c r="D7" s="103">
        <v>1.3</v>
      </c>
      <c r="E7" s="103"/>
      <c r="F7" s="103">
        <v>1.4</v>
      </c>
      <c r="G7" s="103"/>
      <c r="H7" s="103"/>
      <c r="I7" s="103"/>
      <c r="J7" s="138">
        <v>5.7</v>
      </c>
    </row>
    <row r="8" spans="1:10" ht="15">
      <c r="A8" s="136" t="s">
        <v>19</v>
      </c>
      <c r="B8" s="137"/>
      <c r="C8" s="103" t="s">
        <v>49</v>
      </c>
      <c r="D8" s="103">
        <v>1.3</v>
      </c>
      <c r="E8" s="103"/>
      <c r="F8" s="103"/>
      <c r="G8" s="103"/>
      <c r="H8" s="103">
        <v>1.5</v>
      </c>
      <c r="I8" s="103"/>
      <c r="J8" s="138"/>
    </row>
    <row r="9" spans="1:10" ht="15">
      <c r="A9" s="136" t="s">
        <v>19</v>
      </c>
      <c r="B9" s="137"/>
      <c r="C9" s="103"/>
      <c r="D9" s="103"/>
      <c r="E9" s="103"/>
      <c r="F9" s="103"/>
      <c r="G9" s="103"/>
      <c r="H9" s="103"/>
      <c r="I9" s="103">
        <v>0.56</v>
      </c>
      <c r="J9" s="138"/>
    </row>
    <row r="10" spans="1:10" s="105" customFormat="1" ht="15">
      <c r="A10" s="136" t="s">
        <v>19</v>
      </c>
      <c r="B10" s="137"/>
      <c r="C10" s="103" t="s">
        <v>49</v>
      </c>
      <c r="D10" s="103">
        <v>1.3</v>
      </c>
      <c r="E10" s="103"/>
      <c r="F10" s="103">
        <v>1.35</v>
      </c>
      <c r="G10" s="103"/>
      <c r="H10" s="103">
        <v>1.5</v>
      </c>
      <c r="I10" s="103"/>
      <c r="J10" s="138">
        <v>5.6</v>
      </c>
    </row>
    <row r="11" spans="1:10" ht="15">
      <c r="A11" s="139" t="s">
        <v>5</v>
      </c>
      <c r="B11" s="140">
        <v>6.81</v>
      </c>
      <c r="C11" s="103" t="s">
        <v>55</v>
      </c>
      <c r="D11" s="103">
        <v>1.3</v>
      </c>
      <c r="E11" s="103">
        <v>1.35</v>
      </c>
      <c r="F11" s="103"/>
      <c r="G11" s="103"/>
      <c r="H11" s="103">
        <v>1.45</v>
      </c>
      <c r="I11" s="103">
        <v>0.56</v>
      </c>
      <c r="J11" s="138">
        <v>5.65</v>
      </c>
    </row>
    <row r="12" spans="1:10" s="105" customFormat="1" ht="15">
      <c r="A12" s="139" t="s">
        <v>5</v>
      </c>
      <c r="B12" s="140">
        <v>6.9</v>
      </c>
      <c r="C12" s="103" t="s">
        <v>55</v>
      </c>
      <c r="D12" s="103"/>
      <c r="E12" s="103">
        <v>1.3</v>
      </c>
      <c r="F12" s="103">
        <v>1.3</v>
      </c>
      <c r="G12" s="103">
        <v>1.5</v>
      </c>
      <c r="H12" s="103">
        <v>1.4</v>
      </c>
      <c r="I12" s="103">
        <v>0.55</v>
      </c>
      <c r="J12" s="138"/>
    </row>
    <row r="13" spans="1:10" ht="15">
      <c r="A13" s="139" t="s">
        <v>6</v>
      </c>
      <c r="B13" s="140"/>
      <c r="C13" s="103"/>
      <c r="D13" s="103"/>
      <c r="E13" s="103"/>
      <c r="F13" s="103"/>
      <c r="G13" s="103"/>
      <c r="H13" s="103"/>
      <c r="I13" s="103"/>
      <c r="J13" s="138"/>
    </row>
    <row r="14" spans="1:10" s="105" customFormat="1" ht="15">
      <c r="A14" s="139" t="s">
        <v>6</v>
      </c>
      <c r="B14" s="140"/>
      <c r="C14" s="103" t="s">
        <v>57</v>
      </c>
      <c r="D14" s="103">
        <v>1.3</v>
      </c>
      <c r="E14" s="103"/>
      <c r="F14" s="103">
        <v>1.35</v>
      </c>
      <c r="G14" s="103">
        <v>1.55</v>
      </c>
      <c r="H14" s="103">
        <v>1.4</v>
      </c>
      <c r="I14" s="103">
        <v>0.55</v>
      </c>
      <c r="J14" s="138"/>
    </row>
    <row r="15" spans="1:10" ht="15">
      <c r="A15" s="141" t="s">
        <v>7</v>
      </c>
      <c r="B15" s="142">
        <f>AVERAGE(B2:B14)</f>
        <v>6.852499999999999</v>
      </c>
      <c r="C15" s="142" t="s">
        <v>57</v>
      </c>
      <c r="D15" s="142" t="s">
        <v>47</v>
      </c>
      <c r="E15" s="142" t="s">
        <v>45</v>
      </c>
      <c r="F15" s="142" t="s">
        <v>45</v>
      </c>
      <c r="G15" s="142" t="s">
        <v>50</v>
      </c>
      <c r="H15" s="142" t="s">
        <v>39</v>
      </c>
      <c r="I15" s="142">
        <f>AVERAGE(I2:I14)</f>
        <v>0.5555555555555556</v>
      </c>
      <c r="J15" s="153">
        <f>AVERAGE(J2:J14)</f>
        <v>5.666666666666665</v>
      </c>
    </row>
    <row r="16" spans="1:10" ht="15">
      <c r="A16" s="141" t="s">
        <v>41</v>
      </c>
      <c r="B16" s="143">
        <v>6.8149999999999995</v>
      </c>
      <c r="C16" s="144" t="s">
        <v>48</v>
      </c>
      <c r="D16" s="144" t="s">
        <v>46</v>
      </c>
      <c r="E16" s="144" t="s">
        <v>45</v>
      </c>
      <c r="F16" s="144" t="s">
        <v>46</v>
      </c>
      <c r="G16" s="144" t="s">
        <v>50</v>
      </c>
      <c r="H16" s="144" t="s">
        <v>39</v>
      </c>
      <c r="I16" s="144">
        <v>0.5655555555555556</v>
      </c>
      <c r="J16" s="154" t="s">
        <v>20</v>
      </c>
    </row>
    <row r="17" spans="1:10" ht="15.75" thickBot="1">
      <c r="A17" s="145" t="s">
        <v>8</v>
      </c>
      <c r="B17" s="146">
        <v>4.65</v>
      </c>
      <c r="C17" s="147">
        <v>1.25</v>
      </c>
      <c r="D17" s="148">
        <v>1.06</v>
      </c>
      <c r="E17" s="147">
        <v>1.26</v>
      </c>
      <c r="F17" s="147">
        <v>1.23</v>
      </c>
      <c r="G17" s="147">
        <v>1.4</v>
      </c>
      <c r="H17" s="147" t="s">
        <v>20</v>
      </c>
      <c r="I17" s="147">
        <v>0.58</v>
      </c>
      <c r="J17" s="149">
        <v>5.51</v>
      </c>
    </row>
    <row r="18" ht="15">
      <c r="A18" s="101" t="s">
        <v>32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2023-03-29T11:28:07Z</cp:lastPrinted>
  <dcterms:created xsi:type="dcterms:W3CDTF">1999-08-10T14:10:12Z</dcterms:created>
  <dcterms:modified xsi:type="dcterms:W3CDTF">2023-06-09T11:51:25Z</dcterms:modified>
  <cp:category/>
  <cp:version/>
  <cp:contentType/>
  <cp:contentStatus/>
</cp:coreProperties>
</file>