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C:\Users\mbielicka\Desktop\notatki\"/>
    </mc:Choice>
  </mc:AlternateContent>
  <xr:revisionPtr revIDLastSave="0" documentId="13_ncr:1_{C795501E-4DDA-4392-B04D-7CE0EB9208CD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TERC - &quot;nazwa woj&quot;" sheetId="7" r:id="rId1"/>
    <sheet name="pow podst" sheetId="3" r:id="rId2"/>
    <sheet name="gm podst" sheetId="13" r:id="rId3"/>
    <sheet name="pow rez" sheetId="14" r:id="rId4"/>
    <sheet name="gm rez" sheetId="15" r:id="rId5"/>
    <sheet name="pow poz dof" sheetId="10" r:id="rId6"/>
    <sheet name="gm poz dof" sheetId="11" r:id="rId7"/>
    <sheet name="mpp poz dof" sheetId="12" r:id="rId8"/>
  </sheets>
  <definedNames>
    <definedName name="_xlnm.Print_Area" localSheetId="2">'gm podst'!$A$1:$O$24</definedName>
    <definedName name="_xlnm.Print_Area" localSheetId="6">'gm poz dof'!$A$1:$F$5</definedName>
    <definedName name="_xlnm.Print_Area" localSheetId="4">'gm rez'!$A$1:$O$24</definedName>
    <definedName name="_xlnm.Print_Area" localSheetId="7">'mpp poz dof'!$A$1:$E$5</definedName>
    <definedName name="_xlnm.Print_Area" localSheetId="1">'pow podst'!$A$1:$N$24</definedName>
    <definedName name="_xlnm.Print_Area" localSheetId="5">'pow poz dof'!$A$1:$E$5</definedName>
    <definedName name="_xlnm.Print_Area" localSheetId="3">'pow rez'!$A$1:$N$24</definedName>
    <definedName name="_xlnm.Print_Area" localSheetId="0">'TERC - "nazwa woj"'!$A$1:$G$24</definedName>
    <definedName name="_xlnm.Print_Titles" localSheetId="2">'gm podst'!$1:$2</definedName>
    <definedName name="_xlnm.Print_Titles" localSheetId="6">'gm poz dof'!$1:$2</definedName>
    <definedName name="_xlnm.Print_Titles" localSheetId="4">'gm rez'!$1:$2</definedName>
    <definedName name="_xlnm.Print_Titles" localSheetId="7">'mpp poz dof'!$1:$2</definedName>
    <definedName name="_xlnm.Print_Titles" localSheetId="1">'pow podst'!$1:$2</definedName>
    <definedName name="_xlnm.Print_Titles" localSheetId="5">'pow poz dof'!$1:$2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L3" i="15" l="1"/>
  <c r="F22" i="7" s="1"/>
  <c r="K3" i="14"/>
  <c r="F21" i="7" s="1"/>
  <c r="L3" i="13"/>
  <c r="K3" i="3"/>
  <c r="D22" i="7"/>
  <c r="G22" i="7"/>
  <c r="G21" i="7"/>
  <c r="D21" i="7"/>
  <c r="C22" i="7" l="1"/>
  <c r="C21" i="7"/>
  <c r="C19" i="7"/>
  <c r="F19" i="7" l="1"/>
  <c r="G19" i="7"/>
  <c r="D19" i="7"/>
  <c r="Q3" i="13"/>
  <c r="R3" i="13" s="1"/>
  <c r="O20" i="15"/>
  <c r="K20" i="15"/>
  <c r="I20" i="15"/>
  <c r="S19" i="15"/>
  <c r="R19" i="15"/>
  <c r="Q19" i="15"/>
  <c r="P19" i="15"/>
  <c r="S18" i="15"/>
  <c r="Q18" i="15"/>
  <c r="R18" i="15" s="1"/>
  <c r="P18" i="15"/>
  <c r="S17" i="15"/>
  <c r="R17" i="15"/>
  <c r="Q17" i="15"/>
  <c r="P17" i="15"/>
  <c r="S16" i="15"/>
  <c r="Q16" i="15"/>
  <c r="R16" i="15" s="1"/>
  <c r="P16" i="15"/>
  <c r="S15" i="15"/>
  <c r="R15" i="15"/>
  <c r="Q15" i="15"/>
  <c r="P15" i="15"/>
  <c r="S14" i="15"/>
  <c r="Q14" i="15"/>
  <c r="R14" i="15" s="1"/>
  <c r="P14" i="15"/>
  <c r="S13" i="15"/>
  <c r="R13" i="15"/>
  <c r="Q13" i="15"/>
  <c r="P13" i="15"/>
  <c r="S12" i="15"/>
  <c r="Q12" i="15"/>
  <c r="R12" i="15" s="1"/>
  <c r="P12" i="15"/>
  <c r="S11" i="15"/>
  <c r="R11" i="15"/>
  <c r="Q11" i="15"/>
  <c r="P11" i="15"/>
  <c r="S10" i="15"/>
  <c r="Q10" i="15"/>
  <c r="R10" i="15" s="1"/>
  <c r="P10" i="15"/>
  <c r="S9" i="15"/>
  <c r="R9" i="15"/>
  <c r="Q9" i="15"/>
  <c r="P9" i="15"/>
  <c r="S8" i="15"/>
  <c r="Q8" i="15"/>
  <c r="R8" i="15" s="1"/>
  <c r="P8" i="15"/>
  <c r="S7" i="15"/>
  <c r="R7" i="15"/>
  <c r="Q7" i="15"/>
  <c r="P7" i="15"/>
  <c r="S6" i="15"/>
  <c r="Q6" i="15"/>
  <c r="R6" i="15" s="1"/>
  <c r="P6" i="15"/>
  <c r="S5" i="15"/>
  <c r="R5" i="15"/>
  <c r="Q5" i="15"/>
  <c r="P5" i="15"/>
  <c r="S4" i="15"/>
  <c r="Q4" i="15"/>
  <c r="R4" i="15" s="1"/>
  <c r="P4" i="15"/>
  <c r="Q3" i="15"/>
  <c r="R3" i="15" s="1"/>
  <c r="P3" i="15"/>
  <c r="M3" i="15"/>
  <c r="L20" i="15"/>
  <c r="N20" i="14"/>
  <c r="J20" i="14"/>
  <c r="H20" i="14"/>
  <c r="R19" i="14"/>
  <c r="P19" i="14"/>
  <c r="Q19" i="14" s="1"/>
  <c r="O19" i="14"/>
  <c r="R18" i="14"/>
  <c r="P18" i="14"/>
  <c r="Q18" i="14" s="1"/>
  <c r="O18" i="14"/>
  <c r="R17" i="14"/>
  <c r="P17" i="14"/>
  <c r="Q17" i="14" s="1"/>
  <c r="O17" i="14"/>
  <c r="R16" i="14"/>
  <c r="P16" i="14"/>
  <c r="Q16" i="14" s="1"/>
  <c r="O16" i="14"/>
  <c r="R15" i="14"/>
  <c r="P15" i="14"/>
  <c r="Q15" i="14" s="1"/>
  <c r="O15" i="14"/>
  <c r="R14" i="14"/>
  <c r="P14" i="14"/>
  <c r="Q14" i="14" s="1"/>
  <c r="O14" i="14"/>
  <c r="R13" i="14"/>
  <c r="P13" i="14"/>
  <c r="Q13" i="14" s="1"/>
  <c r="O13" i="14"/>
  <c r="R12" i="14"/>
  <c r="P12" i="14"/>
  <c r="Q12" i="14" s="1"/>
  <c r="O12" i="14"/>
  <c r="R11" i="14"/>
  <c r="P11" i="14"/>
  <c r="Q11" i="14" s="1"/>
  <c r="O11" i="14"/>
  <c r="R10" i="14"/>
  <c r="P10" i="14"/>
  <c r="Q10" i="14" s="1"/>
  <c r="O10" i="14"/>
  <c r="R9" i="14"/>
  <c r="P9" i="14"/>
  <c r="Q9" i="14" s="1"/>
  <c r="O9" i="14"/>
  <c r="R8" i="14"/>
  <c r="P8" i="14"/>
  <c r="Q8" i="14" s="1"/>
  <c r="O8" i="14"/>
  <c r="R7" i="14"/>
  <c r="P7" i="14"/>
  <c r="Q7" i="14" s="1"/>
  <c r="O7" i="14"/>
  <c r="R6" i="14"/>
  <c r="P6" i="14"/>
  <c r="Q6" i="14" s="1"/>
  <c r="O6" i="14"/>
  <c r="R5" i="14"/>
  <c r="P5" i="14"/>
  <c r="Q5" i="14" s="1"/>
  <c r="O5" i="14"/>
  <c r="R4" i="14"/>
  <c r="P4" i="14"/>
  <c r="Q4" i="14" s="1"/>
  <c r="O4" i="14"/>
  <c r="P3" i="14"/>
  <c r="Q3" i="14" s="1"/>
  <c r="O20" i="13"/>
  <c r="K20" i="13"/>
  <c r="I20" i="13"/>
  <c r="S19" i="13"/>
  <c r="Q19" i="13"/>
  <c r="R19" i="13" s="1"/>
  <c r="P19" i="13"/>
  <c r="S18" i="13"/>
  <c r="Q18" i="13"/>
  <c r="R18" i="13" s="1"/>
  <c r="P18" i="13"/>
  <c r="S17" i="13"/>
  <c r="Q17" i="13"/>
  <c r="R17" i="13" s="1"/>
  <c r="P17" i="13"/>
  <c r="S16" i="13"/>
  <c r="Q16" i="13"/>
  <c r="R16" i="13" s="1"/>
  <c r="P16" i="13"/>
  <c r="S15" i="13"/>
  <c r="Q15" i="13"/>
  <c r="R15" i="13" s="1"/>
  <c r="P15" i="13"/>
  <c r="S14" i="13"/>
  <c r="Q14" i="13"/>
  <c r="R14" i="13" s="1"/>
  <c r="P14" i="13"/>
  <c r="S13" i="13"/>
  <c r="Q13" i="13"/>
  <c r="R13" i="13" s="1"/>
  <c r="P13" i="13"/>
  <c r="S12" i="13"/>
  <c r="Q12" i="13"/>
  <c r="R12" i="13" s="1"/>
  <c r="P12" i="13"/>
  <c r="S11" i="13"/>
  <c r="Q11" i="13"/>
  <c r="R11" i="13" s="1"/>
  <c r="P11" i="13"/>
  <c r="S10" i="13"/>
  <c r="Q10" i="13"/>
  <c r="R10" i="13" s="1"/>
  <c r="P10" i="13"/>
  <c r="S9" i="13"/>
  <c r="Q9" i="13"/>
  <c r="R9" i="13" s="1"/>
  <c r="P9" i="13"/>
  <c r="S8" i="13"/>
  <c r="Q8" i="13"/>
  <c r="R8" i="13" s="1"/>
  <c r="P8" i="13"/>
  <c r="S7" i="13"/>
  <c r="Q7" i="13"/>
  <c r="R7" i="13" s="1"/>
  <c r="P7" i="13"/>
  <c r="S6" i="13"/>
  <c r="Q6" i="13"/>
  <c r="R6" i="13" s="1"/>
  <c r="P6" i="13"/>
  <c r="S5" i="13"/>
  <c r="Q5" i="13"/>
  <c r="R5" i="13" s="1"/>
  <c r="P5" i="13"/>
  <c r="S4" i="13"/>
  <c r="Q4" i="13"/>
  <c r="R4" i="13" s="1"/>
  <c r="P4" i="13"/>
  <c r="P3" i="13"/>
  <c r="S3" i="15" l="1"/>
  <c r="E22" i="7"/>
  <c r="Q20" i="15"/>
  <c r="P20" i="15"/>
  <c r="M20" i="15"/>
  <c r="S20" i="15" s="1"/>
  <c r="K20" i="14"/>
  <c r="L3" i="14"/>
  <c r="E21" i="7" s="1"/>
  <c r="O3" i="14"/>
  <c r="L20" i="13"/>
  <c r="M3" i="13"/>
  <c r="E19" i="7" s="1"/>
  <c r="R3" i="14" l="1"/>
  <c r="L20" i="14"/>
  <c r="R20" i="14" s="1"/>
  <c r="P20" i="14"/>
  <c r="O20" i="14"/>
  <c r="M20" i="13"/>
  <c r="S20" i="13" s="1"/>
  <c r="S3" i="13"/>
  <c r="Q20" i="13"/>
  <c r="P20" i="13"/>
  <c r="L3" i="3" l="1"/>
  <c r="H21" i="7" l="1"/>
  <c r="I21" i="7"/>
  <c r="H22" i="7"/>
  <c r="I22" i="7"/>
  <c r="F23" i="7"/>
  <c r="F26" i="7" s="1"/>
  <c r="G23" i="7"/>
  <c r="G26" i="7" s="1"/>
  <c r="D23" i="7"/>
  <c r="D26" i="7" s="1"/>
  <c r="E23" i="7"/>
  <c r="E26" i="7" s="1"/>
  <c r="C23" i="7"/>
  <c r="C26" i="7" s="1"/>
  <c r="C18" i="7"/>
  <c r="I23" i="7" l="1"/>
  <c r="H23" i="7"/>
  <c r="C20" i="7"/>
  <c r="O4" i="3"/>
  <c r="P4" i="3"/>
  <c r="Q4" i="3" s="1"/>
  <c r="O5" i="3"/>
  <c r="P5" i="3"/>
  <c r="Q5" i="3" s="1"/>
  <c r="O6" i="3"/>
  <c r="P6" i="3"/>
  <c r="Q6" i="3" s="1"/>
  <c r="O7" i="3"/>
  <c r="P7" i="3"/>
  <c r="Q7" i="3" s="1"/>
  <c r="O9" i="3"/>
  <c r="P9" i="3"/>
  <c r="Q9" i="3" s="1"/>
  <c r="O10" i="3"/>
  <c r="P10" i="3"/>
  <c r="Q10" i="3" s="1"/>
  <c r="O11" i="3"/>
  <c r="P11" i="3"/>
  <c r="Q11" i="3" s="1"/>
  <c r="O12" i="3"/>
  <c r="P12" i="3"/>
  <c r="Q12" i="3" s="1"/>
  <c r="O13" i="3"/>
  <c r="P13" i="3"/>
  <c r="Q13" i="3" s="1"/>
  <c r="O14" i="3"/>
  <c r="P14" i="3"/>
  <c r="Q14" i="3" s="1"/>
  <c r="O15" i="3"/>
  <c r="P15" i="3"/>
  <c r="Q15" i="3" s="1"/>
  <c r="O16" i="3"/>
  <c r="P16" i="3"/>
  <c r="Q16" i="3" s="1"/>
  <c r="O17" i="3"/>
  <c r="P17" i="3"/>
  <c r="Q17" i="3" s="1"/>
  <c r="O18" i="3"/>
  <c r="P18" i="3"/>
  <c r="Q18" i="3" s="1"/>
  <c r="C25" i="7" l="1"/>
  <c r="R19" i="3"/>
  <c r="O19" i="3"/>
  <c r="P19" i="3"/>
  <c r="Q19" i="3" s="1"/>
  <c r="O8" i="3"/>
  <c r="P8" i="3"/>
  <c r="Q8" i="3" s="1"/>
  <c r="R8" i="3"/>
  <c r="P3" i="3" l="1"/>
  <c r="O3" i="3"/>
  <c r="F18" i="7" l="1"/>
  <c r="F20" i="7" l="1"/>
  <c r="G18" i="7"/>
  <c r="D18" i="7"/>
  <c r="C24" i="7"/>
  <c r="C27" i="7" s="1"/>
  <c r="N20" i="3"/>
  <c r="K20" i="3"/>
  <c r="J20" i="3"/>
  <c r="H20" i="3"/>
  <c r="R18" i="3"/>
  <c r="R17" i="3"/>
  <c r="R16" i="3"/>
  <c r="R15" i="3"/>
  <c r="R14" i="3"/>
  <c r="R13" i="3"/>
  <c r="R12" i="3"/>
  <c r="R11" i="3"/>
  <c r="R10" i="3"/>
  <c r="R9" i="3"/>
  <c r="R7" i="3"/>
  <c r="R6" i="3"/>
  <c r="R5" i="3"/>
  <c r="R4" i="3"/>
  <c r="R3" i="3"/>
  <c r="F24" i="7" l="1"/>
  <c r="F27" i="7" s="1"/>
  <c r="F25" i="7"/>
  <c r="I18" i="7"/>
  <c r="D20" i="7"/>
  <c r="I19" i="7"/>
  <c r="G20" i="7"/>
  <c r="G25" i="7" s="1"/>
  <c r="O20" i="3"/>
  <c r="P20" i="3"/>
  <c r="Q3" i="3"/>
  <c r="H19" i="7"/>
  <c r="L20" i="3"/>
  <c r="R20" i="3" s="1"/>
  <c r="E18" i="7"/>
  <c r="D24" i="7" l="1"/>
  <c r="D27" i="7" s="1"/>
  <c r="H18" i="7"/>
  <c r="D25" i="7"/>
  <c r="I20" i="7"/>
  <c r="E20" i="7"/>
  <c r="G24" i="7"/>
  <c r="I24" i="7" s="1"/>
  <c r="G27" i="7" l="1"/>
  <c r="H20" i="7"/>
  <c r="E25" i="7"/>
  <c r="E24" i="7"/>
  <c r="H24" i="7" s="1"/>
  <c r="E27" i="7" l="1"/>
</calcChain>
</file>

<file path=xl/sharedStrings.xml><?xml version="1.0" encoding="utf-8"?>
<sst xmlns="http://schemas.openxmlformats.org/spreadsheetml/2006/main" count="141" uniqueCount="45">
  <si>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</si>
  <si>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</si>
  <si>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</si>
  <si>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</si>
  <si>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</si>
  <si>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</si>
  <si>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</si>
  <si>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</si>
  <si>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</si>
  <si>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</si>
  <si>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</si>
  <si>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</si>
  <si>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</si>
  <si>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</si>
  <si>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</si>
  <si>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</si>
  <si>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</si>
  <si>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</si>
  <si>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</si>
  <si>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</si>
  <si>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</si>
  <si>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</si>
  <si>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</si>
  <si>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</si>
  <si>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</si>
  <si>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</si>
  <si>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</si>
  <si>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r>
      <t xml:space="preserve">Województwo: </t>
    </r>
    <r>
      <rPr>
        <sz val="10"/>
        <color rgb="FFFF0000"/>
        <rFont val="Times New Roman"/>
        <family val="1"/>
        <charset val="238"/>
      </rPr>
      <t>[wpisać]</t>
    </r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</si>
  <si>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[wpisać]</t>
    </r>
  </si>
  <si>
    <t>TERC</t>
  </si>
  <si>
    <t>RAZEM listy</t>
  </si>
  <si>
    <t>Liczba zadań</t>
  </si>
  <si>
    <t>Miasto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</si>
  <si>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</si>
  <si>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</si>
  <si>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</si>
  <si>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</si>
  <si>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</si>
  <si>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 dofinansowania w ramach Rządowego Funduszu Rozwoju Dróg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</si>
  <si>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</si>
  <si>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</si>
  <si>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</si>
  <si>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</si>
  <si>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</si>
  <si>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t>Dochód podatkowy j.s.t. na 1 mieszk. w stosunku do średniego dochodu podatkowego w skali kraju na 1 mieszk. (w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</si>
</sst>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1" applyFont="1" applyFill="1" applyAlignment="1">
      <alignment vertical="center"/>
    </xf>
    <xf numFmtId="0" fontId="3" fillId="0" borderId="0" xfId="0" applyFont="1"/>
    <xf numFmtId="0" fontId="15" fillId="0" borderId="0" xfId="0" applyFont="1"/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6" fillId="0" borderId="0" xfId="0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49" fontId="19" fillId="0" borderId="1" xfId="0" applyNumberFormat="1" applyFont="1" applyFill="1" applyBorder="1" applyAlignment="1">
      <alignment vertical="center" wrapText="1"/>
    </xf>
    <xf numFmtId="166" fontId="19" fillId="0" borderId="1" xfId="0" applyNumberFormat="1" applyFont="1" applyFill="1" applyBorder="1" applyAlignment="1">
      <alignment vertical="center"/>
    </xf>
    <xf numFmtId="164" fontId="19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9" fontId="19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49" fontId="19" fillId="0" borderId="3" xfId="0" applyNumberFormat="1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9" fontId="19" fillId="0" borderId="4" xfId="0" applyNumberFormat="1" applyFont="1" applyFill="1" applyBorder="1" applyAlignment="1">
      <alignment vertical="center" wrapText="1"/>
    </xf>
    <xf numFmtId="4" fontId="19" fillId="0" borderId="4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/>
    </xf>
    <xf numFmtId="166" fontId="22" fillId="2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Border="1" applyAlignment="1">
      <alignment horizontal="right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9" fontId="19" fillId="0" borderId="1" xfId="5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165" fontId="18" fillId="3" borderId="21" xfId="0" applyNumberFormat="1" applyFont="1" applyFill="1" applyBorder="1" applyAlignment="1">
      <alignment vertical="center"/>
    </xf>
    <xf numFmtId="165" fontId="18" fillId="3" borderId="22" xfId="0" applyNumberFormat="1" applyFont="1" applyFill="1" applyBorder="1" applyAlignment="1">
      <alignment vertical="center"/>
    </xf>
    <xf numFmtId="165" fontId="18" fillId="4" borderId="17" xfId="0" applyNumberFormat="1" applyFont="1" applyFill="1" applyBorder="1" applyAlignment="1">
      <alignment vertical="center"/>
    </xf>
    <xf numFmtId="165" fontId="18" fillId="3" borderId="23" xfId="0" applyNumberFormat="1" applyFont="1" applyFill="1" applyBorder="1" applyAlignment="1">
      <alignment vertical="center"/>
    </xf>
    <xf numFmtId="165" fontId="13" fillId="4" borderId="17" xfId="0" applyNumberFormat="1" applyFont="1" applyFill="1" applyBorder="1" applyAlignment="1">
      <alignment vertical="center"/>
    </xf>
    <xf numFmtId="165" fontId="23" fillId="4" borderId="17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165" fontId="23" fillId="3" borderId="23" xfId="0" applyNumberFormat="1" applyFont="1" applyFill="1" applyBorder="1" applyAlignment="1">
      <alignment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vertical="center"/>
    </xf>
    <xf numFmtId="0" fontId="18" fillId="3" borderId="21" xfId="0" applyNumberFormat="1" applyFont="1" applyFill="1" applyBorder="1" applyAlignment="1">
      <alignment vertical="center"/>
    </xf>
    <xf numFmtId="0" fontId="23" fillId="3" borderId="25" xfId="0" applyFont="1" applyFill="1" applyBorder="1" applyAlignment="1">
      <alignment vertical="center"/>
    </xf>
    <xf numFmtId="0" fontId="23" fillId="3" borderId="21" xfId="0" applyNumberFormat="1" applyFont="1" applyFill="1" applyBorder="1" applyAlignment="1">
      <alignment vertical="center"/>
    </xf>
    <xf numFmtId="165" fontId="23" fillId="3" borderId="21" xfId="0" applyNumberFormat="1" applyFont="1" applyFill="1" applyBorder="1" applyAlignment="1">
      <alignment vertical="center"/>
    </xf>
    <xf numFmtId="165" fontId="13" fillId="5" borderId="23" xfId="0" applyNumberFormat="1" applyFont="1" applyFill="1" applyBorder="1" applyAlignment="1">
      <alignment vertical="center"/>
    </xf>
    <xf numFmtId="0" fontId="13" fillId="5" borderId="25" xfId="0" applyFont="1" applyFill="1" applyBorder="1" applyAlignment="1">
      <alignment vertical="center"/>
    </xf>
    <xf numFmtId="0" fontId="13" fillId="5" borderId="21" xfId="0" applyNumberFormat="1" applyFont="1" applyFill="1" applyBorder="1" applyAlignment="1">
      <alignment vertical="center"/>
    </xf>
    <xf numFmtId="165" fontId="13" fillId="5" borderId="21" xfId="0" applyNumberFormat="1" applyFont="1" applyFill="1" applyBorder="1" applyAlignment="1">
      <alignment vertical="center"/>
    </xf>
    <xf numFmtId="165" fontId="23" fillId="3" borderId="22" xfId="0" applyNumberFormat="1" applyFont="1" applyFill="1" applyBorder="1" applyAlignment="1">
      <alignment vertical="center"/>
    </xf>
    <xf numFmtId="165" fontId="13" fillId="5" borderId="22" xfId="0" applyNumberFormat="1" applyFont="1" applyFill="1" applyBorder="1" applyAlignment="1">
      <alignment vertical="center"/>
    </xf>
    <xf numFmtId="0" fontId="12" fillId="3" borderId="21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vertical="center"/>
    </xf>
    <xf numFmtId="165" fontId="13" fillId="0" borderId="15" xfId="0" applyNumberFormat="1" applyFont="1" applyFill="1" applyBorder="1" applyAlignment="1">
      <alignment vertical="center"/>
    </xf>
    <xf numFmtId="165" fontId="13" fillId="0" borderId="16" xfId="0" applyNumberFormat="1" applyFont="1" applyFill="1" applyBorder="1" applyAlignment="1">
      <alignment vertical="center"/>
    </xf>
    <xf numFmtId="165" fontId="13" fillId="0" borderId="18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vertical="center"/>
    </xf>
    <xf numFmtId="165" fontId="13" fillId="0" borderId="3" xfId="0" applyNumberFormat="1" applyFont="1" applyFill="1" applyBorder="1" applyAlignment="1">
      <alignment vertical="center"/>
    </xf>
    <xf numFmtId="165" fontId="13" fillId="0" borderId="5" xfId="0" applyNumberFormat="1" applyFont="1" applyFill="1" applyBorder="1" applyAlignment="1">
      <alignment vertical="center"/>
    </xf>
    <xf numFmtId="165" fontId="13" fillId="2" borderId="24" xfId="0" applyNumberFormat="1" applyFont="1" applyFill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6">
    <cellStyle name="Dziesiętny 2" xfId="4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Procentowy" xfId="5" builtinId="5"/>
    <cellStyle name="Procentowy 2" xfId="2" xr:uid="{00000000-0005-0000-0000-000005000000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2" width="32.140625" style="13" customWidth="1"/>
    <col min="3" max="3" width="10.7109375" style="13" customWidth="1"/>
    <col min="4" max="6" width="20.7109375" style="13" customWidth="1"/>
    <col min="7" max="7" width="20.28515625" style="13" customWidth="1"/>
    <col min="8" max="8" width="9.140625" style="13"/>
    <col min="9" max="9" width="9.140625" style="13" customWidth="1"/>
    <col min="10" max="16384" width="9.140625" style="3"/>
  </cols>
  <sheetData>
    <row r="1" spans="1:16" s="9" customFormat="1" ht="20.100000000000001" customHeight="1" x14ac:dyDescent="0.3">
      <c r="A1" s="6" t="s">
        <v>39</v>
      </c>
      <c r="B1" s="69"/>
      <c r="C1" s="69"/>
      <c r="D1" s="69"/>
      <c r="E1" s="69"/>
      <c r="F1" s="69"/>
      <c r="G1" s="69"/>
      <c r="H1" s="7"/>
      <c r="I1" s="7"/>
      <c r="J1" s="8"/>
      <c r="K1" s="8"/>
      <c r="L1" s="8"/>
      <c r="M1" s="8"/>
      <c r="N1" s="8"/>
      <c r="O1" s="8"/>
      <c r="P1" s="8"/>
    </row>
    <row r="2" spans="1:16" ht="20.100000000000001" customHeight="1" x14ac:dyDescent="0.25">
      <c r="A2" s="70" t="s">
        <v>38</v>
      </c>
      <c r="B2" s="71"/>
      <c r="C2" s="71"/>
      <c r="D2" s="71"/>
      <c r="E2" s="71"/>
      <c r="F2" s="71"/>
      <c r="G2" s="71"/>
      <c r="H2" s="10"/>
      <c r="I2" s="10"/>
      <c r="J2" s="11"/>
      <c r="K2" s="11"/>
      <c r="L2" s="11"/>
      <c r="M2" s="11"/>
      <c r="N2" s="11"/>
      <c r="O2" s="11"/>
      <c r="P2" s="11"/>
    </row>
    <row r="3" spans="1:16" x14ac:dyDescent="0.25">
      <c r="A3" s="12"/>
      <c r="B3" s="12"/>
      <c r="C3" s="10"/>
      <c r="D3" s="10"/>
      <c r="E3" s="10"/>
      <c r="F3" s="10"/>
      <c r="P3" s="11"/>
    </row>
    <row r="4" spans="1:16" x14ac:dyDescent="0.25">
      <c r="A4" s="14" t="s">
        <v>28</v>
      </c>
      <c r="B4" s="14"/>
      <c r="C4" s="15"/>
      <c r="D4" s="15"/>
      <c r="E4" s="15"/>
      <c r="F4" s="15"/>
      <c r="P4" s="16"/>
    </row>
    <row r="5" spans="1:16" x14ac:dyDescent="0.25">
      <c r="A5" s="15"/>
      <c r="B5" s="15"/>
      <c r="C5" s="15"/>
      <c r="D5" s="15"/>
      <c r="E5" s="15"/>
      <c r="F5" s="15"/>
      <c r="P5" s="11"/>
    </row>
    <row r="6" spans="1:16" x14ac:dyDescent="0.25">
      <c r="A6" s="14" t="s">
        <v>27</v>
      </c>
      <c r="B6" s="14"/>
      <c r="C6" s="15"/>
      <c r="D6" s="15"/>
      <c r="E6" s="15"/>
      <c r="F6" s="15"/>
      <c r="P6" s="16"/>
    </row>
    <row r="7" spans="1:16" x14ac:dyDescent="0.25">
      <c r="A7" s="14"/>
      <c r="B7" s="14"/>
      <c r="C7" s="15"/>
      <c r="D7" s="15"/>
      <c r="E7" s="15"/>
      <c r="F7" s="15"/>
      <c r="P7" s="16"/>
    </row>
    <row r="8" spans="1:16" ht="15.75" thickBot="1" x14ac:dyDescent="0.3">
      <c r="B8" s="14"/>
      <c r="C8" s="15"/>
      <c r="D8" s="15"/>
      <c r="E8" s="15"/>
      <c r="F8" s="15"/>
      <c r="P8" s="16"/>
    </row>
    <row r="9" spans="1:16" x14ac:dyDescent="0.25">
      <c r="B9" s="111" t="s">
        <v>15</v>
      </c>
      <c r="C9" s="112"/>
      <c r="D9" s="112"/>
      <c r="E9" s="112"/>
      <c r="F9" s="113"/>
      <c r="P9" s="16"/>
    </row>
    <row r="10" spans="1:16" x14ac:dyDescent="0.25">
      <c r="B10" s="114"/>
      <c r="C10" s="115"/>
      <c r="D10" s="115"/>
      <c r="E10" s="115"/>
      <c r="F10" s="116"/>
      <c r="P10" s="16"/>
    </row>
    <row r="11" spans="1:16" x14ac:dyDescent="0.25">
      <c r="B11" s="114"/>
      <c r="C11" s="115"/>
      <c r="D11" s="115"/>
      <c r="E11" s="115"/>
      <c r="F11" s="116"/>
      <c r="P11" s="16"/>
    </row>
    <row r="12" spans="1:16" x14ac:dyDescent="0.25">
      <c r="B12" s="114"/>
      <c r="C12" s="115"/>
      <c r="D12" s="115"/>
      <c r="E12" s="115"/>
      <c r="F12" s="116"/>
      <c r="P12" s="16"/>
    </row>
    <row r="13" spans="1:16" x14ac:dyDescent="0.25">
      <c r="B13" s="114"/>
      <c r="C13" s="115"/>
      <c r="D13" s="115"/>
      <c r="E13" s="115"/>
      <c r="F13" s="116"/>
      <c r="P13" s="16"/>
    </row>
    <row r="14" spans="1:16" ht="15.75" thickBot="1" x14ac:dyDescent="0.3">
      <c r="B14" s="117" t="s">
        <v>16</v>
      </c>
      <c r="C14" s="118"/>
      <c r="D14" s="118"/>
      <c r="E14" s="118"/>
      <c r="F14" s="119"/>
      <c r="P14" s="11"/>
    </row>
    <row r="15" spans="1:16" x14ac:dyDescent="0.25">
      <c r="B15" s="15"/>
      <c r="C15" s="15"/>
      <c r="D15" s="15"/>
      <c r="E15" s="15"/>
      <c r="F15" s="15"/>
      <c r="P15" s="11"/>
    </row>
    <row r="16" spans="1:16" ht="20.100000000000001" customHeight="1" thickBot="1" x14ac:dyDescent="0.3">
      <c r="A16" s="14" t="s">
        <v>0</v>
      </c>
      <c r="B16" s="14"/>
      <c r="C16" s="15"/>
      <c r="D16" s="15"/>
      <c r="E16" s="15"/>
      <c r="F16" s="15"/>
      <c r="G16" s="17"/>
      <c r="P16" s="11"/>
    </row>
    <row r="17" spans="1:16" ht="32.25" customHeight="1" thickBot="1" x14ac:dyDescent="0.3">
      <c r="A17" s="83" t="s">
        <v>1</v>
      </c>
      <c r="B17" s="84" t="s">
        <v>12</v>
      </c>
      <c r="C17" s="78" t="s">
        <v>31</v>
      </c>
      <c r="D17" s="78" t="s">
        <v>17</v>
      </c>
      <c r="E17" s="79" t="s">
        <v>18</v>
      </c>
      <c r="F17" s="80" t="s">
        <v>19</v>
      </c>
      <c r="G17" s="81">
        <v>2023</v>
      </c>
      <c r="H17" s="29"/>
      <c r="I17" s="29"/>
      <c r="J17" s="2"/>
      <c r="K17" s="2"/>
      <c r="L17" s="2"/>
      <c r="M17" s="2"/>
      <c r="P17" s="11"/>
    </row>
    <row r="18" spans="1:16" ht="39.950000000000003" customHeight="1" thickBot="1" x14ac:dyDescent="0.3">
      <c r="A18" s="99" t="s">
        <v>33</v>
      </c>
      <c r="B18" s="100" t="s">
        <v>34</v>
      </c>
      <c r="C18" s="101">
        <f>COUNTA('pow podst'!K3:K19)</f>
        <v>1</v>
      </c>
      <c r="D18" s="102">
        <f>SUM('pow podst'!J3:J19)</f>
        <v>0</v>
      </c>
      <c r="E18" s="103">
        <f>SUM('pow podst'!L3:L19)</f>
        <v>0</v>
      </c>
      <c r="F18" s="76">
        <f>SUM('pow podst'!K3:K19)</f>
        <v>0</v>
      </c>
      <c r="G18" s="104">
        <f>SUM('pow podst'!N3:N19)</f>
        <v>0</v>
      </c>
      <c r="H18" s="18" t="b">
        <f t="shared" ref="H18:H24" si="0">D18=(E18+F18)</f>
        <v>1</v>
      </c>
      <c r="I18" s="35" t="b">
        <f t="shared" ref="I18:I24" si="1">F18=SUM(G18:G18)</f>
        <v>1</v>
      </c>
      <c r="J18" s="19"/>
      <c r="K18" s="19"/>
      <c r="L18" s="20"/>
      <c r="M18" s="20"/>
      <c r="N18" s="21"/>
      <c r="O18" s="11"/>
      <c r="P18" s="11"/>
    </row>
    <row r="19" spans="1:16" ht="39.950000000000003" customHeight="1" thickBot="1" x14ac:dyDescent="0.3">
      <c r="A19" s="105" t="s">
        <v>35</v>
      </c>
      <c r="B19" s="106" t="s">
        <v>34</v>
      </c>
      <c r="C19" s="107">
        <f>COUNTA('gm podst'!L3:L19)</f>
        <v>1</v>
      </c>
      <c r="D19" s="108">
        <f>SUM('gm podst'!K3:K19)</f>
        <v>0</v>
      </c>
      <c r="E19" s="109">
        <f>SUM('gm podst'!M3:M19)</f>
        <v>0</v>
      </c>
      <c r="F19" s="76">
        <f>SUM('gm podst'!L3:L19)</f>
        <v>0</v>
      </c>
      <c r="G19" s="110">
        <f>SUM('gm podst'!O3:O19)</f>
        <v>0</v>
      </c>
      <c r="H19" s="18" t="b">
        <f t="shared" si="0"/>
        <v>1</v>
      </c>
      <c r="I19" s="35" t="b">
        <f t="shared" si="1"/>
        <v>1</v>
      </c>
      <c r="J19" s="19"/>
      <c r="K19" s="19"/>
      <c r="L19" s="20"/>
      <c r="M19" s="20"/>
      <c r="N19" s="20"/>
      <c r="O19" s="20"/>
      <c r="P19" s="20"/>
    </row>
    <row r="20" spans="1:16" s="24" customFormat="1" ht="39.950000000000003" customHeight="1" thickBot="1" x14ac:dyDescent="0.3">
      <c r="A20" s="85" t="s">
        <v>36</v>
      </c>
      <c r="B20" s="96" t="s">
        <v>34</v>
      </c>
      <c r="C20" s="86">
        <f>C18+C19</f>
        <v>2</v>
      </c>
      <c r="D20" s="72">
        <f>D18+D19</f>
        <v>0</v>
      </c>
      <c r="E20" s="73">
        <f>E18+E19</f>
        <v>0</v>
      </c>
      <c r="F20" s="74">
        <f>F18+F19</f>
        <v>0</v>
      </c>
      <c r="G20" s="75">
        <f>G18+G19</f>
        <v>0</v>
      </c>
      <c r="H20" s="18" t="b">
        <f t="shared" si="0"/>
        <v>1</v>
      </c>
      <c r="I20" s="35" t="b">
        <f t="shared" si="1"/>
        <v>1</v>
      </c>
      <c r="J20" s="22"/>
      <c r="K20" s="22"/>
      <c r="L20" s="23"/>
      <c r="M20" s="23"/>
      <c r="N20" s="23"/>
      <c r="O20" s="23"/>
      <c r="P20" s="23"/>
    </row>
    <row r="21" spans="1:16" ht="39.950000000000003" customHeight="1" thickBot="1" x14ac:dyDescent="0.3">
      <c r="A21" s="99" t="s">
        <v>2</v>
      </c>
      <c r="B21" s="100" t="s">
        <v>34</v>
      </c>
      <c r="C21" s="101">
        <f>COUNTA('pow rez'!K3:K19)</f>
        <v>1</v>
      </c>
      <c r="D21" s="102">
        <f>SUM('pow rez'!J3:J19)</f>
        <v>0</v>
      </c>
      <c r="E21" s="103">
        <f>SUM('pow rez'!L3:L19)</f>
        <v>0</v>
      </c>
      <c r="F21" s="76">
        <f>SUM('pow rez'!K3:K19)</f>
        <v>0</v>
      </c>
      <c r="G21" s="104">
        <f>SUM('pow rez'!N3:N19)</f>
        <v>0</v>
      </c>
      <c r="H21" s="18" t="b">
        <f t="shared" si="0"/>
        <v>1</v>
      </c>
      <c r="I21" s="35" t="b">
        <f t="shared" si="1"/>
        <v>1</v>
      </c>
      <c r="J21" s="19"/>
      <c r="K21" s="19"/>
      <c r="L21" s="20"/>
      <c r="M21" s="20"/>
      <c r="N21" s="20"/>
      <c r="O21" s="20"/>
      <c r="P21" s="20"/>
    </row>
    <row r="22" spans="1:16" ht="39.950000000000003" customHeight="1" thickBot="1" x14ac:dyDescent="0.3">
      <c r="A22" s="105" t="s">
        <v>3</v>
      </c>
      <c r="B22" s="106" t="s">
        <v>34</v>
      </c>
      <c r="C22" s="107">
        <f>COUNTA('gm rez'!L3:L19)</f>
        <v>1</v>
      </c>
      <c r="D22" s="108">
        <f>SUM('gm rez'!K3:K19)</f>
        <v>0</v>
      </c>
      <c r="E22" s="109">
        <f>SUM('gm rez'!M3:M19)</f>
        <v>0</v>
      </c>
      <c r="F22" s="76">
        <f>SUM('gm rez'!L3:L19)</f>
        <v>0</v>
      </c>
      <c r="G22" s="110">
        <f>SUM('gm rez'!O3:O19)</f>
        <v>0</v>
      </c>
      <c r="H22" s="18" t="b">
        <f t="shared" si="0"/>
        <v>1</v>
      </c>
      <c r="I22" s="35" t="b">
        <f t="shared" si="1"/>
        <v>1</v>
      </c>
      <c r="J22" s="25"/>
      <c r="K22" s="25"/>
      <c r="L22" s="26"/>
      <c r="M22" s="26"/>
      <c r="N22" s="21"/>
      <c r="O22" s="11"/>
      <c r="P22" s="11"/>
    </row>
    <row r="23" spans="1:16" ht="39.950000000000003" customHeight="1" thickBot="1" x14ac:dyDescent="0.3">
      <c r="A23" s="87" t="s">
        <v>20</v>
      </c>
      <c r="B23" s="97" t="s">
        <v>34</v>
      </c>
      <c r="C23" s="88">
        <f>C21+C22</f>
        <v>2</v>
      </c>
      <c r="D23" s="89">
        <f>D21+D22</f>
        <v>0</v>
      </c>
      <c r="E23" s="94">
        <f>E21+E22</f>
        <v>0</v>
      </c>
      <c r="F23" s="77">
        <f>F21+F22</f>
        <v>0</v>
      </c>
      <c r="G23" s="82">
        <f>G21+G22</f>
        <v>0</v>
      </c>
      <c r="H23" s="18" t="b">
        <f t="shared" si="0"/>
        <v>1</v>
      </c>
      <c r="I23" s="35" t="b">
        <f t="shared" si="1"/>
        <v>1</v>
      </c>
      <c r="J23" s="27"/>
      <c r="K23" s="27"/>
      <c r="L23" s="2"/>
      <c r="M23" s="2"/>
    </row>
    <row r="24" spans="1:16" ht="39.950000000000003" customHeight="1" thickBot="1" x14ac:dyDescent="0.3">
      <c r="A24" s="91" t="s">
        <v>30</v>
      </c>
      <c r="B24" s="98" t="s">
        <v>34</v>
      </c>
      <c r="C24" s="92">
        <f>C20+C23</f>
        <v>4</v>
      </c>
      <c r="D24" s="93">
        <f>D20+D23</f>
        <v>0</v>
      </c>
      <c r="E24" s="95">
        <f>E20+E23</f>
        <v>0</v>
      </c>
      <c r="F24" s="76">
        <f>F20+F23</f>
        <v>0</v>
      </c>
      <c r="G24" s="90">
        <f>G20+G23</f>
        <v>0</v>
      </c>
      <c r="H24" s="18" t="b">
        <f t="shared" si="0"/>
        <v>1</v>
      </c>
      <c r="I24" s="35" t="b">
        <f t="shared" si="1"/>
        <v>1</v>
      </c>
      <c r="J24" s="27"/>
      <c r="K24" s="27"/>
      <c r="L24" s="2"/>
      <c r="M24" s="2"/>
    </row>
    <row r="25" spans="1:16" x14ac:dyDescent="0.25">
      <c r="A25" s="28"/>
      <c r="B25" s="28"/>
      <c r="C25" s="28" t="b">
        <f>C18+C19=C20</f>
        <v>1</v>
      </c>
      <c r="D25" s="28" t="b">
        <f t="shared" ref="D25:G25" si="2">D18+D19=D20</f>
        <v>1</v>
      </c>
      <c r="E25" s="28" t="b">
        <f t="shared" si="2"/>
        <v>1</v>
      </c>
      <c r="F25" s="28" t="b">
        <f t="shared" si="2"/>
        <v>1</v>
      </c>
      <c r="G25" s="28" t="b">
        <f t="shared" si="2"/>
        <v>1</v>
      </c>
      <c r="H25" s="28"/>
      <c r="I25" s="28"/>
      <c r="J25" s="27"/>
      <c r="K25" s="27"/>
      <c r="L25" s="2"/>
      <c r="M25" s="2"/>
    </row>
    <row r="26" spans="1:16" x14ac:dyDescent="0.25">
      <c r="A26" s="28"/>
      <c r="B26" s="28"/>
      <c r="C26" s="28" t="b">
        <f>C21+C22=C23</f>
        <v>1</v>
      </c>
      <c r="D26" s="28" t="b">
        <f t="shared" ref="D26:G26" si="3">D21+D22=D23</f>
        <v>1</v>
      </c>
      <c r="E26" s="28" t="b">
        <f t="shared" si="3"/>
        <v>1</v>
      </c>
      <c r="F26" s="28" t="b">
        <f t="shared" si="3"/>
        <v>1</v>
      </c>
      <c r="G26" s="28" t="b">
        <f t="shared" si="3"/>
        <v>1</v>
      </c>
      <c r="H26" s="28"/>
      <c r="I26" s="28"/>
      <c r="J26" s="27"/>
      <c r="K26" s="27"/>
      <c r="L26" s="2"/>
      <c r="M26" s="2"/>
    </row>
    <row r="27" spans="1:16" x14ac:dyDescent="0.25">
      <c r="C27" s="13" t="b">
        <f>C20+C23=C24</f>
        <v>1</v>
      </c>
      <c r="D27" s="13" t="b">
        <f t="shared" ref="D27:G27" si="4">D20+D23=D24</f>
        <v>1</v>
      </c>
      <c r="E27" s="13" t="b">
        <f t="shared" si="4"/>
        <v>1</v>
      </c>
      <c r="F27" s="13" t="b">
        <f t="shared" si="4"/>
        <v>1</v>
      </c>
      <c r="G27" s="13" t="b">
        <f t="shared" si="4"/>
        <v>1</v>
      </c>
    </row>
  </sheetData>
  <mergeCells count="2">
    <mergeCell ref="B9:F13"/>
    <mergeCell ref="B14:F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&amp;LWojewództwo &amp;KFF0000[wpisać]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4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9" width="15.7109375" style="3" customWidth="1"/>
    <col min="10" max="10" width="15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6" customWidth="1"/>
    <col min="16" max="17" width="15.7109375" style="1" customWidth="1"/>
    <col min="18" max="18" width="15.7109375" style="36" customWidth="1"/>
    <col min="19" max="16384" width="9.140625" style="3"/>
  </cols>
  <sheetData>
    <row r="1" spans="1:18" ht="33.75" customHeight="1" x14ac:dyDescent="0.25">
      <c r="A1" s="120" t="s">
        <v>4</v>
      </c>
      <c r="B1" s="120" t="s">
        <v>5</v>
      </c>
      <c r="C1" s="126" t="s">
        <v>43</v>
      </c>
      <c r="D1" s="122" t="s">
        <v>6</v>
      </c>
      <c r="E1" s="122" t="s">
        <v>29</v>
      </c>
      <c r="F1" s="122" t="s">
        <v>7</v>
      </c>
      <c r="G1" s="120" t="s">
        <v>22</v>
      </c>
      <c r="H1" s="120" t="s">
        <v>8</v>
      </c>
      <c r="I1" s="120" t="s">
        <v>21</v>
      </c>
      <c r="J1" s="124" t="s">
        <v>9</v>
      </c>
      <c r="K1" s="120" t="s">
        <v>14</v>
      </c>
      <c r="L1" s="122" t="s">
        <v>11</v>
      </c>
      <c r="M1" s="120" t="s">
        <v>10</v>
      </c>
      <c r="N1" s="67" t="s">
        <v>42</v>
      </c>
      <c r="O1" s="1"/>
    </row>
    <row r="2" spans="1:18" ht="33.75" customHeight="1" x14ac:dyDescent="0.25">
      <c r="A2" s="120"/>
      <c r="B2" s="120"/>
      <c r="C2" s="127"/>
      <c r="D2" s="123"/>
      <c r="E2" s="123"/>
      <c r="F2" s="123"/>
      <c r="G2" s="120"/>
      <c r="H2" s="120"/>
      <c r="I2" s="120"/>
      <c r="J2" s="124"/>
      <c r="K2" s="120"/>
      <c r="L2" s="123"/>
      <c r="M2" s="120"/>
      <c r="N2" s="33">
        <v>2023</v>
      </c>
      <c r="O2" s="1" t="s">
        <v>23</v>
      </c>
      <c r="P2" s="1" t="s">
        <v>24</v>
      </c>
      <c r="Q2" s="1" t="s">
        <v>25</v>
      </c>
      <c r="R2" s="37" t="s">
        <v>26</v>
      </c>
    </row>
    <row r="3" spans="1:18" ht="30" customHeight="1" x14ac:dyDescent="0.25">
      <c r="A3" s="46"/>
      <c r="B3" s="46"/>
      <c r="C3" s="47"/>
      <c r="D3" s="48"/>
      <c r="E3" s="48"/>
      <c r="F3" s="46"/>
      <c r="G3" s="46"/>
      <c r="H3" s="49"/>
      <c r="I3" s="50"/>
      <c r="J3" s="42">
        <v>0</v>
      </c>
      <c r="K3" s="42">
        <f>ROUNDDOWN(J3*M3,2)</f>
        <v>0</v>
      </c>
      <c r="L3" s="51">
        <f>J3-K3</f>
        <v>0</v>
      </c>
      <c r="M3" s="52"/>
      <c r="N3" s="42"/>
      <c r="O3" s="1" t="b">
        <f t="shared" ref="O3:O20" si="0">K3=SUM(N3:N3)</f>
        <v>1</v>
      </c>
      <c r="P3" s="38" t="e">
        <f t="shared" ref="P3:P20" si="1">ROUND(K3/J3,4)</f>
        <v>#DIV/0!</v>
      </c>
      <c r="Q3" s="39" t="e">
        <f t="shared" ref="Q3:Q19" si="2">P3=M3</f>
        <v>#DIV/0!</v>
      </c>
      <c r="R3" s="39" t="b">
        <f t="shared" ref="R3:R20" si="3">J3=K3+L3</f>
        <v>1</v>
      </c>
    </row>
    <row r="4" spans="1:18" ht="30" customHeight="1" x14ac:dyDescent="0.25">
      <c r="A4" s="46"/>
      <c r="B4" s="46"/>
      <c r="C4" s="47"/>
      <c r="D4" s="48"/>
      <c r="E4" s="48"/>
      <c r="F4" s="46"/>
      <c r="G4" s="46"/>
      <c r="H4" s="49"/>
      <c r="I4" s="50"/>
      <c r="J4" s="42"/>
      <c r="K4" s="42"/>
      <c r="L4" s="51"/>
      <c r="M4" s="52"/>
      <c r="N4" s="42"/>
      <c r="O4" s="1" t="b">
        <f t="shared" si="0"/>
        <v>1</v>
      </c>
      <c r="P4" s="38" t="e">
        <f t="shared" si="1"/>
        <v>#DIV/0!</v>
      </c>
      <c r="Q4" s="39" t="e">
        <f t="shared" si="2"/>
        <v>#DIV/0!</v>
      </c>
      <c r="R4" s="39" t="b">
        <f t="shared" si="3"/>
        <v>1</v>
      </c>
    </row>
    <row r="5" spans="1:18" ht="30" customHeight="1" x14ac:dyDescent="0.25">
      <c r="A5" s="46"/>
      <c r="B5" s="46"/>
      <c r="C5" s="47"/>
      <c r="D5" s="48"/>
      <c r="E5" s="48"/>
      <c r="F5" s="46"/>
      <c r="G5" s="46"/>
      <c r="H5" s="49"/>
      <c r="I5" s="50"/>
      <c r="J5" s="42"/>
      <c r="K5" s="42"/>
      <c r="L5" s="51"/>
      <c r="M5" s="52"/>
      <c r="N5" s="42"/>
      <c r="O5" s="1" t="b">
        <f t="shared" si="0"/>
        <v>1</v>
      </c>
      <c r="P5" s="38" t="e">
        <f t="shared" si="1"/>
        <v>#DIV/0!</v>
      </c>
      <c r="Q5" s="39" t="e">
        <f t="shared" si="2"/>
        <v>#DIV/0!</v>
      </c>
      <c r="R5" s="39" t="b">
        <f t="shared" si="3"/>
        <v>1</v>
      </c>
    </row>
    <row r="6" spans="1:18" ht="30" customHeight="1" x14ac:dyDescent="0.25">
      <c r="A6" s="46"/>
      <c r="B6" s="46"/>
      <c r="C6" s="47"/>
      <c r="D6" s="48"/>
      <c r="E6" s="48"/>
      <c r="F6" s="46"/>
      <c r="G6" s="46"/>
      <c r="H6" s="49"/>
      <c r="I6" s="50"/>
      <c r="J6" s="42"/>
      <c r="K6" s="42"/>
      <c r="L6" s="51"/>
      <c r="M6" s="52"/>
      <c r="N6" s="42"/>
      <c r="O6" s="1" t="b">
        <f t="shared" si="0"/>
        <v>1</v>
      </c>
      <c r="P6" s="38" t="e">
        <f t="shared" si="1"/>
        <v>#DIV/0!</v>
      </c>
      <c r="Q6" s="39" t="e">
        <f t="shared" si="2"/>
        <v>#DIV/0!</v>
      </c>
      <c r="R6" s="39" t="b">
        <f t="shared" si="3"/>
        <v>1</v>
      </c>
    </row>
    <row r="7" spans="1:18" ht="30" customHeight="1" x14ac:dyDescent="0.25">
      <c r="A7" s="46"/>
      <c r="B7" s="46"/>
      <c r="C7" s="47"/>
      <c r="D7" s="54"/>
      <c r="E7" s="54"/>
      <c r="F7" s="55"/>
      <c r="G7" s="46"/>
      <c r="H7" s="49"/>
      <c r="I7" s="50"/>
      <c r="J7" s="56"/>
      <c r="K7" s="42"/>
      <c r="L7" s="51"/>
      <c r="M7" s="52"/>
      <c r="N7" s="42"/>
      <c r="O7" s="1" t="b">
        <f t="shared" si="0"/>
        <v>1</v>
      </c>
      <c r="P7" s="38" t="e">
        <f t="shared" si="1"/>
        <v>#DIV/0!</v>
      </c>
      <c r="Q7" s="39" t="e">
        <f t="shared" si="2"/>
        <v>#DIV/0!</v>
      </c>
      <c r="R7" s="39" t="b">
        <f t="shared" si="3"/>
        <v>1</v>
      </c>
    </row>
    <row r="8" spans="1:18" ht="30" customHeight="1" x14ac:dyDescent="0.25">
      <c r="A8" s="46"/>
      <c r="B8" s="46"/>
      <c r="C8" s="47"/>
      <c r="D8" s="48"/>
      <c r="E8" s="48"/>
      <c r="F8" s="46"/>
      <c r="G8" s="46"/>
      <c r="H8" s="49"/>
      <c r="I8" s="50"/>
      <c r="J8" s="43"/>
      <c r="K8" s="44"/>
      <c r="L8" s="51"/>
      <c r="M8" s="52"/>
      <c r="N8" s="42"/>
      <c r="O8" s="1" t="b">
        <f t="shared" si="0"/>
        <v>1</v>
      </c>
      <c r="P8" s="38" t="e">
        <f t="shared" si="1"/>
        <v>#DIV/0!</v>
      </c>
      <c r="Q8" s="39" t="e">
        <f t="shared" si="2"/>
        <v>#DIV/0!</v>
      </c>
      <c r="R8" s="39" t="b">
        <f t="shared" si="3"/>
        <v>1</v>
      </c>
    </row>
    <row r="9" spans="1:18" ht="30" customHeight="1" x14ac:dyDescent="0.25">
      <c r="A9" s="46"/>
      <c r="B9" s="46"/>
      <c r="C9" s="47"/>
      <c r="D9" s="48"/>
      <c r="E9" s="48"/>
      <c r="F9" s="46"/>
      <c r="G9" s="46"/>
      <c r="H9" s="49"/>
      <c r="I9" s="50"/>
      <c r="J9" s="43"/>
      <c r="K9" s="42"/>
      <c r="L9" s="51"/>
      <c r="M9" s="52"/>
      <c r="N9" s="42"/>
      <c r="O9" s="1" t="b">
        <f t="shared" si="0"/>
        <v>1</v>
      </c>
      <c r="P9" s="38" t="e">
        <f t="shared" si="1"/>
        <v>#DIV/0!</v>
      </c>
      <c r="Q9" s="39" t="e">
        <f t="shared" si="2"/>
        <v>#DIV/0!</v>
      </c>
      <c r="R9" s="39" t="b">
        <f t="shared" si="3"/>
        <v>1</v>
      </c>
    </row>
    <row r="10" spans="1:18" ht="30" customHeight="1" x14ac:dyDescent="0.25">
      <c r="A10" s="46"/>
      <c r="B10" s="46"/>
      <c r="C10" s="47"/>
      <c r="D10" s="48"/>
      <c r="E10" s="48"/>
      <c r="F10" s="46"/>
      <c r="G10" s="46"/>
      <c r="H10" s="49"/>
      <c r="I10" s="50"/>
      <c r="J10" s="42"/>
      <c r="K10" s="42"/>
      <c r="L10" s="51"/>
      <c r="M10" s="52"/>
      <c r="N10" s="42"/>
      <c r="O10" s="1" t="b">
        <f t="shared" si="0"/>
        <v>1</v>
      </c>
      <c r="P10" s="38" t="e">
        <f t="shared" si="1"/>
        <v>#DIV/0!</v>
      </c>
      <c r="Q10" s="39" t="e">
        <f t="shared" si="2"/>
        <v>#DIV/0!</v>
      </c>
      <c r="R10" s="39" t="b">
        <f t="shared" si="3"/>
        <v>1</v>
      </c>
    </row>
    <row r="11" spans="1:18" ht="30" customHeight="1" x14ac:dyDescent="0.25">
      <c r="A11" s="46"/>
      <c r="B11" s="46"/>
      <c r="C11" s="47"/>
      <c r="D11" s="54"/>
      <c r="E11" s="54"/>
      <c r="F11" s="55"/>
      <c r="G11" s="46"/>
      <c r="H11" s="49"/>
      <c r="I11" s="50"/>
      <c r="J11" s="56"/>
      <c r="K11" s="42"/>
      <c r="L11" s="51"/>
      <c r="M11" s="52"/>
      <c r="N11" s="42"/>
      <c r="O11" s="1" t="b">
        <f t="shared" si="0"/>
        <v>1</v>
      </c>
      <c r="P11" s="38" t="e">
        <f t="shared" si="1"/>
        <v>#DIV/0!</v>
      </c>
      <c r="Q11" s="39" t="e">
        <f t="shared" si="2"/>
        <v>#DIV/0!</v>
      </c>
      <c r="R11" s="39" t="b">
        <f t="shared" si="3"/>
        <v>1</v>
      </c>
    </row>
    <row r="12" spans="1:18" ht="30" customHeight="1" x14ac:dyDescent="0.25">
      <c r="A12" s="46"/>
      <c r="B12" s="46"/>
      <c r="C12" s="47"/>
      <c r="D12" s="54"/>
      <c r="E12" s="54"/>
      <c r="F12" s="55"/>
      <c r="G12" s="46"/>
      <c r="H12" s="49"/>
      <c r="I12" s="50"/>
      <c r="J12" s="57"/>
      <c r="K12" s="42"/>
      <c r="L12" s="51"/>
      <c r="M12" s="52"/>
      <c r="N12" s="42"/>
      <c r="O12" s="1" t="b">
        <f t="shared" si="0"/>
        <v>1</v>
      </c>
      <c r="P12" s="38" t="e">
        <f t="shared" si="1"/>
        <v>#DIV/0!</v>
      </c>
      <c r="Q12" s="39" t="e">
        <f t="shared" si="2"/>
        <v>#DIV/0!</v>
      </c>
      <c r="R12" s="39" t="b">
        <f t="shared" si="3"/>
        <v>1</v>
      </c>
    </row>
    <row r="13" spans="1:18" ht="30" customHeight="1" x14ac:dyDescent="0.25">
      <c r="A13" s="46"/>
      <c r="B13" s="46"/>
      <c r="C13" s="47"/>
      <c r="D13" s="48"/>
      <c r="E13" s="48"/>
      <c r="F13" s="46"/>
      <c r="G13" s="46"/>
      <c r="H13" s="49"/>
      <c r="I13" s="50"/>
      <c r="J13" s="43"/>
      <c r="K13" s="42"/>
      <c r="L13" s="51"/>
      <c r="M13" s="52"/>
      <c r="N13" s="42"/>
      <c r="O13" s="1" t="b">
        <f t="shared" si="0"/>
        <v>1</v>
      </c>
      <c r="P13" s="38" t="e">
        <f t="shared" si="1"/>
        <v>#DIV/0!</v>
      </c>
      <c r="Q13" s="39" t="e">
        <f t="shared" si="2"/>
        <v>#DIV/0!</v>
      </c>
      <c r="R13" s="39" t="b">
        <f t="shared" si="3"/>
        <v>1</v>
      </c>
    </row>
    <row r="14" spans="1:18" ht="30" customHeight="1" x14ac:dyDescent="0.25">
      <c r="A14" s="46"/>
      <c r="B14" s="46"/>
      <c r="C14" s="47"/>
      <c r="D14" s="54"/>
      <c r="E14" s="54"/>
      <c r="F14" s="55"/>
      <c r="G14" s="46"/>
      <c r="H14" s="49"/>
      <c r="I14" s="50"/>
      <c r="J14" s="57"/>
      <c r="K14" s="42"/>
      <c r="L14" s="51"/>
      <c r="M14" s="52"/>
      <c r="N14" s="42"/>
      <c r="O14" s="1" t="b">
        <f t="shared" si="0"/>
        <v>1</v>
      </c>
      <c r="P14" s="38" t="e">
        <f t="shared" si="1"/>
        <v>#DIV/0!</v>
      </c>
      <c r="Q14" s="39" t="e">
        <f t="shared" si="2"/>
        <v>#DIV/0!</v>
      </c>
      <c r="R14" s="39" t="b">
        <f t="shared" si="3"/>
        <v>1</v>
      </c>
    </row>
    <row r="15" spans="1:18" ht="30" customHeight="1" x14ac:dyDescent="0.25">
      <c r="A15" s="46"/>
      <c r="B15" s="46"/>
      <c r="C15" s="47"/>
      <c r="D15" s="48"/>
      <c r="E15" s="48"/>
      <c r="F15" s="46"/>
      <c r="G15" s="46"/>
      <c r="H15" s="49"/>
      <c r="I15" s="50"/>
      <c r="J15" s="43"/>
      <c r="K15" s="42"/>
      <c r="L15" s="51"/>
      <c r="M15" s="52"/>
      <c r="N15" s="42"/>
      <c r="O15" s="1" t="b">
        <f t="shared" si="0"/>
        <v>1</v>
      </c>
      <c r="P15" s="38" t="e">
        <f t="shared" si="1"/>
        <v>#DIV/0!</v>
      </c>
      <c r="Q15" s="39" t="e">
        <f t="shared" si="2"/>
        <v>#DIV/0!</v>
      </c>
      <c r="R15" s="39" t="b">
        <f t="shared" si="3"/>
        <v>1</v>
      </c>
    </row>
    <row r="16" spans="1:18" ht="30" customHeight="1" x14ac:dyDescent="0.25">
      <c r="A16" s="46"/>
      <c r="B16" s="46"/>
      <c r="C16" s="47"/>
      <c r="D16" s="58"/>
      <c r="E16" s="58"/>
      <c r="F16" s="59"/>
      <c r="G16" s="46"/>
      <c r="H16" s="49"/>
      <c r="I16" s="50"/>
      <c r="J16" s="60"/>
      <c r="K16" s="42"/>
      <c r="L16" s="51"/>
      <c r="M16" s="52"/>
      <c r="N16" s="42"/>
      <c r="O16" s="1" t="b">
        <f t="shared" si="0"/>
        <v>1</v>
      </c>
      <c r="P16" s="38" t="e">
        <f t="shared" si="1"/>
        <v>#DIV/0!</v>
      </c>
      <c r="Q16" s="39" t="e">
        <f t="shared" si="2"/>
        <v>#DIV/0!</v>
      </c>
      <c r="R16" s="39" t="b">
        <f t="shared" si="3"/>
        <v>1</v>
      </c>
    </row>
    <row r="17" spans="1:18" ht="30" customHeight="1" x14ac:dyDescent="0.25">
      <c r="A17" s="46"/>
      <c r="B17" s="46"/>
      <c r="C17" s="47"/>
      <c r="D17" s="48"/>
      <c r="E17" s="48"/>
      <c r="F17" s="46"/>
      <c r="G17" s="46"/>
      <c r="H17" s="49"/>
      <c r="I17" s="50"/>
      <c r="J17" s="43"/>
      <c r="K17" s="42"/>
      <c r="L17" s="51"/>
      <c r="M17" s="52"/>
      <c r="N17" s="42"/>
      <c r="O17" s="1" t="b">
        <f t="shared" si="0"/>
        <v>1</v>
      </c>
      <c r="P17" s="38" t="e">
        <f t="shared" si="1"/>
        <v>#DIV/0!</v>
      </c>
      <c r="Q17" s="39" t="e">
        <f t="shared" si="2"/>
        <v>#DIV/0!</v>
      </c>
      <c r="R17" s="39" t="b">
        <f t="shared" si="3"/>
        <v>1</v>
      </c>
    </row>
    <row r="18" spans="1:18" ht="30" customHeight="1" x14ac:dyDescent="0.25">
      <c r="A18" s="46"/>
      <c r="B18" s="46"/>
      <c r="C18" s="47"/>
      <c r="D18" s="48"/>
      <c r="E18" s="48"/>
      <c r="F18" s="46"/>
      <c r="G18" s="46"/>
      <c r="H18" s="49"/>
      <c r="I18" s="50"/>
      <c r="J18" s="43"/>
      <c r="K18" s="43"/>
      <c r="L18" s="51"/>
      <c r="M18" s="52"/>
      <c r="N18" s="43"/>
      <c r="O18" s="1" t="b">
        <f t="shared" si="0"/>
        <v>1</v>
      </c>
      <c r="P18" s="38" t="e">
        <f t="shared" si="1"/>
        <v>#DIV/0!</v>
      </c>
      <c r="Q18" s="39" t="e">
        <f t="shared" si="2"/>
        <v>#DIV/0!</v>
      </c>
      <c r="R18" s="39" t="b">
        <f t="shared" si="3"/>
        <v>1</v>
      </c>
    </row>
    <row r="19" spans="1:18" ht="30" customHeight="1" x14ac:dyDescent="0.25">
      <c r="A19" s="46"/>
      <c r="B19" s="46"/>
      <c r="C19" s="47"/>
      <c r="D19" s="48"/>
      <c r="E19" s="48"/>
      <c r="F19" s="46"/>
      <c r="G19" s="46"/>
      <c r="H19" s="49"/>
      <c r="I19" s="50"/>
      <c r="J19" s="43"/>
      <c r="K19" s="51"/>
      <c r="L19" s="51"/>
      <c r="M19" s="52"/>
      <c r="N19" s="43"/>
      <c r="O19" s="1" t="b">
        <f t="shared" si="0"/>
        <v>1</v>
      </c>
      <c r="P19" s="38" t="e">
        <f t="shared" si="1"/>
        <v>#DIV/0!</v>
      </c>
      <c r="Q19" s="39" t="e">
        <f t="shared" si="2"/>
        <v>#DIV/0!</v>
      </c>
      <c r="R19" s="39" t="b">
        <f t="shared" si="3"/>
        <v>1</v>
      </c>
    </row>
    <row r="20" spans="1:18" ht="20.100000000000001" customHeight="1" x14ac:dyDescent="0.25">
      <c r="A20" s="125" t="s">
        <v>40</v>
      </c>
      <c r="B20" s="125"/>
      <c r="C20" s="125"/>
      <c r="D20" s="125"/>
      <c r="E20" s="125"/>
      <c r="F20" s="125"/>
      <c r="G20" s="125"/>
      <c r="H20" s="61">
        <f>SUM(H3:H19)</f>
        <v>0</v>
      </c>
      <c r="I20" s="62" t="s">
        <v>12</v>
      </c>
      <c r="J20" s="63">
        <f>SUM(J3:J19)</f>
        <v>0</v>
      </c>
      <c r="K20" s="63">
        <f>SUM(K3:K19)</f>
        <v>0</v>
      </c>
      <c r="L20" s="63">
        <f>SUM(L3:L19)</f>
        <v>0</v>
      </c>
      <c r="M20" s="65" t="s">
        <v>12</v>
      </c>
      <c r="N20" s="64">
        <f>SUM(N3:N19)</f>
        <v>0</v>
      </c>
      <c r="O20" s="1" t="b">
        <f t="shared" si="0"/>
        <v>1</v>
      </c>
      <c r="P20" s="38" t="e">
        <f t="shared" si="1"/>
        <v>#DIV/0!</v>
      </c>
      <c r="Q20" s="39" t="s">
        <v>12</v>
      </c>
      <c r="R20" s="39" t="b">
        <f t="shared" si="3"/>
        <v>1</v>
      </c>
    </row>
    <row r="21" spans="1:18" x14ac:dyDescent="0.25">
      <c r="A21" s="31"/>
      <c r="B21" s="31"/>
      <c r="C21" s="31"/>
      <c r="D21" s="31"/>
      <c r="E21" s="31"/>
      <c r="F21" s="31"/>
      <c r="G21" s="31"/>
    </row>
    <row r="22" spans="1:18" x14ac:dyDescent="0.25">
      <c r="A22" s="30" t="s">
        <v>41</v>
      </c>
      <c r="B22" s="30"/>
      <c r="C22" s="30"/>
      <c r="D22" s="30"/>
      <c r="E22" s="30"/>
      <c r="F22" s="30"/>
      <c r="G22" s="30"/>
      <c r="H22" s="13"/>
      <c r="I22" s="13"/>
      <c r="J22" s="5"/>
      <c r="K22" s="13"/>
      <c r="L22" s="13"/>
      <c r="N22" s="13"/>
      <c r="O22" s="1"/>
      <c r="R22" s="39"/>
    </row>
    <row r="23" spans="1:18" ht="28.5" customHeight="1" x14ac:dyDescent="0.25">
      <c r="A23" s="121" t="s">
        <v>37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"/>
    </row>
    <row r="24" spans="1:18" x14ac:dyDescent="0.25">
      <c r="B24" s="32"/>
      <c r="C24" s="32"/>
      <c r="D24" s="32"/>
      <c r="E24" s="32"/>
      <c r="F24" s="32"/>
      <c r="G24" s="32"/>
      <c r="J24" s="27"/>
    </row>
  </sheetData>
  <mergeCells count="15">
    <mergeCell ref="G1:G2"/>
    <mergeCell ref="A23:N23"/>
    <mergeCell ref="L1:L2"/>
    <mergeCell ref="M1:M2"/>
    <mergeCell ref="H1:H2"/>
    <mergeCell ref="I1:I2"/>
    <mergeCell ref="J1:J2"/>
    <mergeCell ref="K1:K2"/>
    <mergeCell ref="D1:D2"/>
    <mergeCell ref="E1:E2"/>
    <mergeCell ref="A20:G20"/>
    <mergeCell ref="A1:A2"/>
    <mergeCell ref="B1:B2"/>
    <mergeCell ref="C1:C2"/>
    <mergeCell ref="F1:F2"/>
  </mergeCells>
  <conditionalFormatting sqref="P3:Q20">
    <cfRule type="cellIs" dxfId="21" priority="15" operator="equal">
      <formula>FALSE</formula>
    </cfRule>
  </conditionalFormatting>
  <conditionalFormatting sqref="O3:O20">
    <cfRule type="cellIs" dxfId="20" priority="14" operator="equal">
      <formula>FALSE</formula>
    </cfRule>
  </conditionalFormatting>
  <conditionalFormatting sqref="O3:Q20">
    <cfRule type="containsText" dxfId="19" priority="13" operator="containsText" text="fałsz">
      <formula>NOT(ISERROR(SEARCH("fałsz",O3)))</formula>
    </cfRule>
  </conditionalFormatting>
  <conditionalFormatting sqref="R3:R20 R22">
    <cfRule type="cellIs" dxfId="18" priority="12" operator="equal">
      <formula>FALSE</formula>
    </cfRule>
  </conditionalFormatting>
  <conditionalFormatting sqref="R3:R20 R22">
    <cfRule type="cellIs" dxfId="17" priority="11" operator="equal">
      <formula>FALSE</formula>
    </cfRule>
  </conditionalFormatting>
  <dataValidations count="2">
    <dataValidation type="list" allowBlank="1" showInputMessage="1" showErrorMessage="1" sqref="G3:G19" xr:uid="{7626797F-4DEE-4CEC-BC3C-30282A06BB26}">
      <formula1>"R"</formula1>
    </dataValidation>
    <dataValidation type="list" allowBlank="1" showInputMessage="1" showErrorMessage="1" sqref="C3:C19" xr:uid="{6B39E503-21B5-4DB0-9BB2-0DFD77693247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93" fitToHeight="0" orientation="landscape" r:id="rId1"/>
  <headerFooter>
    <oddHeader>&amp;LWojewództwo &amp;KFF0000[wpisać]&amp;K01+000 -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5BE2-52C9-4F4B-B919-F7D68C50D34D}">
  <sheetPr>
    <pageSetUpPr fitToPage="1"/>
  </sheetPr>
  <dimension ref="A1:S24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0" width="15.7109375" style="3" customWidth="1"/>
    <col min="11" max="11" width="15.7109375" style="4" customWidth="1"/>
    <col min="12" max="13" width="15.7109375" style="3" customWidth="1"/>
    <col min="14" max="14" width="15.7109375" style="1" customWidth="1"/>
    <col min="15" max="15" width="15.7109375" style="3" customWidth="1"/>
    <col min="16" max="16" width="15.7109375" style="36" customWidth="1"/>
    <col min="17" max="18" width="15.7109375" style="1" customWidth="1"/>
    <col min="19" max="19" width="15.7109375" style="36" customWidth="1"/>
    <col min="20" max="16384" width="9.140625" style="3"/>
  </cols>
  <sheetData>
    <row r="1" spans="1:19" ht="33.75" customHeight="1" x14ac:dyDescent="0.25">
      <c r="A1" s="120" t="s">
        <v>4</v>
      </c>
      <c r="B1" s="120" t="s">
        <v>5</v>
      </c>
      <c r="C1" s="126" t="s">
        <v>43</v>
      </c>
      <c r="D1" s="122" t="s">
        <v>6</v>
      </c>
      <c r="E1" s="122" t="s">
        <v>29</v>
      </c>
      <c r="F1" s="122" t="s">
        <v>13</v>
      </c>
      <c r="G1" s="122" t="s">
        <v>7</v>
      </c>
      <c r="H1" s="120" t="s">
        <v>22</v>
      </c>
      <c r="I1" s="120" t="s">
        <v>8</v>
      </c>
      <c r="J1" s="120" t="s">
        <v>21</v>
      </c>
      <c r="K1" s="124" t="s">
        <v>9</v>
      </c>
      <c r="L1" s="120" t="s">
        <v>14</v>
      </c>
      <c r="M1" s="122" t="s">
        <v>11</v>
      </c>
      <c r="N1" s="120" t="s">
        <v>10</v>
      </c>
      <c r="O1" s="68" t="s">
        <v>42</v>
      </c>
      <c r="P1" s="1"/>
    </row>
    <row r="2" spans="1:19" ht="33.75" customHeight="1" x14ac:dyDescent="0.25">
      <c r="A2" s="120"/>
      <c r="B2" s="120"/>
      <c r="C2" s="127"/>
      <c r="D2" s="123"/>
      <c r="E2" s="123"/>
      <c r="F2" s="123"/>
      <c r="G2" s="123"/>
      <c r="H2" s="120"/>
      <c r="I2" s="120"/>
      <c r="J2" s="120"/>
      <c r="K2" s="124"/>
      <c r="L2" s="120"/>
      <c r="M2" s="123"/>
      <c r="N2" s="120"/>
      <c r="O2" s="68">
        <v>2023</v>
      </c>
      <c r="P2" s="1" t="s">
        <v>23</v>
      </c>
      <c r="Q2" s="1" t="s">
        <v>24</v>
      </c>
      <c r="R2" s="1" t="s">
        <v>25</v>
      </c>
      <c r="S2" s="37" t="s">
        <v>26</v>
      </c>
    </row>
    <row r="3" spans="1:19" ht="30" customHeight="1" x14ac:dyDescent="0.25">
      <c r="A3" s="46"/>
      <c r="B3" s="46"/>
      <c r="C3" s="47"/>
      <c r="D3" s="48"/>
      <c r="E3" s="48"/>
      <c r="F3" s="48"/>
      <c r="G3" s="46"/>
      <c r="H3" s="46"/>
      <c r="I3" s="49"/>
      <c r="J3" s="50"/>
      <c r="K3" s="42">
        <v>0</v>
      </c>
      <c r="L3" s="42">
        <f>ROUNDDOWN(K3*N3,2)</f>
        <v>0</v>
      </c>
      <c r="M3" s="51">
        <f>K3-L3</f>
        <v>0</v>
      </c>
      <c r="N3" s="52"/>
      <c r="O3" s="42"/>
      <c r="P3" s="1" t="b">
        <f t="shared" ref="P3:P20" si="0">L3=SUM(O3:O3)</f>
        <v>1</v>
      </c>
      <c r="Q3" s="38" t="e">
        <f>ROUND(L3/K3,4)</f>
        <v>#DIV/0!</v>
      </c>
      <c r="R3" s="39" t="e">
        <f>Q3=N3</f>
        <v>#DIV/0!</v>
      </c>
      <c r="S3" s="39" t="b">
        <f t="shared" ref="S3:S20" si="1">K3=L3+M3</f>
        <v>1</v>
      </c>
    </row>
    <row r="4" spans="1:19" ht="30" customHeight="1" x14ac:dyDescent="0.25">
      <c r="A4" s="46"/>
      <c r="B4" s="46"/>
      <c r="C4" s="47"/>
      <c r="D4" s="48"/>
      <c r="E4" s="48"/>
      <c r="F4" s="48"/>
      <c r="G4" s="46"/>
      <c r="H4" s="46"/>
      <c r="I4" s="49"/>
      <c r="J4" s="50"/>
      <c r="K4" s="42"/>
      <c r="L4" s="42"/>
      <c r="M4" s="51"/>
      <c r="N4" s="52"/>
      <c r="O4" s="42"/>
      <c r="P4" s="1" t="b">
        <f t="shared" si="0"/>
        <v>1</v>
      </c>
      <c r="Q4" s="38" t="e">
        <f t="shared" ref="Q4:Q20" si="2">ROUND(L4/K4,4)</f>
        <v>#DIV/0!</v>
      </c>
      <c r="R4" s="39" t="e">
        <f t="shared" ref="R4:R19" si="3">Q4=N4</f>
        <v>#DIV/0!</v>
      </c>
      <c r="S4" s="39" t="b">
        <f t="shared" si="1"/>
        <v>1</v>
      </c>
    </row>
    <row r="5" spans="1:19" ht="30" customHeight="1" x14ac:dyDescent="0.25">
      <c r="A5" s="46"/>
      <c r="B5" s="46"/>
      <c r="C5" s="47"/>
      <c r="D5" s="48"/>
      <c r="E5" s="48"/>
      <c r="F5" s="48"/>
      <c r="G5" s="46"/>
      <c r="H5" s="46"/>
      <c r="I5" s="49"/>
      <c r="J5" s="50"/>
      <c r="K5" s="42"/>
      <c r="L5" s="42"/>
      <c r="M5" s="51"/>
      <c r="N5" s="52"/>
      <c r="O5" s="42"/>
      <c r="P5" s="1" t="b">
        <f t="shared" si="0"/>
        <v>1</v>
      </c>
      <c r="Q5" s="38" t="e">
        <f t="shared" si="2"/>
        <v>#DIV/0!</v>
      </c>
      <c r="R5" s="39" t="e">
        <f t="shared" si="3"/>
        <v>#DIV/0!</v>
      </c>
      <c r="S5" s="39" t="b">
        <f t="shared" si="1"/>
        <v>1</v>
      </c>
    </row>
    <row r="6" spans="1:19" ht="30" customHeight="1" x14ac:dyDescent="0.25">
      <c r="A6" s="46"/>
      <c r="B6" s="46"/>
      <c r="C6" s="47"/>
      <c r="D6" s="48"/>
      <c r="E6" s="48"/>
      <c r="F6" s="48"/>
      <c r="G6" s="46"/>
      <c r="H6" s="46"/>
      <c r="I6" s="49"/>
      <c r="J6" s="50"/>
      <c r="K6" s="42"/>
      <c r="L6" s="42"/>
      <c r="M6" s="51"/>
      <c r="N6" s="52"/>
      <c r="O6" s="42"/>
      <c r="P6" s="1" t="b">
        <f t="shared" si="0"/>
        <v>1</v>
      </c>
      <c r="Q6" s="38" t="e">
        <f t="shared" si="2"/>
        <v>#DIV/0!</v>
      </c>
      <c r="R6" s="39" t="e">
        <f t="shared" si="3"/>
        <v>#DIV/0!</v>
      </c>
      <c r="S6" s="39" t="b">
        <f t="shared" si="1"/>
        <v>1</v>
      </c>
    </row>
    <row r="7" spans="1:19" ht="30" customHeight="1" x14ac:dyDescent="0.25">
      <c r="A7" s="46"/>
      <c r="B7" s="46"/>
      <c r="C7" s="47"/>
      <c r="D7" s="54"/>
      <c r="E7" s="54"/>
      <c r="F7" s="54"/>
      <c r="G7" s="55"/>
      <c r="H7" s="46"/>
      <c r="I7" s="49"/>
      <c r="J7" s="50"/>
      <c r="K7" s="56"/>
      <c r="L7" s="42"/>
      <c r="M7" s="51"/>
      <c r="N7" s="52"/>
      <c r="O7" s="42"/>
      <c r="P7" s="1" t="b">
        <f t="shared" si="0"/>
        <v>1</v>
      </c>
      <c r="Q7" s="38" t="e">
        <f t="shared" si="2"/>
        <v>#DIV/0!</v>
      </c>
      <c r="R7" s="39" t="e">
        <f t="shared" si="3"/>
        <v>#DIV/0!</v>
      </c>
      <c r="S7" s="39" t="b">
        <f t="shared" si="1"/>
        <v>1</v>
      </c>
    </row>
    <row r="8" spans="1:19" ht="30" customHeight="1" x14ac:dyDescent="0.25">
      <c r="A8" s="46"/>
      <c r="B8" s="46"/>
      <c r="C8" s="47"/>
      <c r="D8" s="48"/>
      <c r="E8" s="48"/>
      <c r="F8" s="48"/>
      <c r="G8" s="46"/>
      <c r="H8" s="46"/>
      <c r="I8" s="49"/>
      <c r="J8" s="50"/>
      <c r="K8" s="43"/>
      <c r="L8" s="44"/>
      <c r="M8" s="51"/>
      <c r="N8" s="52"/>
      <c r="O8" s="42"/>
      <c r="P8" s="1" t="b">
        <f t="shared" si="0"/>
        <v>1</v>
      </c>
      <c r="Q8" s="38" t="e">
        <f t="shared" si="2"/>
        <v>#DIV/0!</v>
      </c>
      <c r="R8" s="39" t="e">
        <f t="shared" si="3"/>
        <v>#DIV/0!</v>
      </c>
      <c r="S8" s="39" t="b">
        <f t="shared" si="1"/>
        <v>1</v>
      </c>
    </row>
    <row r="9" spans="1:19" ht="30" customHeight="1" x14ac:dyDescent="0.25">
      <c r="A9" s="46"/>
      <c r="B9" s="46"/>
      <c r="C9" s="47"/>
      <c r="D9" s="48"/>
      <c r="E9" s="48"/>
      <c r="F9" s="48"/>
      <c r="G9" s="46"/>
      <c r="H9" s="46"/>
      <c r="I9" s="49"/>
      <c r="J9" s="50"/>
      <c r="K9" s="43"/>
      <c r="L9" s="42"/>
      <c r="M9" s="51"/>
      <c r="N9" s="52"/>
      <c r="O9" s="42"/>
      <c r="P9" s="1" t="b">
        <f t="shared" si="0"/>
        <v>1</v>
      </c>
      <c r="Q9" s="38" t="e">
        <f t="shared" si="2"/>
        <v>#DIV/0!</v>
      </c>
      <c r="R9" s="39" t="e">
        <f t="shared" si="3"/>
        <v>#DIV/0!</v>
      </c>
      <c r="S9" s="39" t="b">
        <f t="shared" si="1"/>
        <v>1</v>
      </c>
    </row>
    <row r="10" spans="1:19" ht="30" customHeight="1" x14ac:dyDescent="0.25">
      <c r="A10" s="46"/>
      <c r="B10" s="46"/>
      <c r="C10" s="47"/>
      <c r="D10" s="48"/>
      <c r="E10" s="48"/>
      <c r="F10" s="48"/>
      <c r="G10" s="46"/>
      <c r="H10" s="46"/>
      <c r="I10" s="49"/>
      <c r="J10" s="50"/>
      <c r="K10" s="42"/>
      <c r="L10" s="42"/>
      <c r="M10" s="51"/>
      <c r="N10" s="52"/>
      <c r="O10" s="42"/>
      <c r="P10" s="1" t="b">
        <f t="shared" si="0"/>
        <v>1</v>
      </c>
      <c r="Q10" s="38" t="e">
        <f t="shared" si="2"/>
        <v>#DIV/0!</v>
      </c>
      <c r="R10" s="39" t="e">
        <f t="shared" si="3"/>
        <v>#DIV/0!</v>
      </c>
      <c r="S10" s="39" t="b">
        <f t="shared" si="1"/>
        <v>1</v>
      </c>
    </row>
    <row r="11" spans="1:19" ht="30" customHeight="1" x14ac:dyDescent="0.25">
      <c r="A11" s="46"/>
      <c r="B11" s="46"/>
      <c r="C11" s="47"/>
      <c r="D11" s="54"/>
      <c r="E11" s="54"/>
      <c r="F11" s="54"/>
      <c r="G11" s="55"/>
      <c r="H11" s="46"/>
      <c r="I11" s="49"/>
      <c r="J11" s="50"/>
      <c r="K11" s="56"/>
      <c r="L11" s="42"/>
      <c r="M11" s="51"/>
      <c r="N11" s="52"/>
      <c r="O11" s="42"/>
      <c r="P11" s="1" t="b">
        <f t="shared" si="0"/>
        <v>1</v>
      </c>
      <c r="Q11" s="38" t="e">
        <f t="shared" si="2"/>
        <v>#DIV/0!</v>
      </c>
      <c r="R11" s="39" t="e">
        <f t="shared" si="3"/>
        <v>#DIV/0!</v>
      </c>
      <c r="S11" s="39" t="b">
        <f t="shared" si="1"/>
        <v>1</v>
      </c>
    </row>
    <row r="12" spans="1:19" ht="30" customHeight="1" x14ac:dyDescent="0.25">
      <c r="A12" s="46"/>
      <c r="B12" s="46"/>
      <c r="C12" s="47"/>
      <c r="D12" s="54"/>
      <c r="E12" s="54"/>
      <c r="F12" s="54"/>
      <c r="G12" s="55"/>
      <c r="H12" s="46"/>
      <c r="I12" s="49"/>
      <c r="J12" s="50"/>
      <c r="K12" s="57"/>
      <c r="L12" s="42"/>
      <c r="M12" s="51"/>
      <c r="N12" s="52"/>
      <c r="O12" s="42"/>
      <c r="P12" s="1" t="b">
        <f t="shared" si="0"/>
        <v>1</v>
      </c>
      <c r="Q12" s="38" t="e">
        <f t="shared" si="2"/>
        <v>#DIV/0!</v>
      </c>
      <c r="R12" s="39" t="e">
        <f t="shared" si="3"/>
        <v>#DIV/0!</v>
      </c>
      <c r="S12" s="39" t="b">
        <f t="shared" si="1"/>
        <v>1</v>
      </c>
    </row>
    <row r="13" spans="1:19" ht="30" customHeight="1" x14ac:dyDescent="0.25">
      <c r="A13" s="46"/>
      <c r="B13" s="46"/>
      <c r="C13" s="47"/>
      <c r="D13" s="48"/>
      <c r="E13" s="48"/>
      <c r="F13" s="48"/>
      <c r="G13" s="46"/>
      <c r="H13" s="46"/>
      <c r="I13" s="49"/>
      <c r="J13" s="50"/>
      <c r="K13" s="43"/>
      <c r="L13" s="42"/>
      <c r="M13" s="51"/>
      <c r="N13" s="52"/>
      <c r="O13" s="42"/>
      <c r="P13" s="1" t="b">
        <f t="shared" si="0"/>
        <v>1</v>
      </c>
      <c r="Q13" s="38" t="e">
        <f t="shared" si="2"/>
        <v>#DIV/0!</v>
      </c>
      <c r="R13" s="39" t="e">
        <f t="shared" si="3"/>
        <v>#DIV/0!</v>
      </c>
      <c r="S13" s="39" t="b">
        <f t="shared" si="1"/>
        <v>1</v>
      </c>
    </row>
    <row r="14" spans="1:19" ht="30" customHeight="1" x14ac:dyDescent="0.25">
      <c r="A14" s="46"/>
      <c r="B14" s="46"/>
      <c r="C14" s="47"/>
      <c r="D14" s="54"/>
      <c r="E14" s="54"/>
      <c r="F14" s="54"/>
      <c r="G14" s="55"/>
      <c r="H14" s="46"/>
      <c r="I14" s="49"/>
      <c r="J14" s="50"/>
      <c r="K14" s="57"/>
      <c r="L14" s="42"/>
      <c r="M14" s="51"/>
      <c r="N14" s="52"/>
      <c r="O14" s="42"/>
      <c r="P14" s="1" t="b">
        <f t="shared" si="0"/>
        <v>1</v>
      </c>
      <c r="Q14" s="38" t="e">
        <f t="shared" si="2"/>
        <v>#DIV/0!</v>
      </c>
      <c r="R14" s="39" t="e">
        <f t="shared" si="3"/>
        <v>#DIV/0!</v>
      </c>
      <c r="S14" s="39" t="b">
        <f t="shared" si="1"/>
        <v>1</v>
      </c>
    </row>
    <row r="15" spans="1:19" ht="30" customHeight="1" x14ac:dyDescent="0.25">
      <c r="A15" s="46"/>
      <c r="B15" s="46"/>
      <c r="C15" s="47"/>
      <c r="D15" s="48"/>
      <c r="E15" s="48"/>
      <c r="F15" s="48"/>
      <c r="G15" s="46"/>
      <c r="H15" s="46"/>
      <c r="I15" s="49"/>
      <c r="J15" s="50"/>
      <c r="K15" s="43"/>
      <c r="L15" s="42"/>
      <c r="M15" s="51"/>
      <c r="N15" s="52"/>
      <c r="O15" s="42"/>
      <c r="P15" s="1" t="b">
        <f t="shared" si="0"/>
        <v>1</v>
      </c>
      <c r="Q15" s="38" t="e">
        <f t="shared" si="2"/>
        <v>#DIV/0!</v>
      </c>
      <c r="R15" s="39" t="e">
        <f t="shared" si="3"/>
        <v>#DIV/0!</v>
      </c>
      <c r="S15" s="39" t="b">
        <f t="shared" si="1"/>
        <v>1</v>
      </c>
    </row>
    <row r="16" spans="1:19" ht="30" customHeight="1" x14ac:dyDescent="0.25">
      <c r="A16" s="46"/>
      <c r="B16" s="46"/>
      <c r="C16" s="47"/>
      <c r="D16" s="58"/>
      <c r="E16" s="58"/>
      <c r="F16" s="58"/>
      <c r="G16" s="59"/>
      <c r="H16" s="46"/>
      <c r="I16" s="49"/>
      <c r="J16" s="50"/>
      <c r="K16" s="60"/>
      <c r="L16" s="42"/>
      <c r="M16" s="51"/>
      <c r="N16" s="52"/>
      <c r="O16" s="42"/>
      <c r="P16" s="1" t="b">
        <f t="shared" si="0"/>
        <v>1</v>
      </c>
      <c r="Q16" s="38" t="e">
        <f t="shared" si="2"/>
        <v>#DIV/0!</v>
      </c>
      <c r="R16" s="39" t="e">
        <f t="shared" si="3"/>
        <v>#DIV/0!</v>
      </c>
      <c r="S16" s="39" t="b">
        <f t="shared" si="1"/>
        <v>1</v>
      </c>
    </row>
    <row r="17" spans="1:19" ht="30" customHeight="1" x14ac:dyDescent="0.25">
      <c r="A17" s="46"/>
      <c r="B17" s="46"/>
      <c r="C17" s="47"/>
      <c r="D17" s="48"/>
      <c r="E17" s="48"/>
      <c r="F17" s="48"/>
      <c r="G17" s="46"/>
      <c r="H17" s="46"/>
      <c r="I17" s="49"/>
      <c r="J17" s="50"/>
      <c r="K17" s="43"/>
      <c r="L17" s="42"/>
      <c r="M17" s="51"/>
      <c r="N17" s="52"/>
      <c r="O17" s="42"/>
      <c r="P17" s="1" t="b">
        <f t="shared" si="0"/>
        <v>1</v>
      </c>
      <c r="Q17" s="38" t="e">
        <f t="shared" si="2"/>
        <v>#DIV/0!</v>
      </c>
      <c r="R17" s="39" t="e">
        <f t="shared" si="3"/>
        <v>#DIV/0!</v>
      </c>
      <c r="S17" s="39" t="b">
        <f t="shared" si="1"/>
        <v>1</v>
      </c>
    </row>
    <row r="18" spans="1:19" ht="30" customHeight="1" x14ac:dyDescent="0.25">
      <c r="A18" s="46"/>
      <c r="B18" s="46"/>
      <c r="C18" s="47"/>
      <c r="D18" s="48"/>
      <c r="E18" s="48"/>
      <c r="F18" s="48"/>
      <c r="G18" s="46"/>
      <c r="H18" s="46"/>
      <c r="I18" s="49"/>
      <c r="J18" s="50"/>
      <c r="K18" s="43"/>
      <c r="L18" s="43"/>
      <c r="M18" s="51"/>
      <c r="N18" s="52"/>
      <c r="O18" s="43"/>
      <c r="P18" s="1" t="b">
        <f t="shared" si="0"/>
        <v>1</v>
      </c>
      <c r="Q18" s="38" t="e">
        <f t="shared" si="2"/>
        <v>#DIV/0!</v>
      </c>
      <c r="R18" s="39" t="e">
        <f t="shared" si="3"/>
        <v>#DIV/0!</v>
      </c>
      <c r="S18" s="39" t="b">
        <f t="shared" si="1"/>
        <v>1</v>
      </c>
    </row>
    <row r="19" spans="1:19" ht="30" customHeight="1" x14ac:dyDescent="0.25">
      <c r="A19" s="46"/>
      <c r="B19" s="46"/>
      <c r="C19" s="47"/>
      <c r="D19" s="48"/>
      <c r="E19" s="48"/>
      <c r="F19" s="48"/>
      <c r="G19" s="46"/>
      <c r="H19" s="46"/>
      <c r="I19" s="49"/>
      <c r="J19" s="50"/>
      <c r="K19" s="43"/>
      <c r="L19" s="51"/>
      <c r="M19" s="51"/>
      <c r="N19" s="52"/>
      <c r="O19" s="43"/>
      <c r="P19" s="1" t="b">
        <f t="shared" si="0"/>
        <v>1</v>
      </c>
      <c r="Q19" s="38" t="e">
        <f t="shared" si="2"/>
        <v>#DIV/0!</v>
      </c>
      <c r="R19" s="39" t="e">
        <f t="shared" si="3"/>
        <v>#DIV/0!</v>
      </c>
      <c r="S19" s="39" t="b">
        <f t="shared" si="1"/>
        <v>1</v>
      </c>
    </row>
    <row r="20" spans="1:19" ht="20.100000000000001" customHeight="1" x14ac:dyDescent="0.25">
      <c r="A20" s="125" t="s">
        <v>40</v>
      </c>
      <c r="B20" s="125"/>
      <c r="C20" s="125"/>
      <c r="D20" s="125"/>
      <c r="E20" s="125"/>
      <c r="F20" s="125"/>
      <c r="G20" s="125"/>
      <c r="H20" s="125"/>
      <c r="I20" s="61">
        <f>SUM(I3:I19)</f>
        <v>0</v>
      </c>
      <c r="J20" s="62" t="s">
        <v>12</v>
      </c>
      <c r="K20" s="63">
        <f>SUM(K3:K19)</f>
        <v>0</v>
      </c>
      <c r="L20" s="63">
        <f>SUM(L3:L19)</f>
        <v>0</v>
      </c>
      <c r="M20" s="63">
        <f>SUM(M3:M19)</f>
        <v>0</v>
      </c>
      <c r="N20" s="65" t="s">
        <v>12</v>
      </c>
      <c r="O20" s="64">
        <f>SUM(O3:O19)</f>
        <v>0</v>
      </c>
      <c r="P20" s="1" t="b">
        <f t="shared" si="0"/>
        <v>1</v>
      </c>
      <c r="Q20" s="38" t="e">
        <f t="shared" si="2"/>
        <v>#DIV/0!</v>
      </c>
      <c r="R20" s="39" t="s">
        <v>12</v>
      </c>
      <c r="S20" s="39" t="b">
        <f t="shared" si="1"/>
        <v>1</v>
      </c>
    </row>
    <row r="21" spans="1:19" x14ac:dyDescent="0.25">
      <c r="A21" s="31"/>
      <c r="B21" s="31"/>
      <c r="C21" s="31"/>
      <c r="D21" s="31"/>
      <c r="E21" s="31"/>
      <c r="F21" s="31"/>
      <c r="G21" s="31"/>
      <c r="H21" s="31"/>
    </row>
    <row r="22" spans="1:19" x14ac:dyDescent="0.25">
      <c r="A22" s="30" t="s">
        <v>41</v>
      </c>
      <c r="B22" s="30"/>
      <c r="C22" s="30"/>
      <c r="D22" s="30"/>
      <c r="E22" s="30"/>
      <c r="F22" s="30"/>
      <c r="G22" s="30"/>
      <c r="H22" s="30"/>
      <c r="I22" s="13"/>
      <c r="J22" s="13"/>
      <c r="K22" s="5"/>
      <c r="L22" s="13"/>
      <c r="M22" s="13"/>
      <c r="O22" s="13"/>
      <c r="P22" s="1"/>
      <c r="S22" s="39"/>
    </row>
    <row r="23" spans="1:19" ht="28.5" customHeight="1" x14ac:dyDescent="0.25">
      <c r="A23" s="121" t="s">
        <v>37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"/>
    </row>
    <row r="24" spans="1:19" x14ac:dyDescent="0.25">
      <c r="B24" s="32"/>
      <c r="C24" s="32"/>
      <c r="D24" s="32"/>
      <c r="E24" s="32"/>
      <c r="F24" s="32"/>
      <c r="G24" s="32"/>
      <c r="H24" s="32"/>
      <c r="K24" s="27"/>
    </row>
  </sheetData>
  <mergeCells count="16">
    <mergeCell ref="N1:N2"/>
    <mergeCell ref="A20:H20"/>
    <mergeCell ref="A23:O23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conditionalFormatting sqref="Q3:R20">
    <cfRule type="cellIs" dxfId="16" priority="5" operator="equal">
      <formula>FALSE</formula>
    </cfRule>
  </conditionalFormatting>
  <conditionalFormatting sqref="P3:P20">
    <cfRule type="cellIs" dxfId="15" priority="4" operator="equal">
      <formula>FALSE</formula>
    </cfRule>
  </conditionalFormatting>
  <conditionalFormatting sqref="P3:R20">
    <cfRule type="containsText" dxfId="14" priority="3" operator="containsText" text="fałsz">
      <formula>NOT(ISERROR(SEARCH("fałsz",P3)))</formula>
    </cfRule>
  </conditionalFormatting>
  <conditionalFormatting sqref="S3:S20 S22">
    <cfRule type="cellIs" dxfId="13" priority="2" operator="equal">
      <formula>FALSE</formula>
    </cfRule>
  </conditionalFormatting>
  <conditionalFormatting sqref="S3:S20 S22">
    <cfRule type="cellIs" dxfId="12" priority="1" operator="equal">
      <formula>FALSE</formula>
    </cfRule>
  </conditionalFormatting>
  <dataValidations count="2">
    <dataValidation type="list" allowBlank="1" showInputMessage="1" showErrorMessage="1" sqref="C3:C19" xr:uid="{62978A1F-8620-495A-AFF8-5F71A008783F}">
      <formula1>"N"</formula1>
    </dataValidation>
    <dataValidation type="list" allowBlank="1" showInputMessage="1" showErrorMessage="1" sqref="H3:H19" xr:uid="{6260AD41-B1C1-4209-8634-EFFACAE87E96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6" fitToHeight="0" orientation="landscape" r:id="rId1"/>
  <headerFooter>
    <oddHeader>&amp;LWojewództwo &amp;KFF0000[wpisać]&amp;K01+000 - zadania powiatowe lista podstawowa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509AB-8CFC-4CFC-8EE2-8F79CCAEBFF8}">
  <sheetPr>
    <pageSetUpPr fitToPage="1"/>
  </sheetPr>
  <dimension ref="A1:R24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9" width="15.7109375" style="3" customWidth="1"/>
    <col min="10" max="10" width="15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6" customWidth="1"/>
    <col min="16" max="17" width="15.7109375" style="1" customWidth="1"/>
    <col min="18" max="18" width="15.7109375" style="36" customWidth="1"/>
    <col min="19" max="16384" width="9.140625" style="3"/>
  </cols>
  <sheetData>
    <row r="1" spans="1:18" ht="33.75" customHeight="1" x14ac:dyDescent="0.25">
      <c r="A1" s="120" t="s">
        <v>4</v>
      </c>
      <c r="B1" s="120" t="s">
        <v>5</v>
      </c>
      <c r="C1" s="126" t="s">
        <v>43</v>
      </c>
      <c r="D1" s="122" t="s">
        <v>6</v>
      </c>
      <c r="E1" s="122" t="s">
        <v>29</v>
      </c>
      <c r="F1" s="122" t="s">
        <v>7</v>
      </c>
      <c r="G1" s="120" t="s">
        <v>22</v>
      </c>
      <c r="H1" s="120" t="s">
        <v>8</v>
      </c>
      <c r="I1" s="120" t="s">
        <v>21</v>
      </c>
      <c r="J1" s="124" t="s">
        <v>9</v>
      </c>
      <c r="K1" s="120" t="s">
        <v>14</v>
      </c>
      <c r="L1" s="122" t="s">
        <v>11</v>
      </c>
      <c r="M1" s="120" t="s">
        <v>10</v>
      </c>
      <c r="N1" s="68" t="s">
        <v>42</v>
      </c>
      <c r="O1" s="1"/>
    </row>
    <row r="2" spans="1:18" ht="33.75" customHeight="1" x14ac:dyDescent="0.25">
      <c r="A2" s="120"/>
      <c r="B2" s="120"/>
      <c r="C2" s="127"/>
      <c r="D2" s="123"/>
      <c r="E2" s="123"/>
      <c r="F2" s="123"/>
      <c r="G2" s="120"/>
      <c r="H2" s="120"/>
      <c r="I2" s="120"/>
      <c r="J2" s="124"/>
      <c r="K2" s="120"/>
      <c r="L2" s="123"/>
      <c r="M2" s="120"/>
      <c r="N2" s="68">
        <v>2023</v>
      </c>
      <c r="O2" s="1" t="s">
        <v>23</v>
      </c>
      <c r="P2" s="1" t="s">
        <v>24</v>
      </c>
      <c r="Q2" s="1" t="s">
        <v>25</v>
      </c>
      <c r="R2" s="37" t="s">
        <v>26</v>
      </c>
    </row>
    <row r="3" spans="1:18" ht="30" customHeight="1" x14ac:dyDescent="0.25">
      <c r="A3" s="46"/>
      <c r="B3" s="46"/>
      <c r="C3" s="47"/>
      <c r="D3" s="48"/>
      <c r="E3" s="48"/>
      <c r="F3" s="46"/>
      <c r="G3" s="46"/>
      <c r="H3" s="49"/>
      <c r="I3" s="50"/>
      <c r="J3" s="42">
        <v>0</v>
      </c>
      <c r="K3" s="42">
        <f>ROUNDDOWN(J3*M3,2)</f>
        <v>0</v>
      </c>
      <c r="L3" s="51">
        <f>J3-K3</f>
        <v>0</v>
      </c>
      <c r="M3" s="52"/>
      <c r="N3" s="42"/>
      <c r="O3" s="1" t="b">
        <f t="shared" ref="O3:O20" si="0">K3=SUM(N3:N3)</f>
        <v>1</v>
      </c>
      <c r="P3" s="38" t="e">
        <f t="shared" ref="P3:P20" si="1">ROUND(K3/J3,4)</f>
        <v>#DIV/0!</v>
      </c>
      <c r="Q3" s="39" t="e">
        <f t="shared" ref="Q3:Q19" si="2">P3=M3</f>
        <v>#DIV/0!</v>
      </c>
      <c r="R3" s="39" t="b">
        <f t="shared" ref="R3:R20" si="3">J3=K3+L3</f>
        <v>1</v>
      </c>
    </row>
    <row r="4" spans="1:18" ht="30" customHeight="1" x14ac:dyDescent="0.25">
      <c r="A4" s="46"/>
      <c r="B4" s="46"/>
      <c r="C4" s="47"/>
      <c r="D4" s="48"/>
      <c r="E4" s="48"/>
      <c r="F4" s="46"/>
      <c r="G4" s="46"/>
      <c r="H4" s="49"/>
      <c r="I4" s="50"/>
      <c r="J4" s="42"/>
      <c r="K4" s="42"/>
      <c r="L4" s="51"/>
      <c r="M4" s="52"/>
      <c r="N4" s="42"/>
      <c r="O4" s="1" t="b">
        <f t="shared" si="0"/>
        <v>1</v>
      </c>
      <c r="P4" s="38" t="e">
        <f t="shared" si="1"/>
        <v>#DIV/0!</v>
      </c>
      <c r="Q4" s="39" t="e">
        <f t="shared" si="2"/>
        <v>#DIV/0!</v>
      </c>
      <c r="R4" s="39" t="b">
        <f t="shared" si="3"/>
        <v>1</v>
      </c>
    </row>
    <row r="5" spans="1:18" ht="30" customHeight="1" x14ac:dyDescent="0.25">
      <c r="A5" s="46"/>
      <c r="B5" s="46"/>
      <c r="C5" s="47"/>
      <c r="D5" s="48"/>
      <c r="E5" s="48"/>
      <c r="F5" s="46"/>
      <c r="G5" s="46"/>
      <c r="H5" s="49"/>
      <c r="I5" s="50"/>
      <c r="J5" s="42"/>
      <c r="K5" s="42"/>
      <c r="L5" s="51"/>
      <c r="M5" s="52"/>
      <c r="N5" s="42"/>
      <c r="O5" s="1" t="b">
        <f t="shared" si="0"/>
        <v>1</v>
      </c>
      <c r="P5" s="38" t="e">
        <f t="shared" si="1"/>
        <v>#DIV/0!</v>
      </c>
      <c r="Q5" s="39" t="e">
        <f t="shared" si="2"/>
        <v>#DIV/0!</v>
      </c>
      <c r="R5" s="39" t="b">
        <f t="shared" si="3"/>
        <v>1</v>
      </c>
    </row>
    <row r="6" spans="1:18" ht="30" customHeight="1" x14ac:dyDescent="0.25">
      <c r="A6" s="46"/>
      <c r="B6" s="46"/>
      <c r="C6" s="47"/>
      <c r="D6" s="48"/>
      <c r="E6" s="48"/>
      <c r="F6" s="46"/>
      <c r="G6" s="46"/>
      <c r="H6" s="49"/>
      <c r="I6" s="50"/>
      <c r="J6" s="42"/>
      <c r="K6" s="42"/>
      <c r="L6" s="51"/>
      <c r="M6" s="52"/>
      <c r="N6" s="42"/>
      <c r="O6" s="1" t="b">
        <f t="shared" si="0"/>
        <v>1</v>
      </c>
      <c r="P6" s="38" t="e">
        <f t="shared" si="1"/>
        <v>#DIV/0!</v>
      </c>
      <c r="Q6" s="39" t="e">
        <f t="shared" si="2"/>
        <v>#DIV/0!</v>
      </c>
      <c r="R6" s="39" t="b">
        <f t="shared" si="3"/>
        <v>1</v>
      </c>
    </row>
    <row r="7" spans="1:18" ht="30" customHeight="1" x14ac:dyDescent="0.25">
      <c r="A7" s="46"/>
      <c r="B7" s="46"/>
      <c r="C7" s="47"/>
      <c r="D7" s="54"/>
      <c r="E7" s="54"/>
      <c r="F7" s="55"/>
      <c r="G7" s="46"/>
      <c r="H7" s="49"/>
      <c r="I7" s="50"/>
      <c r="J7" s="56"/>
      <c r="K7" s="42"/>
      <c r="L7" s="51"/>
      <c r="M7" s="52"/>
      <c r="N7" s="42"/>
      <c r="O7" s="1" t="b">
        <f t="shared" si="0"/>
        <v>1</v>
      </c>
      <c r="P7" s="38" t="e">
        <f t="shared" si="1"/>
        <v>#DIV/0!</v>
      </c>
      <c r="Q7" s="39" t="e">
        <f t="shared" si="2"/>
        <v>#DIV/0!</v>
      </c>
      <c r="R7" s="39" t="b">
        <f t="shared" si="3"/>
        <v>1</v>
      </c>
    </row>
    <row r="8" spans="1:18" ht="30" customHeight="1" x14ac:dyDescent="0.25">
      <c r="A8" s="46"/>
      <c r="B8" s="46"/>
      <c r="C8" s="47"/>
      <c r="D8" s="48"/>
      <c r="E8" s="48"/>
      <c r="F8" s="46"/>
      <c r="G8" s="46"/>
      <c r="H8" s="49"/>
      <c r="I8" s="50"/>
      <c r="J8" s="43"/>
      <c r="K8" s="44"/>
      <c r="L8" s="51"/>
      <c r="M8" s="52"/>
      <c r="N8" s="42"/>
      <c r="O8" s="1" t="b">
        <f t="shared" si="0"/>
        <v>1</v>
      </c>
      <c r="P8" s="38" t="e">
        <f t="shared" si="1"/>
        <v>#DIV/0!</v>
      </c>
      <c r="Q8" s="39" t="e">
        <f t="shared" si="2"/>
        <v>#DIV/0!</v>
      </c>
      <c r="R8" s="39" t="b">
        <f t="shared" si="3"/>
        <v>1</v>
      </c>
    </row>
    <row r="9" spans="1:18" ht="30" customHeight="1" x14ac:dyDescent="0.25">
      <c r="A9" s="46"/>
      <c r="B9" s="46"/>
      <c r="C9" s="47"/>
      <c r="D9" s="48"/>
      <c r="E9" s="48"/>
      <c r="F9" s="46"/>
      <c r="G9" s="46"/>
      <c r="H9" s="49"/>
      <c r="I9" s="50"/>
      <c r="J9" s="43"/>
      <c r="K9" s="42"/>
      <c r="L9" s="51"/>
      <c r="M9" s="52"/>
      <c r="N9" s="42"/>
      <c r="O9" s="1" t="b">
        <f t="shared" si="0"/>
        <v>1</v>
      </c>
      <c r="P9" s="38" t="e">
        <f t="shared" si="1"/>
        <v>#DIV/0!</v>
      </c>
      <c r="Q9" s="39" t="e">
        <f t="shared" si="2"/>
        <v>#DIV/0!</v>
      </c>
      <c r="R9" s="39" t="b">
        <f t="shared" si="3"/>
        <v>1</v>
      </c>
    </row>
    <row r="10" spans="1:18" ht="30" customHeight="1" x14ac:dyDescent="0.25">
      <c r="A10" s="46"/>
      <c r="B10" s="46"/>
      <c r="C10" s="47"/>
      <c r="D10" s="48"/>
      <c r="E10" s="48"/>
      <c r="F10" s="46"/>
      <c r="G10" s="46"/>
      <c r="H10" s="49"/>
      <c r="I10" s="50"/>
      <c r="J10" s="42"/>
      <c r="K10" s="42"/>
      <c r="L10" s="51"/>
      <c r="M10" s="52"/>
      <c r="N10" s="42"/>
      <c r="O10" s="1" t="b">
        <f t="shared" si="0"/>
        <v>1</v>
      </c>
      <c r="P10" s="38" t="e">
        <f t="shared" si="1"/>
        <v>#DIV/0!</v>
      </c>
      <c r="Q10" s="39" t="e">
        <f t="shared" si="2"/>
        <v>#DIV/0!</v>
      </c>
      <c r="R10" s="39" t="b">
        <f t="shared" si="3"/>
        <v>1</v>
      </c>
    </row>
    <row r="11" spans="1:18" ht="30" customHeight="1" x14ac:dyDescent="0.25">
      <c r="A11" s="46"/>
      <c r="B11" s="46"/>
      <c r="C11" s="47"/>
      <c r="D11" s="54"/>
      <c r="E11" s="54"/>
      <c r="F11" s="55"/>
      <c r="G11" s="46"/>
      <c r="H11" s="49"/>
      <c r="I11" s="50"/>
      <c r="J11" s="56"/>
      <c r="K11" s="42"/>
      <c r="L11" s="51"/>
      <c r="M11" s="52"/>
      <c r="N11" s="42"/>
      <c r="O11" s="1" t="b">
        <f t="shared" si="0"/>
        <v>1</v>
      </c>
      <c r="P11" s="38" t="e">
        <f t="shared" si="1"/>
        <v>#DIV/0!</v>
      </c>
      <c r="Q11" s="39" t="e">
        <f t="shared" si="2"/>
        <v>#DIV/0!</v>
      </c>
      <c r="R11" s="39" t="b">
        <f t="shared" si="3"/>
        <v>1</v>
      </c>
    </row>
    <row r="12" spans="1:18" ht="30" customHeight="1" x14ac:dyDescent="0.25">
      <c r="A12" s="46"/>
      <c r="B12" s="46"/>
      <c r="C12" s="47"/>
      <c r="D12" s="54"/>
      <c r="E12" s="54"/>
      <c r="F12" s="55"/>
      <c r="G12" s="46"/>
      <c r="H12" s="49"/>
      <c r="I12" s="50"/>
      <c r="J12" s="57"/>
      <c r="K12" s="42"/>
      <c r="L12" s="51"/>
      <c r="M12" s="52"/>
      <c r="N12" s="42"/>
      <c r="O12" s="1" t="b">
        <f t="shared" si="0"/>
        <v>1</v>
      </c>
      <c r="P12" s="38" t="e">
        <f t="shared" si="1"/>
        <v>#DIV/0!</v>
      </c>
      <c r="Q12" s="39" t="e">
        <f t="shared" si="2"/>
        <v>#DIV/0!</v>
      </c>
      <c r="R12" s="39" t="b">
        <f t="shared" si="3"/>
        <v>1</v>
      </c>
    </row>
    <row r="13" spans="1:18" ht="30" customHeight="1" x14ac:dyDescent="0.25">
      <c r="A13" s="46"/>
      <c r="B13" s="46"/>
      <c r="C13" s="47"/>
      <c r="D13" s="48"/>
      <c r="E13" s="48"/>
      <c r="F13" s="46"/>
      <c r="G13" s="46"/>
      <c r="H13" s="49"/>
      <c r="I13" s="50"/>
      <c r="J13" s="43"/>
      <c r="K13" s="42"/>
      <c r="L13" s="51"/>
      <c r="M13" s="52"/>
      <c r="N13" s="42"/>
      <c r="O13" s="1" t="b">
        <f t="shared" si="0"/>
        <v>1</v>
      </c>
      <c r="P13" s="38" t="e">
        <f t="shared" si="1"/>
        <v>#DIV/0!</v>
      </c>
      <c r="Q13" s="39" t="e">
        <f t="shared" si="2"/>
        <v>#DIV/0!</v>
      </c>
      <c r="R13" s="39" t="b">
        <f t="shared" si="3"/>
        <v>1</v>
      </c>
    </row>
    <row r="14" spans="1:18" ht="30" customHeight="1" x14ac:dyDescent="0.25">
      <c r="A14" s="46"/>
      <c r="B14" s="46"/>
      <c r="C14" s="47"/>
      <c r="D14" s="54"/>
      <c r="E14" s="54"/>
      <c r="F14" s="55"/>
      <c r="G14" s="46"/>
      <c r="H14" s="49"/>
      <c r="I14" s="50"/>
      <c r="J14" s="57"/>
      <c r="K14" s="42"/>
      <c r="L14" s="51"/>
      <c r="M14" s="52"/>
      <c r="N14" s="42"/>
      <c r="O14" s="1" t="b">
        <f t="shared" si="0"/>
        <v>1</v>
      </c>
      <c r="P14" s="38" t="e">
        <f t="shared" si="1"/>
        <v>#DIV/0!</v>
      </c>
      <c r="Q14" s="39" t="e">
        <f t="shared" si="2"/>
        <v>#DIV/0!</v>
      </c>
      <c r="R14" s="39" t="b">
        <f t="shared" si="3"/>
        <v>1</v>
      </c>
    </row>
    <row r="15" spans="1:18" ht="30" customHeight="1" x14ac:dyDescent="0.25">
      <c r="A15" s="46"/>
      <c r="B15" s="46"/>
      <c r="C15" s="47"/>
      <c r="D15" s="48"/>
      <c r="E15" s="48"/>
      <c r="F15" s="46"/>
      <c r="G15" s="46"/>
      <c r="H15" s="49"/>
      <c r="I15" s="50"/>
      <c r="J15" s="43"/>
      <c r="K15" s="42"/>
      <c r="L15" s="51"/>
      <c r="M15" s="52"/>
      <c r="N15" s="42"/>
      <c r="O15" s="1" t="b">
        <f t="shared" si="0"/>
        <v>1</v>
      </c>
      <c r="P15" s="38" t="e">
        <f t="shared" si="1"/>
        <v>#DIV/0!</v>
      </c>
      <c r="Q15" s="39" t="e">
        <f t="shared" si="2"/>
        <v>#DIV/0!</v>
      </c>
      <c r="R15" s="39" t="b">
        <f t="shared" si="3"/>
        <v>1</v>
      </c>
    </row>
    <row r="16" spans="1:18" ht="30" customHeight="1" x14ac:dyDescent="0.25">
      <c r="A16" s="46"/>
      <c r="B16" s="46"/>
      <c r="C16" s="47"/>
      <c r="D16" s="58"/>
      <c r="E16" s="58"/>
      <c r="F16" s="59"/>
      <c r="G16" s="46"/>
      <c r="H16" s="49"/>
      <c r="I16" s="50"/>
      <c r="J16" s="60"/>
      <c r="K16" s="42"/>
      <c r="L16" s="51"/>
      <c r="M16" s="52"/>
      <c r="N16" s="42"/>
      <c r="O16" s="1" t="b">
        <f t="shared" si="0"/>
        <v>1</v>
      </c>
      <c r="P16" s="38" t="e">
        <f t="shared" si="1"/>
        <v>#DIV/0!</v>
      </c>
      <c r="Q16" s="39" t="e">
        <f t="shared" si="2"/>
        <v>#DIV/0!</v>
      </c>
      <c r="R16" s="39" t="b">
        <f t="shared" si="3"/>
        <v>1</v>
      </c>
    </row>
    <row r="17" spans="1:18" ht="30" customHeight="1" x14ac:dyDescent="0.25">
      <c r="A17" s="46"/>
      <c r="B17" s="46"/>
      <c r="C17" s="47"/>
      <c r="D17" s="48"/>
      <c r="E17" s="48"/>
      <c r="F17" s="46"/>
      <c r="G17" s="46"/>
      <c r="H17" s="49"/>
      <c r="I17" s="50"/>
      <c r="J17" s="43"/>
      <c r="K17" s="42"/>
      <c r="L17" s="51"/>
      <c r="M17" s="52"/>
      <c r="N17" s="42"/>
      <c r="O17" s="1" t="b">
        <f t="shared" si="0"/>
        <v>1</v>
      </c>
      <c r="P17" s="38" t="e">
        <f t="shared" si="1"/>
        <v>#DIV/0!</v>
      </c>
      <c r="Q17" s="39" t="e">
        <f t="shared" si="2"/>
        <v>#DIV/0!</v>
      </c>
      <c r="R17" s="39" t="b">
        <f t="shared" si="3"/>
        <v>1</v>
      </c>
    </row>
    <row r="18" spans="1:18" ht="30" customHeight="1" x14ac:dyDescent="0.25">
      <c r="A18" s="46"/>
      <c r="B18" s="46"/>
      <c r="C18" s="47"/>
      <c r="D18" s="48"/>
      <c r="E18" s="48"/>
      <c r="F18" s="46"/>
      <c r="G18" s="46"/>
      <c r="H18" s="49"/>
      <c r="I18" s="50"/>
      <c r="J18" s="43"/>
      <c r="K18" s="43"/>
      <c r="L18" s="51"/>
      <c r="M18" s="52"/>
      <c r="N18" s="43"/>
      <c r="O18" s="1" t="b">
        <f t="shared" si="0"/>
        <v>1</v>
      </c>
      <c r="P18" s="38" t="e">
        <f t="shared" si="1"/>
        <v>#DIV/0!</v>
      </c>
      <c r="Q18" s="39" t="e">
        <f t="shared" si="2"/>
        <v>#DIV/0!</v>
      </c>
      <c r="R18" s="39" t="b">
        <f t="shared" si="3"/>
        <v>1</v>
      </c>
    </row>
    <row r="19" spans="1:18" ht="30" customHeight="1" x14ac:dyDescent="0.25">
      <c r="A19" s="46"/>
      <c r="B19" s="46"/>
      <c r="C19" s="47"/>
      <c r="D19" s="48"/>
      <c r="E19" s="48"/>
      <c r="F19" s="46"/>
      <c r="G19" s="46"/>
      <c r="H19" s="49"/>
      <c r="I19" s="50"/>
      <c r="J19" s="43"/>
      <c r="K19" s="51"/>
      <c r="L19" s="51"/>
      <c r="M19" s="52"/>
      <c r="N19" s="43"/>
      <c r="O19" s="1" t="b">
        <f t="shared" si="0"/>
        <v>1</v>
      </c>
      <c r="P19" s="38" t="e">
        <f t="shared" si="1"/>
        <v>#DIV/0!</v>
      </c>
      <c r="Q19" s="39" t="e">
        <f t="shared" si="2"/>
        <v>#DIV/0!</v>
      </c>
      <c r="R19" s="39" t="b">
        <f t="shared" si="3"/>
        <v>1</v>
      </c>
    </row>
    <row r="20" spans="1:18" ht="20.100000000000001" customHeight="1" x14ac:dyDescent="0.25">
      <c r="A20" s="125" t="s">
        <v>40</v>
      </c>
      <c r="B20" s="125"/>
      <c r="C20" s="125"/>
      <c r="D20" s="125"/>
      <c r="E20" s="125"/>
      <c r="F20" s="125"/>
      <c r="G20" s="125"/>
      <c r="H20" s="61">
        <f>SUM(H3:H19)</f>
        <v>0</v>
      </c>
      <c r="I20" s="62" t="s">
        <v>12</v>
      </c>
      <c r="J20" s="63">
        <f>SUM(J3:J19)</f>
        <v>0</v>
      </c>
      <c r="K20" s="63">
        <f>SUM(K3:K19)</f>
        <v>0</v>
      </c>
      <c r="L20" s="63">
        <f>SUM(L3:L19)</f>
        <v>0</v>
      </c>
      <c r="M20" s="65" t="s">
        <v>12</v>
      </c>
      <c r="N20" s="64">
        <f>SUM(N3:N19)</f>
        <v>0</v>
      </c>
      <c r="O20" s="1" t="b">
        <f t="shared" si="0"/>
        <v>1</v>
      </c>
      <c r="P20" s="38" t="e">
        <f t="shared" si="1"/>
        <v>#DIV/0!</v>
      </c>
      <c r="Q20" s="39" t="s">
        <v>12</v>
      </c>
      <c r="R20" s="39" t="b">
        <f t="shared" si="3"/>
        <v>1</v>
      </c>
    </row>
    <row r="21" spans="1:18" x14ac:dyDescent="0.25">
      <c r="A21" s="31"/>
      <c r="B21" s="31"/>
      <c r="C21" s="31"/>
      <c r="D21" s="31"/>
      <c r="E21" s="31"/>
      <c r="F21" s="31"/>
      <c r="G21" s="31"/>
    </row>
    <row r="22" spans="1:18" x14ac:dyDescent="0.25">
      <c r="A22" s="30" t="s">
        <v>41</v>
      </c>
      <c r="B22" s="30"/>
      <c r="C22" s="30"/>
      <c r="D22" s="30"/>
      <c r="E22" s="30"/>
      <c r="F22" s="30"/>
      <c r="G22" s="30"/>
      <c r="H22" s="13"/>
      <c r="I22" s="13"/>
      <c r="J22" s="5"/>
      <c r="K22" s="13"/>
      <c r="L22" s="13"/>
      <c r="N22" s="13"/>
      <c r="O22" s="1"/>
      <c r="R22" s="39"/>
    </row>
    <row r="23" spans="1:18" ht="28.5" customHeight="1" x14ac:dyDescent="0.25">
      <c r="A23" s="121" t="s">
        <v>37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"/>
    </row>
    <row r="24" spans="1:18" x14ac:dyDescent="0.25">
      <c r="B24" s="32"/>
      <c r="C24" s="32"/>
      <c r="D24" s="32"/>
      <c r="E24" s="32"/>
      <c r="F24" s="32"/>
      <c r="G24" s="32"/>
      <c r="J24" s="27"/>
    </row>
  </sheetData>
  <mergeCells count="15">
    <mergeCell ref="M1:M2"/>
    <mergeCell ref="A20:G20"/>
    <mergeCell ref="A23:N23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Q20">
    <cfRule type="cellIs" dxfId="11" priority="5" operator="equal">
      <formula>FALSE</formula>
    </cfRule>
  </conditionalFormatting>
  <conditionalFormatting sqref="O3:O20">
    <cfRule type="cellIs" dxfId="10" priority="4" operator="equal">
      <formula>FALSE</formula>
    </cfRule>
  </conditionalFormatting>
  <conditionalFormatting sqref="O3:Q20">
    <cfRule type="containsText" dxfId="9" priority="3" operator="containsText" text="fałsz">
      <formula>NOT(ISERROR(SEARCH("fałsz",O3)))</formula>
    </cfRule>
  </conditionalFormatting>
  <conditionalFormatting sqref="R3:R20 R22">
    <cfRule type="cellIs" dxfId="8" priority="2" operator="equal">
      <formula>FALSE</formula>
    </cfRule>
  </conditionalFormatting>
  <conditionalFormatting sqref="R3:R20 R22">
    <cfRule type="cellIs" dxfId="7" priority="1" operator="equal">
      <formula>FALSE</formula>
    </cfRule>
  </conditionalFormatting>
  <dataValidations count="2">
    <dataValidation type="list" allowBlank="1" showInputMessage="1" showErrorMessage="1" sqref="C3:C19" xr:uid="{0C92D54F-6511-4603-B503-C8A7BA128CED}">
      <formula1>"N"</formula1>
    </dataValidation>
    <dataValidation type="list" allowBlank="1" showInputMessage="1" showErrorMessage="1" sqref="G3:G19" xr:uid="{9D65F047-CB01-4F5C-A852-181389C3BCB5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93" fitToHeight="0" orientation="landscape" r:id="rId1"/>
  <headerFooter>
    <oddHeader>&amp;LWojewództwo &amp;KFF0000[wpisać]&amp;K01+000 - zadania powiatowe lista podstawowa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EE4C-A303-4D0A-9375-3F2CE20F5C19}">
  <sheetPr>
    <pageSetUpPr fitToPage="1"/>
  </sheetPr>
  <dimension ref="A1:S24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0" width="15.7109375" style="3" customWidth="1"/>
    <col min="11" max="11" width="15.7109375" style="4" customWidth="1"/>
    <col min="12" max="13" width="15.7109375" style="3" customWidth="1"/>
    <col min="14" max="14" width="15.7109375" style="1" customWidth="1"/>
    <col min="15" max="15" width="15.7109375" style="3" customWidth="1"/>
    <col min="16" max="16" width="15.7109375" style="36" customWidth="1"/>
    <col min="17" max="18" width="15.7109375" style="1" customWidth="1"/>
    <col min="19" max="19" width="15.7109375" style="36" customWidth="1"/>
    <col min="20" max="16384" width="9.140625" style="3"/>
  </cols>
  <sheetData>
    <row r="1" spans="1:19" ht="33.75" customHeight="1" x14ac:dyDescent="0.25">
      <c r="A1" s="120" t="s">
        <v>4</v>
      </c>
      <c r="B1" s="120" t="s">
        <v>5</v>
      </c>
      <c r="C1" s="126" t="s">
        <v>43</v>
      </c>
      <c r="D1" s="122" t="s">
        <v>6</v>
      </c>
      <c r="E1" s="122" t="s">
        <v>29</v>
      </c>
      <c r="F1" s="122" t="s">
        <v>13</v>
      </c>
      <c r="G1" s="122" t="s">
        <v>7</v>
      </c>
      <c r="H1" s="120" t="s">
        <v>22</v>
      </c>
      <c r="I1" s="120" t="s">
        <v>8</v>
      </c>
      <c r="J1" s="120" t="s">
        <v>21</v>
      </c>
      <c r="K1" s="124" t="s">
        <v>9</v>
      </c>
      <c r="L1" s="120" t="s">
        <v>14</v>
      </c>
      <c r="M1" s="122" t="s">
        <v>11</v>
      </c>
      <c r="N1" s="120" t="s">
        <v>10</v>
      </c>
      <c r="O1" s="68" t="s">
        <v>42</v>
      </c>
      <c r="P1" s="1"/>
    </row>
    <row r="2" spans="1:19" ht="33.75" customHeight="1" x14ac:dyDescent="0.25">
      <c r="A2" s="120"/>
      <c r="B2" s="120"/>
      <c r="C2" s="127"/>
      <c r="D2" s="123"/>
      <c r="E2" s="123"/>
      <c r="F2" s="123"/>
      <c r="G2" s="123"/>
      <c r="H2" s="120"/>
      <c r="I2" s="120"/>
      <c r="J2" s="120"/>
      <c r="K2" s="124"/>
      <c r="L2" s="120"/>
      <c r="M2" s="123"/>
      <c r="N2" s="120"/>
      <c r="O2" s="68">
        <v>2023</v>
      </c>
      <c r="P2" s="1" t="s">
        <v>23</v>
      </c>
      <c r="Q2" s="1" t="s">
        <v>24</v>
      </c>
      <c r="R2" s="1" t="s">
        <v>25</v>
      </c>
      <c r="S2" s="37" t="s">
        <v>26</v>
      </c>
    </row>
    <row r="3" spans="1:19" ht="30" customHeight="1" x14ac:dyDescent="0.25">
      <c r="A3" s="46"/>
      <c r="B3" s="46"/>
      <c r="C3" s="47"/>
      <c r="D3" s="48"/>
      <c r="E3" s="48"/>
      <c r="F3" s="48"/>
      <c r="G3" s="46"/>
      <c r="H3" s="46"/>
      <c r="I3" s="49"/>
      <c r="J3" s="50"/>
      <c r="K3" s="42">
        <v>0</v>
      </c>
      <c r="L3" s="42">
        <f>ROUNDDOWN(K3*N3,2)</f>
        <v>0</v>
      </c>
      <c r="M3" s="51">
        <f>K3-L3</f>
        <v>0</v>
      </c>
      <c r="N3" s="52"/>
      <c r="O3" s="42"/>
      <c r="P3" s="1" t="b">
        <f t="shared" ref="P3:P20" si="0">L3=SUM(O3:O3)</f>
        <v>1</v>
      </c>
      <c r="Q3" s="38" t="e">
        <f t="shared" ref="Q3:Q20" si="1">ROUND(L3/K3,4)</f>
        <v>#DIV/0!</v>
      </c>
      <c r="R3" s="39" t="e">
        <f t="shared" ref="R3:R19" si="2">Q3=N3</f>
        <v>#DIV/0!</v>
      </c>
      <c r="S3" s="39" t="b">
        <f t="shared" ref="S3:S20" si="3">K3=L3+M3</f>
        <v>1</v>
      </c>
    </row>
    <row r="4" spans="1:19" ht="30" customHeight="1" x14ac:dyDescent="0.25">
      <c r="A4" s="46"/>
      <c r="B4" s="46"/>
      <c r="C4" s="47"/>
      <c r="D4" s="48"/>
      <c r="E4" s="48"/>
      <c r="F4" s="48"/>
      <c r="G4" s="46"/>
      <c r="H4" s="46"/>
      <c r="I4" s="49"/>
      <c r="J4" s="50"/>
      <c r="K4" s="42"/>
      <c r="L4" s="42"/>
      <c r="M4" s="51"/>
      <c r="N4" s="52"/>
      <c r="O4" s="42"/>
      <c r="P4" s="1" t="b">
        <f t="shared" si="0"/>
        <v>1</v>
      </c>
      <c r="Q4" s="38" t="e">
        <f t="shared" si="1"/>
        <v>#DIV/0!</v>
      </c>
      <c r="R4" s="39" t="e">
        <f t="shared" si="2"/>
        <v>#DIV/0!</v>
      </c>
      <c r="S4" s="39" t="b">
        <f t="shared" si="3"/>
        <v>1</v>
      </c>
    </row>
    <row r="5" spans="1:19" ht="30" customHeight="1" x14ac:dyDescent="0.25">
      <c r="A5" s="46"/>
      <c r="B5" s="46"/>
      <c r="C5" s="47"/>
      <c r="D5" s="48"/>
      <c r="E5" s="48"/>
      <c r="F5" s="48"/>
      <c r="G5" s="46"/>
      <c r="H5" s="46"/>
      <c r="I5" s="49"/>
      <c r="J5" s="50"/>
      <c r="K5" s="42"/>
      <c r="L5" s="42"/>
      <c r="M5" s="51"/>
      <c r="N5" s="52"/>
      <c r="O5" s="42"/>
      <c r="P5" s="1" t="b">
        <f t="shared" si="0"/>
        <v>1</v>
      </c>
      <c r="Q5" s="38" t="e">
        <f t="shared" si="1"/>
        <v>#DIV/0!</v>
      </c>
      <c r="R5" s="39" t="e">
        <f t="shared" si="2"/>
        <v>#DIV/0!</v>
      </c>
      <c r="S5" s="39" t="b">
        <f t="shared" si="3"/>
        <v>1</v>
      </c>
    </row>
    <row r="6" spans="1:19" ht="30" customHeight="1" x14ac:dyDescent="0.25">
      <c r="A6" s="46"/>
      <c r="B6" s="46"/>
      <c r="C6" s="47"/>
      <c r="D6" s="48"/>
      <c r="E6" s="48"/>
      <c r="F6" s="48"/>
      <c r="G6" s="46"/>
      <c r="H6" s="46"/>
      <c r="I6" s="49"/>
      <c r="J6" s="50"/>
      <c r="K6" s="42"/>
      <c r="L6" s="42"/>
      <c r="M6" s="51"/>
      <c r="N6" s="52"/>
      <c r="O6" s="42"/>
      <c r="P6" s="1" t="b">
        <f t="shared" si="0"/>
        <v>1</v>
      </c>
      <c r="Q6" s="38" t="e">
        <f t="shared" si="1"/>
        <v>#DIV/0!</v>
      </c>
      <c r="R6" s="39" t="e">
        <f t="shared" si="2"/>
        <v>#DIV/0!</v>
      </c>
      <c r="S6" s="39" t="b">
        <f t="shared" si="3"/>
        <v>1</v>
      </c>
    </row>
    <row r="7" spans="1:19" ht="30" customHeight="1" x14ac:dyDescent="0.25">
      <c r="A7" s="46"/>
      <c r="B7" s="46"/>
      <c r="C7" s="47"/>
      <c r="D7" s="54"/>
      <c r="E7" s="54"/>
      <c r="F7" s="54"/>
      <c r="G7" s="55"/>
      <c r="H7" s="46"/>
      <c r="I7" s="49"/>
      <c r="J7" s="50"/>
      <c r="K7" s="56"/>
      <c r="L7" s="42"/>
      <c r="M7" s="51"/>
      <c r="N7" s="52"/>
      <c r="O7" s="42"/>
      <c r="P7" s="1" t="b">
        <f t="shared" si="0"/>
        <v>1</v>
      </c>
      <c r="Q7" s="38" t="e">
        <f t="shared" si="1"/>
        <v>#DIV/0!</v>
      </c>
      <c r="R7" s="39" t="e">
        <f t="shared" si="2"/>
        <v>#DIV/0!</v>
      </c>
      <c r="S7" s="39" t="b">
        <f t="shared" si="3"/>
        <v>1</v>
      </c>
    </row>
    <row r="8" spans="1:19" ht="30" customHeight="1" x14ac:dyDescent="0.25">
      <c r="A8" s="46"/>
      <c r="B8" s="46"/>
      <c r="C8" s="47"/>
      <c r="D8" s="48"/>
      <c r="E8" s="48"/>
      <c r="F8" s="48"/>
      <c r="G8" s="46"/>
      <c r="H8" s="46"/>
      <c r="I8" s="49"/>
      <c r="J8" s="50"/>
      <c r="K8" s="43"/>
      <c r="L8" s="44"/>
      <c r="M8" s="51"/>
      <c r="N8" s="52"/>
      <c r="O8" s="42"/>
      <c r="P8" s="1" t="b">
        <f t="shared" si="0"/>
        <v>1</v>
      </c>
      <c r="Q8" s="38" t="e">
        <f t="shared" si="1"/>
        <v>#DIV/0!</v>
      </c>
      <c r="R8" s="39" t="e">
        <f t="shared" si="2"/>
        <v>#DIV/0!</v>
      </c>
      <c r="S8" s="39" t="b">
        <f t="shared" si="3"/>
        <v>1</v>
      </c>
    </row>
    <row r="9" spans="1:19" ht="30" customHeight="1" x14ac:dyDescent="0.25">
      <c r="A9" s="46"/>
      <c r="B9" s="46"/>
      <c r="C9" s="47"/>
      <c r="D9" s="48"/>
      <c r="E9" s="48"/>
      <c r="F9" s="48"/>
      <c r="G9" s="46"/>
      <c r="H9" s="46"/>
      <c r="I9" s="49"/>
      <c r="J9" s="50"/>
      <c r="K9" s="43"/>
      <c r="L9" s="42"/>
      <c r="M9" s="51"/>
      <c r="N9" s="52"/>
      <c r="O9" s="42"/>
      <c r="P9" s="1" t="b">
        <f t="shared" si="0"/>
        <v>1</v>
      </c>
      <c r="Q9" s="38" t="e">
        <f t="shared" si="1"/>
        <v>#DIV/0!</v>
      </c>
      <c r="R9" s="39" t="e">
        <f t="shared" si="2"/>
        <v>#DIV/0!</v>
      </c>
      <c r="S9" s="39" t="b">
        <f t="shared" si="3"/>
        <v>1</v>
      </c>
    </row>
    <row r="10" spans="1:19" ht="30" customHeight="1" x14ac:dyDescent="0.25">
      <c r="A10" s="46"/>
      <c r="B10" s="46"/>
      <c r="C10" s="47"/>
      <c r="D10" s="48"/>
      <c r="E10" s="48"/>
      <c r="F10" s="48"/>
      <c r="G10" s="46"/>
      <c r="H10" s="46"/>
      <c r="I10" s="49"/>
      <c r="J10" s="50"/>
      <c r="K10" s="42"/>
      <c r="L10" s="42"/>
      <c r="M10" s="51"/>
      <c r="N10" s="52"/>
      <c r="O10" s="42"/>
      <c r="P10" s="1" t="b">
        <f t="shared" si="0"/>
        <v>1</v>
      </c>
      <c r="Q10" s="38" t="e">
        <f t="shared" si="1"/>
        <v>#DIV/0!</v>
      </c>
      <c r="R10" s="39" t="e">
        <f t="shared" si="2"/>
        <v>#DIV/0!</v>
      </c>
      <c r="S10" s="39" t="b">
        <f t="shared" si="3"/>
        <v>1</v>
      </c>
    </row>
    <row r="11" spans="1:19" ht="30" customHeight="1" x14ac:dyDescent="0.25">
      <c r="A11" s="46"/>
      <c r="B11" s="46"/>
      <c r="C11" s="47"/>
      <c r="D11" s="54"/>
      <c r="E11" s="54"/>
      <c r="F11" s="54"/>
      <c r="G11" s="55"/>
      <c r="H11" s="46"/>
      <c r="I11" s="49"/>
      <c r="J11" s="50"/>
      <c r="K11" s="56"/>
      <c r="L11" s="42"/>
      <c r="M11" s="51"/>
      <c r="N11" s="52"/>
      <c r="O11" s="42"/>
      <c r="P11" s="1" t="b">
        <f t="shared" si="0"/>
        <v>1</v>
      </c>
      <c r="Q11" s="38" t="e">
        <f t="shared" si="1"/>
        <v>#DIV/0!</v>
      </c>
      <c r="R11" s="39" t="e">
        <f t="shared" si="2"/>
        <v>#DIV/0!</v>
      </c>
      <c r="S11" s="39" t="b">
        <f t="shared" si="3"/>
        <v>1</v>
      </c>
    </row>
    <row r="12" spans="1:19" ht="30" customHeight="1" x14ac:dyDescent="0.25">
      <c r="A12" s="46"/>
      <c r="B12" s="46"/>
      <c r="C12" s="47"/>
      <c r="D12" s="54"/>
      <c r="E12" s="54"/>
      <c r="F12" s="54"/>
      <c r="G12" s="55"/>
      <c r="H12" s="46"/>
      <c r="I12" s="49"/>
      <c r="J12" s="50"/>
      <c r="K12" s="57"/>
      <c r="L12" s="42"/>
      <c r="M12" s="51"/>
      <c r="N12" s="52"/>
      <c r="O12" s="42"/>
      <c r="P12" s="1" t="b">
        <f t="shared" si="0"/>
        <v>1</v>
      </c>
      <c r="Q12" s="38" t="e">
        <f t="shared" si="1"/>
        <v>#DIV/0!</v>
      </c>
      <c r="R12" s="39" t="e">
        <f t="shared" si="2"/>
        <v>#DIV/0!</v>
      </c>
      <c r="S12" s="39" t="b">
        <f t="shared" si="3"/>
        <v>1</v>
      </c>
    </row>
    <row r="13" spans="1:19" ht="30" customHeight="1" x14ac:dyDescent="0.25">
      <c r="A13" s="46"/>
      <c r="B13" s="46"/>
      <c r="C13" s="47"/>
      <c r="D13" s="48"/>
      <c r="E13" s="48"/>
      <c r="F13" s="48"/>
      <c r="G13" s="46"/>
      <c r="H13" s="46"/>
      <c r="I13" s="49"/>
      <c r="J13" s="50"/>
      <c r="K13" s="43"/>
      <c r="L13" s="42"/>
      <c r="M13" s="51"/>
      <c r="N13" s="52"/>
      <c r="O13" s="42"/>
      <c r="P13" s="1" t="b">
        <f t="shared" si="0"/>
        <v>1</v>
      </c>
      <c r="Q13" s="38" t="e">
        <f t="shared" si="1"/>
        <v>#DIV/0!</v>
      </c>
      <c r="R13" s="39" t="e">
        <f t="shared" si="2"/>
        <v>#DIV/0!</v>
      </c>
      <c r="S13" s="39" t="b">
        <f t="shared" si="3"/>
        <v>1</v>
      </c>
    </row>
    <row r="14" spans="1:19" ht="30" customHeight="1" x14ac:dyDescent="0.25">
      <c r="A14" s="46"/>
      <c r="B14" s="46"/>
      <c r="C14" s="47"/>
      <c r="D14" s="54"/>
      <c r="E14" s="54"/>
      <c r="F14" s="54"/>
      <c r="G14" s="55"/>
      <c r="H14" s="46"/>
      <c r="I14" s="49"/>
      <c r="J14" s="50"/>
      <c r="K14" s="57"/>
      <c r="L14" s="42"/>
      <c r="M14" s="51"/>
      <c r="N14" s="52"/>
      <c r="O14" s="42"/>
      <c r="P14" s="1" t="b">
        <f t="shared" si="0"/>
        <v>1</v>
      </c>
      <c r="Q14" s="38" t="e">
        <f t="shared" si="1"/>
        <v>#DIV/0!</v>
      </c>
      <c r="R14" s="39" t="e">
        <f t="shared" si="2"/>
        <v>#DIV/0!</v>
      </c>
      <c r="S14" s="39" t="b">
        <f t="shared" si="3"/>
        <v>1</v>
      </c>
    </row>
    <row r="15" spans="1:19" ht="30" customHeight="1" x14ac:dyDescent="0.25">
      <c r="A15" s="46"/>
      <c r="B15" s="46"/>
      <c r="C15" s="47"/>
      <c r="D15" s="48"/>
      <c r="E15" s="48"/>
      <c r="F15" s="48"/>
      <c r="G15" s="46"/>
      <c r="H15" s="46"/>
      <c r="I15" s="49"/>
      <c r="J15" s="50"/>
      <c r="K15" s="43"/>
      <c r="L15" s="42"/>
      <c r="M15" s="51"/>
      <c r="N15" s="52"/>
      <c r="O15" s="42"/>
      <c r="P15" s="1" t="b">
        <f t="shared" si="0"/>
        <v>1</v>
      </c>
      <c r="Q15" s="38" t="e">
        <f t="shared" si="1"/>
        <v>#DIV/0!</v>
      </c>
      <c r="R15" s="39" t="e">
        <f t="shared" si="2"/>
        <v>#DIV/0!</v>
      </c>
      <c r="S15" s="39" t="b">
        <f t="shared" si="3"/>
        <v>1</v>
      </c>
    </row>
    <row r="16" spans="1:19" ht="30" customHeight="1" x14ac:dyDescent="0.25">
      <c r="A16" s="46"/>
      <c r="B16" s="46"/>
      <c r="C16" s="47"/>
      <c r="D16" s="58"/>
      <c r="E16" s="58"/>
      <c r="F16" s="58"/>
      <c r="G16" s="59"/>
      <c r="H16" s="46"/>
      <c r="I16" s="49"/>
      <c r="J16" s="50"/>
      <c r="K16" s="60"/>
      <c r="L16" s="42"/>
      <c r="M16" s="51"/>
      <c r="N16" s="52"/>
      <c r="O16" s="42"/>
      <c r="P16" s="1" t="b">
        <f t="shared" si="0"/>
        <v>1</v>
      </c>
      <c r="Q16" s="38" t="e">
        <f t="shared" si="1"/>
        <v>#DIV/0!</v>
      </c>
      <c r="R16" s="39" t="e">
        <f t="shared" si="2"/>
        <v>#DIV/0!</v>
      </c>
      <c r="S16" s="39" t="b">
        <f t="shared" si="3"/>
        <v>1</v>
      </c>
    </row>
    <row r="17" spans="1:19" ht="30" customHeight="1" x14ac:dyDescent="0.25">
      <c r="A17" s="46"/>
      <c r="B17" s="46"/>
      <c r="C17" s="47"/>
      <c r="D17" s="48"/>
      <c r="E17" s="48"/>
      <c r="F17" s="48"/>
      <c r="G17" s="46"/>
      <c r="H17" s="46"/>
      <c r="I17" s="49"/>
      <c r="J17" s="50"/>
      <c r="K17" s="43"/>
      <c r="L17" s="42"/>
      <c r="M17" s="51"/>
      <c r="N17" s="52"/>
      <c r="O17" s="42"/>
      <c r="P17" s="1" t="b">
        <f t="shared" si="0"/>
        <v>1</v>
      </c>
      <c r="Q17" s="38" t="e">
        <f t="shared" si="1"/>
        <v>#DIV/0!</v>
      </c>
      <c r="R17" s="39" t="e">
        <f t="shared" si="2"/>
        <v>#DIV/0!</v>
      </c>
      <c r="S17" s="39" t="b">
        <f t="shared" si="3"/>
        <v>1</v>
      </c>
    </row>
    <row r="18" spans="1:19" ht="30" customHeight="1" x14ac:dyDescent="0.25">
      <c r="A18" s="46"/>
      <c r="B18" s="46"/>
      <c r="C18" s="47"/>
      <c r="D18" s="48"/>
      <c r="E18" s="48"/>
      <c r="F18" s="48"/>
      <c r="G18" s="46"/>
      <c r="H18" s="46"/>
      <c r="I18" s="49"/>
      <c r="J18" s="50"/>
      <c r="K18" s="43"/>
      <c r="L18" s="43"/>
      <c r="M18" s="51"/>
      <c r="N18" s="52"/>
      <c r="O18" s="43"/>
      <c r="P18" s="1" t="b">
        <f t="shared" si="0"/>
        <v>1</v>
      </c>
      <c r="Q18" s="38" t="e">
        <f t="shared" si="1"/>
        <v>#DIV/0!</v>
      </c>
      <c r="R18" s="39" t="e">
        <f t="shared" si="2"/>
        <v>#DIV/0!</v>
      </c>
      <c r="S18" s="39" t="b">
        <f t="shared" si="3"/>
        <v>1</v>
      </c>
    </row>
    <row r="19" spans="1:19" ht="30" customHeight="1" x14ac:dyDescent="0.25">
      <c r="A19" s="46"/>
      <c r="B19" s="46"/>
      <c r="C19" s="47"/>
      <c r="D19" s="48"/>
      <c r="E19" s="48"/>
      <c r="F19" s="48"/>
      <c r="G19" s="46"/>
      <c r="H19" s="46"/>
      <c r="I19" s="49"/>
      <c r="J19" s="50"/>
      <c r="K19" s="43"/>
      <c r="L19" s="51"/>
      <c r="M19" s="51"/>
      <c r="N19" s="52"/>
      <c r="O19" s="43"/>
      <c r="P19" s="1" t="b">
        <f t="shared" si="0"/>
        <v>1</v>
      </c>
      <c r="Q19" s="38" t="e">
        <f t="shared" si="1"/>
        <v>#DIV/0!</v>
      </c>
      <c r="R19" s="39" t="e">
        <f t="shared" si="2"/>
        <v>#DIV/0!</v>
      </c>
      <c r="S19" s="39" t="b">
        <f t="shared" si="3"/>
        <v>1</v>
      </c>
    </row>
    <row r="20" spans="1:19" ht="20.100000000000001" customHeight="1" x14ac:dyDescent="0.25">
      <c r="A20" s="125" t="s">
        <v>40</v>
      </c>
      <c r="B20" s="125"/>
      <c r="C20" s="125"/>
      <c r="D20" s="125"/>
      <c r="E20" s="125"/>
      <c r="F20" s="125"/>
      <c r="G20" s="125"/>
      <c r="H20" s="125"/>
      <c r="I20" s="61">
        <f>SUM(I3:I19)</f>
        <v>0</v>
      </c>
      <c r="J20" s="62" t="s">
        <v>12</v>
      </c>
      <c r="K20" s="63">
        <f>SUM(K3:K19)</f>
        <v>0</v>
      </c>
      <c r="L20" s="63">
        <f>SUM(L3:L19)</f>
        <v>0</v>
      </c>
      <c r="M20" s="63">
        <f>SUM(M3:M19)</f>
        <v>0</v>
      </c>
      <c r="N20" s="65" t="s">
        <v>12</v>
      </c>
      <c r="O20" s="64">
        <f>SUM(O3:O19)</f>
        <v>0</v>
      </c>
      <c r="P20" s="1" t="b">
        <f t="shared" si="0"/>
        <v>1</v>
      </c>
      <c r="Q20" s="38" t="e">
        <f t="shared" si="1"/>
        <v>#DIV/0!</v>
      </c>
      <c r="R20" s="39" t="s">
        <v>12</v>
      </c>
      <c r="S20" s="39" t="b">
        <f t="shared" si="3"/>
        <v>1</v>
      </c>
    </row>
    <row r="21" spans="1:19" x14ac:dyDescent="0.25">
      <c r="A21" s="31"/>
      <c r="B21" s="31"/>
      <c r="C21" s="31"/>
      <c r="D21" s="31"/>
      <c r="E21" s="31"/>
      <c r="F21" s="31"/>
      <c r="G21" s="31"/>
      <c r="H21" s="31"/>
    </row>
    <row r="22" spans="1:19" x14ac:dyDescent="0.25">
      <c r="A22" s="30" t="s">
        <v>41</v>
      </c>
      <c r="B22" s="30"/>
      <c r="C22" s="30"/>
      <c r="D22" s="30"/>
      <c r="E22" s="30"/>
      <c r="F22" s="30"/>
      <c r="G22" s="30"/>
      <c r="H22" s="30"/>
      <c r="I22" s="13"/>
      <c r="J22" s="13"/>
      <c r="K22" s="5"/>
      <c r="L22" s="13"/>
      <c r="M22" s="13"/>
      <c r="O22" s="13"/>
      <c r="P22" s="1"/>
      <c r="S22" s="39"/>
    </row>
    <row r="23" spans="1:19" ht="28.5" customHeight="1" x14ac:dyDescent="0.25">
      <c r="A23" s="121" t="s">
        <v>37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"/>
    </row>
    <row r="24" spans="1:19" x14ac:dyDescent="0.25">
      <c r="B24" s="32"/>
      <c r="C24" s="32"/>
      <c r="D24" s="32"/>
      <c r="E24" s="32"/>
      <c r="F24" s="32"/>
      <c r="G24" s="32"/>
      <c r="H24" s="32"/>
      <c r="K24" s="27"/>
    </row>
  </sheetData>
  <mergeCells count="16">
    <mergeCell ref="M1:M2"/>
    <mergeCell ref="N1:N2"/>
    <mergeCell ref="A20:H20"/>
    <mergeCell ref="A23:O23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Q3:R20">
    <cfRule type="cellIs" dxfId="6" priority="5" operator="equal">
      <formula>FALSE</formula>
    </cfRule>
  </conditionalFormatting>
  <conditionalFormatting sqref="P3:P20">
    <cfRule type="cellIs" dxfId="5" priority="4" operator="equal">
      <formula>FALSE</formula>
    </cfRule>
  </conditionalFormatting>
  <conditionalFormatting sqref="P3:R20">
    <cfRule type="containsText" dxfId="4" priority="3" operator="containsText" text="fałsz">
      <formula>NOT(ISERROR(SEARCH("fałsz",P3)))</formula>
    </cfRule>
  </conditionalFormatting>
  <conditionalFormatting sqref="S3:S20 S22">
    <cfRule type="cellIs" dxfId="3" priority="2" operator="equal">
      <formula>FALSE</formula>
    </cfRule>
  </conditionalFormatting>
  <conditionalFormatting sqref="S3:S20 S22">
    <cfRule type="cellIs" dxfId="2" priority="1" operator="equal">
      <formula>FALSE</formula>
    </cfRule>
  </conditionalFormatting>
  <dataValidations count="2">
    <dataValidation type="list" allowBlank="1" showInputMessage="1" showErrorMessage="1" sqref="H3:H19" xr:uid="{869B7E93-9DC9-473B-875F-AA0636CD3033}">
      <formula1>"R"</formula1>
    </dataValidation>
    <dataValidation type="list" allowBlank="1" showInputMessage="1" showErrorMessage="1" sqref="C3:C19" xr:uid="{853C71BC-9507-41C5-AC18-971169B1E441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8" scale="86" fitToHeight="0" orientation="landscape" r:id="rId1"/>
  <headerFooter>
    <oddHeader>&amp;LWojewództwo &amp;KFF0000[wpisać]&amp;K01+000 - zadania powiatowe lista podstawowa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3" width="15.7109375" style="13" customWidth="1"/>
    <col min="4" max="4" width="22.28515625" style="13" customWidth="1"/>
    <col min="5" max="5" width="15.7109375" style="1" customWidth="1"/>
    <col min="6" max="16384" width="9.140625" style="13"/>
  </cols>
  <sheetData>
    <row r="1" spans="1:6" ht="20.100000000000001" customHeight="1" x14ac:dyDescent="0.25">
      <c r="A1" s="120" t="s">
        <v>4</v>
      </c>
      <c r="B1" s="122" t="s">
        <v>6</v>
      </c>
      <c r="C1" s="126" t="s">
        <v>29</v>
      </c>
      <c r="D1" s="126" t="s">
        <v>44</v>
      </c>
      <c r="E1" s="120" t="s">
        <v>10</v>
      </c>
    </row>
    <row r="2" spans="1:6" ht="39" customHeight="1" x14ac:dyDescent="0.25">
      <c r="A2" s="120"/>
      <c r="B2" s="123"/>
      <c r="C2" s="127"/>
      <c r="D2" s="127"/>
      <c r="E2" s="120"/>
    </row>
    <row r="3" spans="1:6" s="40" customFormat="1" ht="30" customHeight="1" x14ac:dyDescent="0.25">
      <c r="A3" s="46"/>
      <c r="B3" s="48"/>
      <c r="C3" s="48"/>
      <c r="D3" s="66"/>
      <c r="E3" s="52"/>
      <c r="F3" s="41"/>
    </row>
    <row r="4" spans="1:6" s="40" customFormat="1" ht="30" customHeight="1" x14ac:dyDescent="0.25">
      <c r="A4" s="46"/>
      <c r="B4" s="48"/>
      <c r="C4" s="48"/>
      <c r="D4" s="66"/>
      <c r="E4" s="52"/>
      <c r="F4" s="41"/>
    </row>
    <row r="5" spans="1:6" s="40" customFormat="1" ht="30" customHeight="1" x14ac:dyDescent="0.25">
      <c r="A5" s="46"/>
      <c r="B5" s="48"/>
      <c r="C5" s="48"/>
      <c r="D5" s="66"/>
      <c r="E5" s="52"/>
      <c r="F5" s="41"/>
    </row>
    <row r="6" spans="1:6" x14ac:dyDescent="0.25">
      <c r="A6" s="34"/>
    </row>
  </sheetData>
  <mergeCells count="5">
    <mergeCell ref="E1:E2"/>
    <mergeCell ref="A1:A2"/>
    <mergeCell ref="B1:B2"/>
    <mergeCell ref="C1:C2"/>
    <mergeCell ref="D1:D2"/>
  </mergeCells>
  <conditionalFormatting sqref="F3:F5">
    <cfRule type="cellIs" dxfId="1" priority="14" operator="equal">
      <formula>FALSE</formula>
    </cfRule>
  </conditionalFormatting>
  <conditionalFormatting sqref="F3:F5">
    <cfRule type="cellIs" dxfId="0" priority="13" operator="equal">
      <formula>FALSE</formula>
    </cfRule>
  </conditionalFormatting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&amp;LWojewództwo &amp;KFF0000[wpisać]&amp;K01+000 - powiaty, poziomy dofinansowania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6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4" width="15.7109375" style="13" customWidth="1"/>
    <col min="5" max="5" width="22.140625" style="13" customWidth="1"/>
    <col min="6" max="6" width="15.7109375" style="1" customWidth="1"/>
    <col min="7" max="16384" width="9.140625" style="13"/>
  </cols>
  <sheetData>
    <row r="1" spans="1:6" ht="20.100000000000001" customHeight="1" x14ac:dyDescent="0.25">
      <c r="A1" s="120" t="s">
        <v>4</v>
      </c>
      <c r="B1" s="122" t="s">
        <v>6</v>
      </c>
      <c r="C1" s="122" t="s">
        <v>29</v>
      </c>
      <c r="D1" s="122" t="s">
        <v>13</v>
      </c>
      <c r="E1" s="126" t="s">
        <v>44</v>
      </c>
      <c r="F1" s="120" t="s">
        <v>10</v>
      </c>
    </row>
    <row r="2" spans="1:6" ht="40.5" customHeight="1" x14ac:dyDescent="0.25">
      <c r="A2" s="120"/>
      <c r="B2" s="123"/>
      <c r="C2" s="123"/>
      <c r="D2" s="123"/>
      <c r="E2" s="127"/>
      <c r="F2" s="120"/>
    </row>
    <row r="3" spans="1:6" ht="30" customHeight="1" x14ac:dyDescent="0.25">
      <c r="A3" s="45"/>
      <c r="B3" s="48"/>
      <c r="C3" s="48"/>
      <c r="D3" s="46"/>
      <c r="E3" s="66"/>
      <c r="F3" s="52"/>
    </row>
    <row r="4" spans="1:6" ht="30" customHeight="1" x14ac:dyDescent="0.25">
      <c r="A4" s="53"/>
      <c r="B4" s="48"/>
      <c r="C4" s="48"/>
      <c r="D4" s="46"/>
      <c r="E4" s="66"/>
      <c r="F4" s="52"/>
    </row>
    <row r="5" spans="1:6" ht="30" customHeight="1" x14ac:dyDescent="0.25">
      <c r="A5" s="53"/>
      <c r="B5" s="48"/>
      <c r="C5" s="48"/>
      <c r="D5" s="46"/>
      <c r="E5" s="66"/>
      <c r="F5" s="52"/>
    </row>
    <row r="6" spans="1:6" x14ac:dyDescent="0.25">
      <c r="A6" s="34"/>
    </row>
  </sheetData>
  <mergeCells count="6">
    <mergeCell ref="F1:F2"/>
    <mergeCell ref="A1:A2"/>
    <mergeCell ref="B1:B2"/>
    <mergeCell ref="C1:C2"/>
    <mergeCell ref="D1:D2"/>
    <mergeCell ref="E1:E2"/>
  </mergeCells>
  <pageMargins left="0.23622047244094491" right="0.23622047244094491" top="0.74803149606299213" bottom="0.74803149606299213" header="0.31496062992125984" footer="0.31496062992125984"/>
  <pageSetup paperSize="9" scale="98" fitToHeight="0" orientation="portrait" r:id="rId1"/>
  <headerFooter>
    <oddHeader>&amp;LWojewództwo &amp;KFF0000[wpisać]&amp;K01+000 - gminy, poziomy dofinansowania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6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3" width="15.7109375" style="13" customWidth="1"/>
    <col min="4" max="4" width="22.28515625" style="13" customWidth="1"/>
    <col min="5" max="5" width="15.7109375" style="1" customWidth="1"/>
    <col min="6" max="16384" width="9.140625" style="13"/>
  </cols>
  <sheetData>
    <row r="1" spans="1:5" ht="20.100000000000001" customHeight="1" x14ac:dyDescent="0.25">
      <c r="A1" s="120" t="s">
        <v>4</v>
      </c>
      <c r="B1" s="122" t="s">
        <v>32</v>
      </c>
      <c r="C1" s="122" t="s">
        <v>29</v>
      </c>
      <c r="D1" s="126" t="s">
        <v>44</v>
      </c>
      <c r="E1" s="122" t="s">
        <v>10</v>
      </c>
    </row>
    <row r="2" spans="1:5" ht="39.75" customHeight="1" x14ac:dyDescent="0.25">
      <c r="A2" s="120"/>
      <c r="B2" s="123"/>
      <c r="C2" s="123"/>
      <c r="D2" s="127"/>
      <c r="E2" s="123"/>
    </row>
    <row r="3" spans="1:5" ht="30" customHeight="1" x14ac:dyDescent="0.25">
      <c r="A3" s="45"/>
      <c r="B3" s="48"/>
      <c r="C3" s="48"/>
      <c r="D3" s="66"/>
      <c r="E3" s="52"/>
    </row>
    <row r="4" spans="1:5" ht="30" customHeight="1" x14ac:dyDescent="0.25">
      <c r="A4" s="53"/>
      <c r="B4" s="48"/>
      <c r="C4" s="48"/>
      <c r="D4" s="66"/>
      <c r="E4" s="52"/>
    </row>
    <row r="5" spans="1:5" ht="30" customHeight="1" x14ac:dyDescent="0.25">
      <c r="A5" s="53"/>
      <c r="B5" s="48"/>
      <c r="C5" s="48"/>
      <c r="D5" s="66"/>
      <c r="E5" s="52"/>
    </row>
    <row r="6" spans="1:5" x14ac:dyDescent="0.25">
      <c r="A6" s="34"/>
    </row>
  </sheetData>
  <mergeCells count="5">
    <mergeCell ref="E1:E2"/>
    <mergeCell ref="A1:A2"/>
    <mergeCell ref="B1:B2"/>
    <mergeCell ref="C1:C2"/>
    <mergeCell ref="D1:D2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&amp;LWojewództwo &amp;KFF0000[wpisać]&amp;K01+000 - miasta na prawach powiatu, poziomy dofinansowania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15</vt:i4>
      </vt:variant>
    </vt:vector>
  </HeadingPairs>
  <TitlesOfParts>
    <vt:vector size="23" baseType="lpstr">
      <vt:lpstr>TERC - "nazwa woj"</vt:lpstr>
      <vt:lpstr>pow podst</vt:lpstr>
      <vt:lpstr>gm podst</vt:lpstr>
      <vt:lpstr>pow rez</vt:lpstr>
      <vt:lpstr>gm rez</vt:lpstr>
      <vt:lpstr>pow poz dof</vt:lpstr>
      <vt:lpstr>gm poz dof</vt:lpstr>
      <vt:lpstr>mpp poz dof</vt:lpstr>
      <vt:lpstr>'gm podst'!Obszar_wydruku</vt:lpstr>
      <vt:lpstr>'gm poz dof'!Obszar_wydruku</vt:lpstr>
      <vt:lpstr>'gm rez'!Obszar_wydruku</vt:lpstr>
      <vt:lpstr>'mpp poz dof'!Obszar_wydruku</vt:lpstr>
      <vt:lpstr>'pow podst'!Obszar_wydruku</vt:lpstr>
      <vt:lpstr>'pow poz dof'!Obszar_wydruku</vt:lpstr>
      <vt:lpstr>'pow rez'!Obszar_wydruku</vt:lpstr>
      <vt:lpstr>'TERC - "nazwa woj"'!Obszar_wydruku</vt:lpstr>
      <vt:lpstr>'gm podst'!Tytuły_wydruku</vt:lpstr>
      <vt:lpstr>'gm poz dof'!Tytuły_wydruku</vt:lpstr>
      <vt:lpstr>'gm rez'!Tytuły_wydruku</vt:lpstr>
      <vt:lpstr>'mpp poz dof'!Tytuły_wydruku</vt:lpstr>
      <vt:lpstr>'pow podst'!Tytuły_wydruku</vt:lpstr>
      <vt:lpstr>'pow poz dof'!Tytuły_wydruku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2023-01-16T13:38:46Z</cp:lastPrinted>
  <dcterms:created xsi:type="dcterms:W3CDTF">2019-02-25T10:53:14Z</dcterms:created>
  <dcterms:modified xsi:type="dcterms:W3CDTF">2023-04-20T12:05:27Z</dcterms:modified>
</cp:coreProperties>
</file>