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30" windowWidth="14310" windowHeight="1170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5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<sst xmlns="http://schemas.openxmlformats.org/spreadsheetml/2006/main" count="56" uniqueCount="37">
  <si>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</si>
  <si>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</si>
  <si>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</si>
  <si>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</si>
  <si>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</si>
  <si>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</si>
  <si>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</si>
  <si>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</si>
  <si>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</si>
  <si>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</si>
  <si>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</si>
  <si>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</si>
  <si>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</si>
  <si>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</si>
  <si>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</si>
  <si>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</si>
  <si>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</si>
  <si>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</si>
  <si>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</si>
  <si>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</si>
  <si>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</si>
  <si>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</si>
  <si>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</si>
  <si>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</si>
  <si>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</si>
  <si>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</si>
  <si>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</si>
  <si>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</si>
  <si>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</si>
  <si>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</si>
  <si>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</si>
  <si>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</si>
  <si>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</si>
  <si>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31.12.18-06.01.2019r. cena w zł/kg (szt*)</t>
  </si>
  <si>
    <t>2 tydzień</t>
  </si>
  <si>
    <t>07.01 -13.01.2019 r.</t>
  </si>
  <si>
    <t>07-13.01.2019r.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</si>
</sst>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2" t="s">
        <v>34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3" t="s">
        <v>35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" x14ac:dyDescent="0.2">
      <c r="A4" s="4"/>
      <c r="B4" s="49" t="s">
        <v>28</v>
      </c>
      <c r="C4" s="49"/>
      <c r="D4" s="49"/>
      <c r="E4" s="49"/>
      <c r="F4" s="49"/>
      <c r="G4" s="49"/>
      <c r="H4" s="49"/>
      <c r="I4" s="49"/>
      <c r="J4" s="49"/>
    </row>
    <row r="5" spans="1:15" ht="33" x14ac:dyDescent="0.2">
      <c r="A5" s="4"/>
      <c r="B5" s="49" t="s">
        <v>27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5"/>
      <c r="B6" s="45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40" t="s">
        <v>3</v>
      </c>
      <c r="B7" s="41"/>
      <c r="C7" s="41"/>
      <c r="D7" s="41"/>
      <c r="E7" s="41"/>
      <c r="F7" s="41"/>
      <c r="G7" s="41"/>
      <c r="H7" s="41"/>
      <c r="I7" s="41"/>
      <c r="J7" s="41"/>
    </row>
    <row r="8" spans="1:15" ht="13.5" thickBot="1" x14ac:dyDescent="0.25">
      <c r="A8" s="42"/>
      <c r="B8" s="43"/>
      <c r="C8" s="43"/>
      <c r="D8" s="43"/>
      <c r="E8" s="43"/>
      <c r="F8" s="43"/>
      <c r="G8" s="43"/>
      <c r="H8" s="43"/>
      <c r="I8" s="44"/>
      <c r="J8" s="44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0.45</v>
      </c>
      <c r="C11" s="16">
        <v>0.45</v>
      </c>
      <c r="D11" s="22">
        <f t="shared" ref="D11:D12" si="0">((B11-C11)/C11)*100</f>
        <v>0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0.5</v>
      </c>
      <c r="C12" s="16">
        <v>0.5</v>
      </c>
      <c r="D12" s="22">
        <f t="shared" si="0"/>
        <v>0</v>
      </c>
      <c r="E12" s="16">
        <v>0.7</v>
      </c>
      <c r="F12" s="16">
        <v>0.75</v>
      </c>
      <c r="G12" s="22">
        <f t="shared" ref="G12:G30" si="1">((E12-F12)/F12)*100</f>
        <v>-6.6666666666666723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</v>
      </c>
      <c r="C13" s="16">
        <v>0.4</v>
      </c>
      <c r="D13" s="22">
        <f>((B13-C13)/C13)*100</f>
        <v>0</v>
      </c>
      <c r="E13" s="16"/>
      <c r="F13" s="16"/>
      <c r="G13" s="22"/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</v>
      </c>
      <c r="C14" s="16">
        <v>0.4</v>
      </c>
      <c r="D14" s="22">
        <f>((B14-C14)/C14)*100</f>
        <v>0</v>
      </c>
      <c r="E14" s="16">
        <v>0.6</v>
      </c>
      <c r="F14" s="16">
        <v>0.65</v>
      </c>
      <c r="G14" s="22">
        <f t="shared" si="1"/>
        <v>-7.6923076923076987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0.5</v>
      </c>
      <c r="C15" s="16">
        <v>0.5</v>
      </c>
      <c r="D15" s="30">
        <f t="shared" ref="D15:D16" si="2">(B15-C15)/C15*100</f>
        <v>0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2.5</v>
      </c>
      <c r="C16" s="16">
        <v>2.5</v>
      </c>
      <c r="D16" s="22">
        <f t="shared" si="2"/>
        <v>0</v>
      </c>
      <c r="E16" s="16">
        <v>1.8</v>
      </c>
      <c r="F16" s="16">
        <v>1.6</v>
      </c>
      <c r="G16" s="22">
        <f t="shared" si="1"/>
        <v>12.499999999999996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3">((B18-C18)/C18)*100</f>
        <v>0</v>
      </c>
      <c r="E18" s="16">
        <v>1.75</v>
      </c>
      <c r="F18" s="16">
        <v>1.75</v>
      </c>
      <c r="G18" s="22">
        <f t="shared" si="1"/>
        <v>0</v>
      </c>
      <c r="H18" s="16">
        <v>1.585125454025242</v>
      </c>
      <c r="I18" s="16">
        <v>1.6056362761056457</v>
      </c>
      <c r="J18" s="22">
        <f>((H18-I18)/I18)*100</f>
        <v>-1.2774264250027589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1.3</v>
      </c>
      <c r="F19" s="16">
        <v>1.3</v>
      </c>
      <c r="G19" s="22">
        <f t="shared" si="1"/>
        <v>0</v>
      </c>
      <c r="H19" s="19">
        <v>1.5224466118826512</v>
      </c>
      <c r="I19" s="19">
        <v>1.5839939878566101</v>
      </c>
      <c r="J19" s="30">
        <f t="shared" ref="J19:J31" si="4">((H19-I19)/I19)*100</f>
        <v>-3.8855814129220296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8.5</v>
      </c>
      <c r="G20" s="22">
        <f t="shared" si="1"/>
        <v>-11.76470588235294</v>
      </c>
      <c r="H20" s="19">
        <v>6.3776525045058632</v>
      </c>
      <c r="I20" s="19">
        <v>5.1808225176108431</v>
      </c>
      <c r="J20" s="22">
        <f t="shared" si="4"/>
        <v>23.101157834044912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2.3031906266920892</v>
      </c>
      <c r="I23" s="19">
        <v>2.3199999999999998</v>
      </c>
      <c r="J23" s="22">
        <f t="shared" si="4"/>
        <v>-0.7245419529271836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0.8</v>
      </c>
      <c r="F26" s="24">
        <v>0.8</v>
      </c>
      <c r="G26" s="22">
        <f t="shared" si="1"/>
        <v>0</v>
      </c>
      <c r="H26" s="19">
        <v>0.77539914257298836</v>
      </c>
      <c r="I26" s="19">
        <v>0.77539914257298836</v>
      </c>
      <c r="J26" s="22">
        <f t="shared" si="4"/>
        <v>0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0.9</v>
      </c>
      <c r="I28" s="19">
        <v>0.9</v>
      </c>
      <c r="J28" s="22">
        <f t="shared" si="4"/>
        <v>0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0.9</v>
      </c>
      <c r="G30" s="22">
        <f t="shared" si="1"/>
        <v>-5.5555555555555598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4.9135597321932725</v>
      </c>
      <c r="I31" s="29">
        <v>6</v>
      </c>
      <c r="J31" s="22">
        <f t="shared" si="4"/>
        <v>-18.10733779677879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7:J7"/>
    <mergeCell ref="A8:J8"/>
  </mergeCells>
  <conditionalFormatting sqref="D11:D14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4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4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4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4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4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2019-01-17T12:31:52Z</dcterms:modified>
</cp:coreProperties>
</file>