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32" i="1" l="1"/>
  <c r="J27" i="1"/>
  <c r="J24" i="1"/>
  <c r="J21" i="1"/>
  <c r="J20" i="1"/>
  <c r="J19" i="1"/>
  <c r="D19" i="1" l="1"/>
  <c r="G18" i="1" l="1"/>
  <c r="G31" i="1"/>
  <c r="G28" i="1"/>
  <c r="G27" i="1"/>
  <c r="G20" i="1"/>
  <c r="G17" i="1"/>
  <c r="D12" i="1"/>
  <c r="D13" i="1"/>
  <c r="D14" i="1"/>
  <c r="D15" i="1"/>
  <c r="D17" i="1" l="1"/>
  <c r="D20" i="1" l="1"/>
  <c r="D11" i="1" l="1"/>
</calcChain>
</file>

<file path=xl/sharedStrings.xml><?xml version="1.0" encoding="utf-8"?>
<sst xmlns="http://schemas.openxmlformats.org/spreadsheetml/2006/main" count="67" uniqueCount="39">
  <si>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</si>
  <si>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</si>
  <si>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</si>
  <si>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</si>
  <si>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</si>
  <si>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</si>
  <si>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</si>
  <si>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</si>
  <si>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</si>
  <si>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</si>
  <si>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</si>
  <si>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</si>
  <si>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</si>
  <si>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</si>
  <si>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</si>
  <si>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</si>
  <si>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</si>
  <si>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</si>
  <si>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</si>
  <si>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</si>
  <si>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</si>
  <si>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</si>
  <si>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</si>
  <si>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</si>
  <si>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</si>
  <si>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</si>
  <si>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</si>
  <si>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</si>
  <si>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</si>
  <si>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</si>
  <si>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</si>
  <si>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</si>
  <si>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</si>
  <si>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</si>
  <si>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</si>
  <si>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02.03-08.03.2020r. cena w zł/kg (szt*)</t>
  </si>
  <si>
    <t>11 tydzień</t>
  </si>
  <si>
    <t>02.09 - 14.03.2020 r</t>
  </si>
  <si>
    <t>09.03-14.03.2020r.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</si>
</sst>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5" zoomScale="110" zoomScaleNormal="110" workbookViewId="0">
      <selection activeCell="A9" sqref="A9:J3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36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37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</row>
    <row r="10" spans="1:15" ht="48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1.9</v>
      </c>
      <c r="C11" s="32">
        <v>1.8</v>
      </c>
      <c r="D11" s="17">
        <f t="shared" ref="D11:D19" si="0">((B11-C11)/C11)*100</f>
        <v>5.5555555555555483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1.8</v>
      </c>
      <c r="C12" s="32">
        <v>1.7</v>
      </c>
      <c r="D12" s="17">
        <f t="shared" si="0"/>
        <v>5.8823529411764763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1.6</v>
      </c>
      <c r="C13" s="32">
        <v>1.45</v>
      </c>
      <c r="D13" s="17">
        <f t="shared" si="0"/>
        <v>10.344827586206906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1.6</v>
      </c>
      <c r="C14" s="32">
        <v>1.45</v>
      </c>
      <c r="D14" s="17">
        <f t="shared" si="0"/>
        <v>10.344827586206906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4.8</v>
      </c>
      <c r="C15" s="32">
        <v>4.5</v>
      </c>
      <c r="D15" s="17">
        <f t="shared" si="0"/>
        <v>6.6666666666666625</v>
      </c>
      <c r="E15" s="16"/>
      <c r="F15" s="16"/>
      <c r="G15" s="20"/>
      <c r="H15" s="19"/>
      <c r="I15" s="19"/>
      <c r="J15" s="18"/>
      <c r="K15" s="6"/>
      <c r="L15" s="15" t="s">
        <v>33</v>
      </c>
    </row>
    <row r="16" spans="1:15" ht="18" customHeight="1" x14ac:dyDescent="0.25">
      <c r="A16" s="11" t="s">
        <v>12</v>
      </c>
      <c r="B16" s="16" t="s">
        <v>31</v>
      </c>
      <c r="C16" s="32" t="s">
        <v>31</v>
      </c>
      <c r="D16" s="17" t="s">
        <v>31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5.0999999999999996</v>
      </c>
      <c r="C17" s="32">
        <v>5</v>
      </c>
      <c r="D17" s="17">
        <f t="shared" si="0"/>
        <v>1.9999999999999927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1.5</v>
      </c>
      <c r="C19" s="32">
        <v>1.2</v>
      </c>
      <c r="D19" s="17">
        <f t="shared" si="0"/>
        <v>25.000000000000007</v>
      </c>
      <c r="E19" s="36">
        <v>1.75</v>
      </c>
      <c r="F19" s="16">
        <v>1.75</v>
      </c>
      <c r="G19" s="20">
        <v>0</v>
      </c>
      <c r="H19" s="16">
        <v>1.3166666666666667</v>
      </c>
      <c r="I19" s="19">
        <v>1.2861524629206522</v>
      </c>
      <c r="J19" s="17">
        <f t="shared" ref="J19:J21" si="2">((H19-I19)/I19)*100</f>
        <v>2.3725183930932592</v>
      </c>
      <c r="L19" s="15"/>
      <c r="O19" s="7"/>
    </row>
    <row r="20" spans="1:15" ht="18" customHeight="1" x14ac:dyDescent="0.25">
      <c r="A20" s="11" t="s">
        <v>14</v>
      </c>
      <c r="B20" s="16">
        <v>1.1000000000000001</v>
      </c>
      <c r="C20" s="33">
        <v>0.92</v>
      </c>
      <c r="D20" s="17">
        <f>((B20-C20)/C20)*100</f>
        <v>19.565217391304351</v>
      </c>
      <c r="E20" s="36">
        <v>1.25</v>
      </c>
      <c r="F20" s="16">
        <v>1.25</v>
      </c>
      <c r="G20" s="20">
        <f t="shared" si="1"/>
        <v>0</v>
      </c>
      <c r="H20" s="19">
        <v>1.2939153439153439</v>
      </c>
      <c r="I20" s="19">
        <v>1.259676881618669</v>
      </c>
      <c r="J20" s="17">
        <f t="shared" si="2"/>
        <v>2.7180352990743897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2.8191452991452994</v>
      </c>
      <c r="I21" s="19">
        <v>2.2934244384178473</v>
      </c>
      <c r="J21" s="17">
        <f t="shared" si="2"/>
        <v>22.922964102106128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2.61650793650794</v>
      </c>
      <c r="I24" s="19">
        <v>2.0159530856732344</v>
      </c>
      <c r="J24" s="17">
        <f t="shared" ref="J24" si="3">((H24-I24)/I24)*100</f>
        <v>29.790120370492069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19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16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1.2</v>
      </c>
      <c r="I27" s="19">
        <v>1.0359106868553873</v>
      </c>
      <c r="J27" s="17">
        <f t="shared" ref="J27" si="4">((H27-I27)/I27)*100</f>
        <v>15.840102358893745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16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6" t="s">
        <v>31</v>
      </c>
      <c r="I29" s="19">
        <v>0.79999999999999993</v>
      </c>
      <c r="J29" s="17" t="s">
        <v>31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19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1.65</v>
      </c>
      <c r="F31" s="24">
        <v>1.65</v>
      </c>
      <c r="G31" s="20">
        <f t="shared" si="1"/>
        <v>0</v>
      </c>
      <c r="H31" s="29"/>
      <c r="I31" s="1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7</v>
      </c>
      <c r="I32" s="28">
        <v>5.2398021970205075</v>
      </c>
      <c r="J32" s="27">
        <f t="shared" ref="J32" si="5">((H32-I32)/I32)*100</f>
        <v>33.592829209858117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2020-03-19T11:46:25Z</dcterms:modified>
</cp:coreProperties>
</file>