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'warzywa'!$A$1:$Q$35</definedName>
    <definedName name="_xlnm.Print_Area" localSheetId="0">'Zaklady '!$A$1:$U$42</definedName>
  </definedNames>
  <calcPr fullCalcOnLoad="1"/>
</workbook>
</file>

<file path=xl/sharedStrings.xml><?xml version="1.0" encoding="utf-8"?>
<sst xmlns="http://schemas.openxmlformats.org/spreadsheetml/2006/main" count="251" uniqueCount="174">
  <si>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</si>
  <si>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</si>
  <si>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</si>
  <si>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</si>
  <si>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</si>
  <si>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</si>
  <si>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</si>
  <si>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</si>
  <si>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</si>
  <si>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</si>
  <si>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</si>
  <si>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</si>
  <si>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</si>
  <si>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</si>
  <si>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</si>
  <si>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</si>
  <si>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</si>
  <si>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</si>
  <si>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</si>
  <si>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</si>
  <si>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</si>
  <si>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</si>
  <si>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</si>
  <si>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</si>
  <si>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</si>
  <si>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</si>
  <si>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</si>
  <si>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</si>
  <si>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</si>
  <si>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</si>
  <si>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</si>
  <si>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</si>
  <si>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</si>
  <si>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Szczypiorek/b</t>
  </si>
  <si>
    <t>Golden Delicious</t>
  </si>
  <si>
    <t>Kalafiory/a</t>
  </si>
  <si>
    <t>Ogórki spod osłon</t>
  </si>
  <si>
    <t>Kapusta czerwona</t>
  </si>
  <si>
    <t>Sałata  masłowa/a</t>
  </si>
  <si>
    <t>Cukinia</t>
  </si>
  <si>
    <t>Sałata lodowa/a</t>
  </si>
  <si>
    <t>Kapusta biała</t>
  </si>
  <si>
    <t>Dynia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</si>
  <si>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</si>
  <si>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</si>
  <si>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</si>
  <si>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</si>
  <si>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</si>
  <si>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Papryka czerwona</t>
  </si>
  <si>
    <t>Papryka zielona</t>
  </si>
  <si>
    <t>Kapusta włoska</t>
  </si>
  <si>
    <t>Brokuły/a</t>
  </si>
  <si>
    <t>Pomidory spod osłon</t>
  </si>
  <si>
    <t>3,90 a</t>
  </si>
  <si>
    <t>3,50 a</t>
  </si>
  <si>
    <t xml:space="preserve">Ziemniaki </t>
  </si>
  <si>
    <t>Jabłka deserowe*</t>
  </si>
  <si>
    <t>Gala</t>
  </si>
  <si>
    <t>1,15-1,30</t>
  </si>
  <si>
    <t>2,50 a</t>
  </si>
  <si>
    <t>1,10-1,20</t>
  </si>
  <si>
    <t>1,10-1,30</t>
  </si>
  <si>
    <t>s/"suchy" przemysł, */jabłka w kal. 65+ i do średniej nie wliczana jest odmiana Antonówka</t>
  </si>
  <si>
    <t>2,60 a</t>
  </si>
  <si>
    <t>5,80 a</t>
  </si>
  <si>
    <t>Pory</t>
  </si>
  <si>
    <t>2,00 a</t>
  </si>
  <si>
    <t>2,76 (1,80 a)</t>
  </si>
  <si>
    <t>2,69 (5,67 a)</t>
  </si>
  <si>
    <t>3,19 (3,37 a)</t>
  </si>
  <si>
    <t>1,83 (2,55 a)</t>
  </si>
  <si>
    <t>1,64 (4,13 a)</t>
  </si>
  <si>
    <t>1,00-1,25</t>
  </si>
  <si>
    <t>24-25 X</t>
  </si>
  <si>
    <t>Ceny skupu netto warzyw i owoców w spółdzielniach ogrodniczych zbierane 24-25  X 2022 r.</t>
  </si>
  <si>
    <t>1,71 (2,25 a)</t>
  </si>
  <si>
    <t>1,89 (1,07 a)</t>
  </si>
  <si>
    <t>2,70 a</t>
  </si>
  <si>
    <t>3,40 a</t>
  </si>
  <si>
    <t>3,55a</t>
  </si>
  <si>
    <t>0,85-1,35</t>
  </si>
  <si>
    <t>0,90-1,25</t>
  </si>
  <si>
    <t>0,95-1,30</t>
  </si>
  <si>
    <t>Ogórki kiszone</t>
  </si>
  <si>
    <t>3,85 a</t>
  </si>
  <si>
    <t>4,20 a</t>
  </si>
  <si>
    <t>1,74 (3,98 a)</t>
  </si>
  <si>
    <t>1,85 (2,60 a)</t>
  </si>
  <si>
    <t>3,20 a</t>
  </si>
  <si>
    <t>3,01 (3,41 a)</t>
  </si>
  <si>
    <t>6,00 a</t>
  </si>
  <si>
    <t>5,65 a</t>
  </si>
  <si>
    <t>2,68 (5,81 a)</t>
  </si>
  <si>
    <t>1,30 a</t>
  </si>
  <si>
    <t>2,77 (1,93 a)</t>
  </si>
  <si>
    <t>0,85-1,30</t>
  </si>
  <si>
    <t>1,00-1,30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</si>
  <si>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</si>
  <si>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</si>
  <si>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24-25 X 2022 r. (zł/kg)</t>
  </si>
  <si>
    <t>Województwa</t>
  </si>
  <si>
    <t>Pomidory</t>
  </si>
  <si>
    <t>Kalafiory</t>
  </si>
  <si>
    <t>Brokuły</t>
  </si>
  <si>
    <t>Papryka</t>
  </si>
  <si>
    <t>Marchew</t>
  </si>
  <si>
    <t>Szpinak</t>
  </si>
  <si>
    <t>Jabłka</t>
  </si>
  <si>
    <t>obrana</t>
  </si>
  <si>
    <t>do mrożenia</t>
  </si>
  <si>
    <t>różyczkowane</t>
  </si>
  <si>
    <t>rózyczkowane</t>
  </si>
  <si>
    <t>drążona</t>
  </si>
  <si>
    <t>na plastry</t>
  </si>
  <si>
    <t>przemysłowe</t>
  </si>
  <si>
    <t>dolnośląskie</t>
  </si>
  <si>
    <t>kujawsko-pomor.</t>
  </si>
  <si>
    <t>0,75-0,85lz</t>
  </si>
  <si>
    <t>2,45lz-2,55lz</t>
  </si>
  <si>
    <t>0,82-0,85lz</t>
  </si>
  <si>
    <t>1,50lz</t>
  </si>
  <si>
    <t>2,50lz</t>
  </si>
  <si>
    <t>0,85lz-0,90lz</t>
  </si>
  <si>
    <t>3,50/czerwona</t>
  </si>
  <si>
    <t>1,40-1,50lz</t>
  </si>
  <si>
    <t>0,53lz</t>
  </si>
  <si>
    <t>1,65lz/II-1,80lz/I</t>
  </si>
  <si>
    <t>3,20lz/II-3,50lz/I</t>
  </si>
  <si>
    <t>1,65lz/II-1,80z/I</t>
  </si>
  <si>
    <t>3,20lz/II-3,40lz/I</t>
  </si>
  <si>
    <t>0,32-0,37lz</t>
  </si>
  <si>
    <t>0,52lz</t>
  </si>
  <si>
    <t>1,78lz/I</t>
  </si>
  <si>
    <t>lubuskie</t>
  </si>
  <si>
    <t>0,73-0,85lz</t>
  </si>
  <si>
    <t>3,60/zólta</t>
  </si>
  <si>
    <t>0,31-0,38lz</t>
  </si>
  <si>
    <t>mazowieckie</t>
  </si>
  <si>
    <t>podkarpackie</t>
  </si>
  <si>
    <t>2,45lz-2,50lz</t>
  </si>
  <si>
    <t>3,50/czerwona-3,60/żólta</t>
  </si>
  <si>
    <t>0,84lz</t>
  </si>
  <si>
    <t>podlaskie</t>
  </si>
  <si>
    <t>1,65lz/II-1,77lz/I</t>
  </si>
  <si>
    <t>0,38lz</t>
  </si>
  <si>
    <t>śląskie</t>
  </si>
  <si>
    <t>świętokrzyskie</t>
  </si>
  <si>
    <t>wielkopolskie</t>
  </si>
  <si>
    <t>0,85lz</t>
  </si>
  <si>
    <t>zachodnio-pomor.</t>
  </si>
  <si>
    <t>średnio</t>
  </si>
  <si>
    <t>2,49lz</t>
  </si>
  <si>
    <t>0,82-0,87lz</t>
  </si>
  <si>
    <t>1,65lz/II-1,79lz/I</t>
  </si>
  <si>
    <t>3,20lz/II-3,43lz/I</t>
  </si>
  <si>
    <t>3,50/czerwona-3,60/żółta</t>
  </si>
  <si>
    <t>0,50-0,52lz</t>
  </si>
  <si>
    <t>0,74-0,85lz</t>
  </si>
  <si>
    <t>0,32-0,38lz</t>
  </si>
  <si>
    <t>2,48lz</t>
  </si>
  <si>
    <t>0,80-0,85lz</t>
  </si>
  <si>
    <t>1,60lz/II-1,75lz/I</t>
  </si>
  <si>
    <t>2,97lz/II-3,30lz/I</t>
  </si>
  <si>
    <t>3,30/czerwona-3,40/żółta</t>
  </si>
  <si>
    <t>0,49-0,52lz</t>
  </si>
  <si>
    <t>1,21lz</t>
  </si>
  <si>
    <t>1,79lz</t>
  </si>
  <si>
    <t>2,45lz</t>
  </si>
  <si>
    <t>2,80lz/żółta-3,03lz/czerwona</t>
  </si>
  <si>
    <t>1,10lz</t>
  </si>
  <si>
    <t>0,35lz</t>
  </si>
  <si>
    <t>0,70lz</t>
  </si>
  <si>
    <t>0,34lz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</si>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</sst>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dotted"/>
    </border>
    <border>
      <left style="thin"/>
      <right style="medium">
        <color indexed="8"/>
      </right>
      <top style="dotted"/>
      <bottom style="dotted"/>
    </border>
    <border>
      <left style="thin"/>
      <right style="medium">
        <color indexed="8"/>
      </right>
      <top style="dotted"/>
      <bottom>
        <color indexed="63"/>
      </bottom>
    </border>
    <border>
      <left style="thin"/>
      <right style="medium">
        <color indexed="8"/>
      </right>
      <top style="dotted"/>
      <bottom style="double"/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 style="double"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6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6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2" fontId="27" fillId="33" borderId="14" xfId="0" applyNumberFormat="1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4" fontId="27" fillId="33" borderId="14" xfId="0" applyNumberFormat="1" applyFont="1" applyFill="1" applyBorder="1" applyAlignment="1">
      <alignment horizontal="left"/>
    </xf>
    <xf numFmtId="2" fontId="28" fillId="33" borderId="14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>
      <alignment horizontal="center" vertical="center"/>
    </xf>
    <xf numFmtId="2" fontId="28" fillId="33" borderId="14" xfId="0" applyNumberFormat="1" applyFont="1" applyFill="1" applyBorder="1" applyAlignment="1" quotePrefix="1">
      <alignment horizontal="center" vertical="center"/>
    </xf>
    <xf numFmtId="4" fontId="28" fillId="33" borderId="14" xfId="0" applyNumberFormat="1" applyFont="1" applyFill="1" applyBorder="1" applyAlignment="1" quotePrefix="1">
      <alignment horizontal="center" vertical="center"/>
    </xf>
    <xf numFmtId="2" fontId="27" fillId="33" borderId="14" xfId="0" applyNumberFormat="1" applyFont="1" applyFill="1" applyBorder="1" applyAlignment="1">
      <alignment horizontal="left"/>
    </xf>
    <xf numFmtId="0" fontId="27" fillId="33" borderId="14" xfId="0" applyFont="1" applyFill="1" applyBorder="1" applyAlignment="1">
      <alignment/>
    </xf>
    <xf numFmtId="4" fontId="27" fillId="33" borderId="14" xfId="0" applyNumberFormat="1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 quotePrefix="1">
      <alignment horizontal="center" vertical="center"/>
    </xf>
    <xf numFmtId="0" fontId="29" fillId="33" borderId="14" xfId="0" applyFont="1" applyFill="1" applyBorder="1" applyAlignment="1">
      <alignment horizontal="left"/>
    </xf>
    <xf numFmtId="2" fontId="29" fillId="33" borderId="14" xfId="0" applyNumberFormat="1" applyFont="1" applyFill="1" applyBorder="1" applyAlignment="1" quotePrefix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/>
    </xf>
    <xf numFmtId="2" fontId="27" fillId="33" borderId="16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left"/>
    </xf>
    <xf numFmtId="4" fontId="29" fillId="33" borderId="0" xfId="0" applyNumberFormat="1" applyFont="1" applyFill="1" applyAlignment="1" quotePrefix="1">
      <alignment horizontal="center"/>
    </xf>
    <xf numFmtId="2" fontId="27" fillId="33" borderId="14" xfId="0" applyNumberFormat="1" applyFont="1" applyFill="1" applyBorder="1" applyAlignment="1">
      <alignment vertical="center"/>
    </xf>
    <xf numFmtId="4" fontId="29" fillId="33" borderId="14" xfId="0" applyNumberFormat="1" applyFont="1" applyFill="1" applyBorder="1" applyAlignment="1">
      <alignment horizontal="center" vertical="center"/>
    </xf>
    <xf numFmtId="4" fontId="27" fillId="33" borderId="14" xfId="0" applyNumberFormat="1" applyFont="1" applyFill="1" applyBorder="1" applyAlignment="1" quotePrefix="1">
      <alignment horizontal="center" vertical="center"/>
    </xf>
    <xf numFmtId="0" fontId="27" fillId="33" borderId="0" xfId="0" applyFont="1" applyFill="1" applyAlignment="1">
      <alignment/>
    </xf>
    <xf numFmtId="4" fontId="27" fillId="33" borderId="16" xfId="0" applyNumberFormat="1" applyFont="1" applyFill="1" applyBorder="1" applyAlignment="1">
      <alignment horizontal="center" vertical="center"/>
    </xf>
    <xf numFmtId="4" fontId="29" fillId="33" borderId="14" xfId="0" applyNumberFormat="1" applyFont="1" applyFill="1" applyBorder="1" applyAlignment="1" quotePrefix="1">
      <alignment horizontal="center" vertical="center"/>
    </xf>
    <xf numFmtId="4" fontId="30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7" fillId="33" borderId="18" xfId="0" applyNumberFormat="1" applyFont="1" applyFill="1" applyBorder="1" applyAlignment="1">
      <alignment vertical="center" wrapText="1"/>
    </xf>
    <xf numFmtId="2" fontId="27" fillId="33" borderId="19" xfId="0" applyNumberFormat="1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4" fontId="27" fillId="33" borderId="21" xfId="0" applyNumberFormat="1" applyFont="1" applyFill="1" applyBorder="1" applyAlignment="1">
      <alignment horizontal="left"/>
    </xf>
    <xf numFmtId="4" fontId="28" fillId="33" borderId="22" xfId="0" applyNumberFormat="1" applyFont="1" applyFill="1" applyBorder="1" applyAlignment="1">
      <alignment horizontal="center" vertical="center"/>
    </xf>
    <xf numFmtId="2" fontId="27" fillId="33" borderId="21" xfId="0" applyNumberFormat="1" applyFont="1" applyFill="1" applyBorder="1" applyAlignment="1">
      <alignment horizontal="left"/>
    </xf>
    <xf numFmtId="2" fontId="28" fillId="33" borderId="22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/>
    </xf>
    <xf numFmtId="2" fontId="27" fillId="33" borderId="22" xfId="0" applyNumberFormat="1" applyFont="1" applyFill="1" applyBorder="1" applyAlignment="1">
      <alignment horizontal="center" vertical="center"/>
    </xf>
    <xf numFmtId="2" fontId="27" fillId="33" borderId="22" xfId="0" applyNumberFormat="1" applyFont="1" applyFill="1" applyBorder="1" applyAlignment="1" quotePrefix="1">
      <alignment horizontal="center"/>
    </xf>
    <xf numFmtId="2" fontId="27" fillId="33" borderId="14" xfId="0" applyNumberFormat="1" applyFont="1" applyFill="1" applyBorder="1" applyAlignment="1" quotePrefix="1">
      <alignment horizontal="center"/>
    </xf>
    <xf numFmtId="0" fontId="29" fillId="33" borderId="23" xfId="0" applyFont="1" applyFill="1" applyBorder="1" applyAlignment="1">
      <alignment horizontal="left"/>
    </xf>
    <xf numFmtId="2" fontId="29" fillId="33" borderId="24" xfId="0" applyNumberFormat="1" applyFont="1" applyFill="1" applyBorder="1" applyAlignment="1">
      <alignment horizontal="center" vertical="center"/>
    </xf>
    <xf numFmtId="2" fontId="29" fillId="33" borderId="25" xfId="0" applyNumberFormat="1" applyFont="1" applyFill="1" applyBorder="1" applyAlignment="1" quotePrefix="1">
      <alignment horizontal="center" vertical="center"/>
    </xf>
    <xf numFmtId="2" fontId="29" fillId="33" borderId="25" xfId="0" applyNumberFormat="1" applyFont="1" applyFill="1" applyBorder="1" applyAlignment="1">
      <alignment horizontal="center" vertical="center"/>
    </xf>
    <xf numFmtId="2" fontId="29" fillId="33" borderId="26" xfId="0" applyNumberFormat="1" applyFont="1" applyFill="1" applyBorder="1" applyAlignment="1">
      <alignment horizontal="center" vertical="center"/>
    </xf>
    <xf numFmtId="0" fontId="5" fillId="33" borderId="0" xfId="52" applyFont="1" applyFill="1" applyBorder="1" applyAlignment="1">
      <alignment horizontal="left"/>
      <protection/>
    </xf>
    <xf numFmtId="0" fontId="5" fillId="33" borderId="27" xfId="52" applyFont="1" applyFill="1" applyBorder="1" applyAlignment="1">
      <alignment horizontal="left"/>
      <protection/>
    </xf>
    <xf numFmtId="0" fontId="3" fillId="33" borderId="27" xfId="0" applyFont="1" applyFill="1" applyBorder="1" applyAlignment="1">
      <alignment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 applyAlignment="1">
      <alignment horizontal="center"/>
      <protection/>
    </xf>
    <xf numFmtId="0" fontId="6" fillId="33" borderId="3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6" fillId="33" borderId="31" xfId="52" applyFont="1" applyFill="1" applyBorder="1">
      <alignment/>
      <protection/>
    </xf>
    <xf numFmtId="0" fontId="6" fillId="33" borderId="26" xfId="52" applyFont="1" applyFill="1" applyBorder="1" applyAlignment="1">
      <alignment horizontal="center"/>
      <protection/>
    </xf>
    <xf numFmtId="0" fontId="6" fillId="33" borderId="32" xfId="52" applyFont="1" applyFill="1" applyBorder="1" applyAlignment="1">
      <alignment horizontal="center"/>
      <protection/>
    </xf>
    <xf numFmtId="0" fontId="7" fillId="33" borderId="0" xfId="0" applyFont="1" applyFill="1" applyAlignment="1">
      <alignment/>
    </xf>
    <xf numFmtId="0" fontId="6" fillId="33" borderId="33" xfId="52" applyFont="1" applyFill="1" applyBorder="1">
      <alignment/>
      <protection/>
    </xf>
    <xf numFmtId="2" fontId="6" fillId="33" borderId="34" xfId="52" applyNumberFormat="1" applyFont="1" applyFill="1" applyBorder="1" applyAlignment="1">
      <alignment horizontal="center"/>
      <protection/>
    </xf>
    <xf numFmtId="2" fontId="6" fillId="33" borderId="35" xfId="52" applyNumberFormat="1" applyFont="1" applyFill="1" applyBorder="1" applyAlignment="1">
      <alignment horizontal="center"/>
      <protection/>
    </xf>
    <xf numFmtId="0" fontId="6" fillId="33" borderId="36" xfId="52" applyFont="1" applyFill="1" applyBorder="1">
      <alignment/>
      <protection/>
    </xf>
    <xf numFmtId="2" fontId="6" fillId="33" borderId="37" xfId="52" applyNumberFormat="1" applyFont="1" applyFill="1" applyBorder="1" applyAlignment="1">
      <alignment horizontal="center"/>
      <protection/>
    </xf>
    <xf numFmtId="2" fontId="6" fillId="33" borderId="38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6" fillId="33" borderId="39" xfId="52" applyFont="1" applyFill="1" applyBorder="1">
      <alignment/>
      <protection/>
    </xf>
    <xf numFmtId="2" fontId="6" fillId="33" borderId="40" xfId="52" applyNumberFormat="1" applyFont="1" applyFill="1" applyBorder="1" applyAlignment="1">
      <alignment horizontal="center"/>
      <protection/>
    </xf>
    <xf numFmtId="2" fontId="6" fillId="33" borderId="41" xfId="52" applyNumberFormat="1" applyFont="1" applyFill="1" applyBorder="1" applyAlignment="1">
      <alignment horizontal="center"/>
      <protection/>
    </xf>
    <xf numFmtId="0" fontId="6" fillId="33" borderId="42" xfId="52" applyFont="1" applyFill="1" applyBorder="1">
      <alignment/>
      <protection/>
    </xf>
    <xf numFmtId="2" fontId="6" fillId="33" borderId="43" xfId="52" applyNumberFormat="1" applyFont="1" applyFill="1" applyBorder="1" applyAlignment="1">
      <alignment horizontal="center"/>
      <protection/>
    </xf>
    <xf numFmtId="2" fontId="6" fillId="33" borderId="44" xfId="52" applyNumberFormat="1" applyFont="1" applyFill="1" applyBorder="1" applyAlignment="1">
      <alignment horizontal="center"/>
      <protection/>
    </xf>
    <xf numFmtId="0" fontId="6" fillId="33" borderId="45" xfId="52" applyFont="1" applyFill="1" applyBorder="1" applyAlignment="1">
      <alignment horizontal="left"/>
      <protection/>
    </xf>
    <xf numFmtId="0" fontId="6" fillId="33" borderId="46" xfId="52" applyFont="1" applyFill="1" applyBorder="1" applyAlignment="1">
      <alignment horizontal="left"/>
      <protection/>
    </xf>
    <xf numFmtId="0" fontId="6" fillId="33" borderId="47" xfId="52" applyFont="1" applyFill="1" applyBorder="1" applyAlignment="1">
      <alignment horizontal="left"/>
      <protection/>
    </xf>
    <xf numFmtId="0" fontId="6" fillId="33" borderId="31" xfId="52" applyFont="1" applyFill="1" applyBorder="1" applyAlignment="1">
      <alignment horizontal="left"/>
      <protection/>
    </xf>
    <xf numFmtId="2" fontId="6" fillId="33" borderId="48" xfId="52" applyNumberFormat="1" applyFont="1" applyFill="1" applyBorder="1" applyAlignment="1">
      <alignment horizontal="center"/>
      <protection/>
    </xf>
    <xf numFmtId="2" fontId="6" fillId="33" borderId="49" xfId="52" applyNumberFormat="1" applyFont="1" applyFill="1" applyBorder="1" applyAlignment="1">
      <alignment horizontal="center"/>
      <protection/>
    </xf>
    <xf numFmtId="0" fontId="8" fillId="33" borderId="45" xfId="52" applyFont="1" applyFill="1" applyBorder="1" applyAlignment="1">
      <alignment horizontal="left"/>
      <protection/>
    </xf>
    <xf numFmtId="0" fontId="2" fillId="33" borderId="31" xfId="52" applyFont="1" applyFill="1" applyBorder="1" applyAlignment="1">
      <alignment horizontal="left"/>
      <protection/>
    </xf>
    <xf numFmtId="2" fontId="6" fillId="33" borderId="48" xfId="52" applyNumberFormat="1" applyFont="1" applyFill="1" applyBorder="1" applyAlignment="1" quotePrefix="1">
      <alignment horizontal="center"/>
      <protection/>
    </xf>
    <xf numFmtId="2" fontId="6" fillId="33" borderId="49" xfId="52" applyNumberFormat="1" applyFont="1" applyFill="1" applyBorder="1" applyAlignment="1" quotePrefix="1">
      <alignment horizontal="center"/>
      <protection/>
    </xf>
    <xf numFmtId="0" fontId="8" fillId="33" borderId="50" xfId="52" applyFont="1" applyFill="1" applyBorder="1" applyAlignment="1">
      <alignment horizontal="left"/>
      <protection/>
    </xf>
    <xf numFmtId="0" fontId="9" fillId="33" borderId="51" xfId="52" applyFont="1" applyFill="1" applyBorder="1" applyAlignment="1">
      <alignment horizontal="left"/>
      <protection/>
    </xf>
    <xf numFmtId="0" fontId="9" fillId="33" borderId="17" xfId="52" applyFont="1" applyFill="1" applyBorder="1" applyAlignment="1">
      <alignment horizontal="left"/>
      <protection/>
    </xf>
    <xf numFmtId="0" fontId="8" fillId="33" borderId="52" xfId="52" applyFont="1" applyFill="1" applyBorder="1" applyAlignment="1">
      <alignment horizontal="left"/>
      <protection/>
    </xf>
    <xf numFmtId="2" fontId="9" fillId="33" borderId="53" xfId="53" applyNumberFormat="1" applyFont="1" applyFill="1" applyBorder="1" applyAlignment="1">
      <alignment horizontal="center"/>
      <protection/>
    </xf>
    <xf numFmtId="2" fontId="9" fillId="33" borderId="53" xfId="53" applyNumberFormat="1" applyFont="1" applyFill="1" applyBorder="1" applyAlignment="1" quotePrefix="1">
      <alignment horizontal="center"/>
      <protection/>
    </xf>
    <xf numFmtId="2" fontId="9" fillId="33" borderId="54" xfId="53" applyNumberFormat="1" applyFont="1" applyFill="1" applyBorder="1" applyAlignment="1" quotePrefix="1">
      <alignment horizontal="center"/>
      <protection/>
    </xf>
    <xf numFmtId="0" fontId="3" fillId="33" borderId="55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shrinkToFit="1"/>
    </xf>
    <xf numFmtId="0" fontId="2" fillId="34" borderId="58" xfId="0" applyFont="1" applyFill="1" applyBorder="1" applyAlignment="1">
      <alignment horizontal="center" shrinkToFit="1"/>
    </xf>
    <xf numFmtId="0" fontId="2" fillId="34" borderId="59" xfId="0" applyFont="1" applyFill="1" applyBorder="1" applyAlignment="1">
      <alignment horizontal="center" shrinkToFit="1"/>
    </xf>
    <xf numFmtId="0" fontId="2" fillId="34" borderId="6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0" fontId="2" fillId="34" borderId="61" xfId="0" applyFont="1" applyFill="1" applyBorder="1" applyAlignment="1">
      <alignment horizontal="center" shrinkToFit="1"/>
    </xf>
    <xf numFmtId="0" fontId="2" fillId="34" borderId="55" xfId="0" applyFont="1" applyFill="1" applyBorder="1" applyAlignment="1">
      <alignment horizontal="center" shrinkToFit="1"/>
    </xf>
    <xf numFmtId="0" fontId="2" fillId="34" borderId="56" xfId="0" applyFont="1" applyFill="1" applyBorder="1" applyAlignment="1">
      <alignment horizontal="center" shrinkToFi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64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6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" fillId="33" borderId="57" xfId="52" applyFont="1" applyFill="1" applyBorder="1" applyAlignment="1">
      <alignment horizontal="left"/>
      <protection/>
    </xf>
    <xf numFmtId="0" fontId="2" fillId="33" borderId="58" xfId="52" applyFont="1" applyFill="1" applyBorder="1" applyAlignment="1">
      <alignment horizontal="left"/>
      <protection/>
    </xf>
    <xf numFmtId="0" fontId="2" fillId="33" borderId="59" xfId="52" applyFont="1" applyFill="1" applyBorder="1" applyAlignment="1">
      <alignment horizontal="left"/>
      <protection/>
    </xf>
    <xf numFmtId="0" fontId="6" fillId="33" borderId="71" xfId="52" applyFont="1" applyFill="1" applyBorder="1" applyAlignment="1">
      <alignment horizontal="center"/>
      <protection/>
    </xf>
    <xf numFmtId="0" fontId="6" fillId="33" borderId="72" xfId="52" applyFont="1" applyFill="1" applyBorder="1" applyAlignment="1">
      <alignment horizontal="center"/>
      <protection/>
    </xf>
    <xf numFmtId="2" fontId="6" fillId="33" borderId="73" xfId="52" applyNumberFormat="1" applyFont="1" applyFill="1" applyBorder="1" applyAlignment="1">
      <alignment horizontal="center"/>
      <protection/>
    </xf>
    <xf numFmtId="2" fontId="6" fillId="33" borderId="74" xfId="52" applyNumberFormat="1" applyFont="1" applyFill="1" applyBorder="1" applyAlignment="1">
      <alignment horizontal="center"/>
      <protection/>
    </xf>
    <xf numFmtId="2" fontId="6" fillId="33" borderId="75" xfId="52" applyNumberFormat="1" applyFont="1" applyFill="1" applyBorder="1" applyAlignment="1">
      <alignment horizontal="center"/>
      <protection/>
    </xf>
    <xf numFmtId="2" fontId="6" fillId="33" borderId="76" xfId="52" applyNumberFormat="1" applyFont="1" applyFill="1" applyBorder="1" applyAlignment="1">
      <alignment horizontal="center"/>
      <protection/>
    </xf>
    <xf numFmtId="0" fontId="6" fillId="33" borderId="77" xfId="52" applyFont="1" applyFill="1" applyBorder="1" applyAlignment="1">
      <alignment horizontal="left"/>
      <protection/>
    </xf>
    <xf numFmtId="2" fontId="6" fillId="33" borderId="78" xfId="52" applyNumberFormat="1" applyFont="1" applyFill="1" applyBorder="1" applyAlignment="1">
      <alignment horizontal="center"/>
      <protection/>
    </xf>
    <xf numFmtId="2" fontId="6" fillId="33" borderId="78" xfId="52" applyNumberFormat="1" applyFont="1" applyFill="1" applyBorder="1" applyAlignment="1" quotePrefix="1">
      <alignment horizontal="center"/>
      <protection/>
    </xf>
    <xf numFmtId="0" fontId="9" fillId="33" borderId="79" xfId="52" applyFont="1" applyFill="1" applyBorder="1" applyAlignment="1">
      <alignment horizontal="left"/>
      <protection/>
    </xf>
    <xf numFmtId="2" fontId="9" fillId="33" borderId="80" xfId="53" applyNumberFormat="1" applyFont="1" applyFill="1" applyBorder="1" applyAlignment="1" quotePrefix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5" zoomScaleNormal="75" zoomScalePageLayoutView="0" workbookViewId="0" topLeftCell="A1">
      <selection activeCell="X14" sqref="X14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5" width="27.00390625" style="1" customWidth="1"/>
    <col min="6" max="6" width="32.25390625" style="1" customWidth="1"/>
    <col min="7" max="9" width="27.00390625" style="1" customWidth="1"/>
    <col min="10" max="10" width="21.125" style="1" customWidth="1"/>
    <col min="11" max="11" width="18.875" style="1" hidden="1" customWidth="1"/>
    <col min="12" max="12" width="0.12890625" style="1" hidden="1" customWidth="1"/>
    <col min="13" max="13" width="19.875" style="1" hidden="1" customWidth="1"/>
    <col min="14" max="14" width="18.125" style="1" hidden="1" customWidth="1"/>
    <col min="15" max="15" width="24.625" style="1" hidden="1" customWidth="1"/>
    <col min="16" max="16" width="17.75390625" style="1" hidden="1" customWidth="1"/>
    <col min="17" max="17" width="26.875" style="1" hidden="1" customWidth="1"/>
    <col min="18" max="18" width="29.00390625" style="1" hidden="1" customWidth="1"/>
    <col min="19" max="19" width="12.00390625" style="1" hidden="1" customWidth="1"/>
    <col min="20" max="20" width="20.375" style="1" hidden="1" customWidth="1"/>
    <col min="21" max="21" width="43.00390625" style="1" hidden="1" customWidth="1"/>
    <col min="22" max="22" width="20.125" style="1" customWidth="1"/>
    <col min="23" max="16384" width="9.125" style="1" customWidth="1"/>
  </cols>
  <sheetData>
    <row r="1" spans="1:21" ht="12.75" customHeight="1">
      <c r="A1" s="98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2.7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1:23" ht="13.5" customHeight="1" thickBo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W3" s="1">
        <v>6</v>
      </c>
    </row>
    <row r="4" spans="1:21" ht="20.25" customHeight="1">
      <c r="A4" s="107" t="s">
        <v>97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</row>
    <row r="5" spans="1:21" ht="20.25" customHeight="1">
      <c r="A5" s="110" t="s">
        <v>98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</row>
    <row r="6" spans="1:21" ht="20.25" customHeight="1" thickBot="1">
      <c r="A6" s="113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ht="20.25" customHeight="1" thickBot="1"/>
    <row r="8" spans="1:21" ht="17.25" customHeight="1" thickBot="1">
      <c r="A8" s="137" t="s">
        <v>99</v>
      </c>
      <c r="B8" s="138"/>
      <c r="C8" s="138"/>
      <c r="D8" s="138"/>
      <c r="E8" s="138"/>
      <c r="F8" s="138"/>
      <c r="G8" s="138"/>
      <c r="H8" s="138"/>
      <c r="I8" s="138"/>
      <c r="J8" s="139"/>
      <c r="K8" s="55"/>
      <c r="L8" s="55"/>
      <c r="M8" s="55"/>
      <c r="N8" s="55"/>
      <c r="O8" s="55"/>
      <c r="P8" s="55"/>
      <c r="Q8" s="55"/>
      <c r="R8" s="55"/>
      <c r="S8" s="55"/>
      <c r="T8" s="56"/>
      <c r="U8" s="57"/>
    </row>
    <row r="9" spans="1:21" ht="17.25" customHeight="1">
      <c r="A9" s="58" t="s">
        <v>100</v>
      </c>
      <c r="B9" s="59" t="s">
        <v>16</v>
      </c>
      <c r="C9" s="59" t="s">
        <v>101</v>
      </c>
      <c r="D9" s="60" t="s">
        <v>102</v>
      </c>
      <c r="E9" s="60" t="s">
        <v>103</v>
      </c>
      <c r="F9" s="60" t="s">
        <v>104</v>
      </c>
      <c r="G9" s="60" t="s">
        <v>65</v>
      </c>
      <c r="H9" s="60" t="s">
        <v>105</v>
      </c>
      <c r="I9" s="60" t="s">
        <v>106</v>
      </c>
      <c r="J9" s="140" t="s">
        <v>107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57"/>
    </row>
    <row r="10" spans="1:22" ht="16.5" thickBot="1">
      <c r="A10" s="62"/>
      <c r="B10" s="63" t="s">
        <v>108</v>
      </c>
      <c r="C10" s="63" t="s">
        <v>109</v>
      </c>
      <c r="D10" s="64" t="s">
        <v>110</v>
      </c>
      <c r="E10" s="64" t="s">
        <v>111</v>
      </c>
      <c r="F10" s="64" t="s">
        <v>112</v>
      </c>
      <c r="G10" s="64"/>
      <c r="H10" s="64" t="s">
        <v>113</v>
      </c>
      <c r="I10" s="64"/>
      <c r="J10" s="141" t="s">
        <v>114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57"/>
      <c r="V10" s="65"/>
    </row>
    <row r="11" spans="1:22" ht="15.75">
      <c r="A11" s="66" t="s">
        <v>115</v>
      </c>
      <c r="B11" s="67"/>
      <c r="C11" s="67"/>
      <c r="D11" s="68"/>
      <c r="E11" s="68"/>
      <c r="F11" s="68"/>
      <c r="G11" s="68"/>
      <c r="H11" s="68"/>
      <c r="I11" s="68"/>
      <c r="J11" s="14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57"/>
      <c r="V11" s="65"/>
    </row>
    <row r="12" spans="1:21" ht="15.75">
      <c r="A12" s="69" t="s">
        <v>116</v>
      </c>
      <c r="B12" s="70"/>
      <c r="C12" s="70"/>
      <c r="D12" s="71"/>
      <c r="E12" s="71"/>
      <c r="F12" s="71"/>
      <c r="G12" s="71"/>
      <c r="H12" s="71"/>
      <c r="I12" s="71" t="s">
        <v>117</v>
      </c>
      <c r="J12" s="143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57"/>
    </row>
    <row r="13" spans="1:21" ht="15.75">
      <c r="A13" s="69" t="s">
        <v>116</v>
      </c>
      <c r="B13" s="70" t="s">
        <v>118</v>
      </c>
      <c r="C13" s="70" t="s">
        <v>119</v>
      </c>
      <c r="D13" s="71"/>
      <c r="E13" s="71"/>
      <c r="F13" s="71"/>
      <c r="G13" s="71" t="s">
        <v>120</v>
      </c>
      <c r="H13" s="71">
        <v>0.5</v>
      </c>
      <c r="I13" s="71"/>
      <c r="J13" s="14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57"/>
    </row>
    <row r="14" spans="1:21" ht="15.75">
      <c r="A14" s="69" t="s">
        <v>116</v>
      </c>
      <c r="B14" s="70" t="s">
        <v>121</v>
      </c>
      <c r="C14" s="70" t="s">
        <v>122</v>
      </c>
      <c r="D14" s="71"/>
      <c r="E14" s="71"/>
      <c r="F14" s="71" t="s">
        <v>123</v>
      </c>
      <c r="G14" s="71" t="s">
        <v>124</v>
      </c>
      <c r="H14" s="71" t="s">
        <v>125</v>
      </c>
      <c r="I14" s="71"/>
      <c r="J14" s="14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57"/>
    </row>
    <row r="15" spans="1:21" ht="15.75">
      <c r="A15" s="69" t="s">
        <v>116</v>
      </c>
      <c r="B15" s="70"/>
      <c r="C15" s="70"/>
      <c r="D15" s="71" t="s">
        <v>126</v>
      </c>
      <c r="E15" s="71" t="s">
        <v>127</v>
      </c>
      <c r="F15" s="71"/>
      <c r="G15" s="71"/>
      <c r="H15" s="71"/>
      <c r="I15" s="71"/>
      <c r="J15" s="14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57"/>
    </row>
    <row r="16" spans="1:21" ht="15.75">
      <c r="A16" s="69" t="s">
        <v>13</v>
      </c>
      <c r="B16" s="70" t="s">
        <v>121</v>
      </c>
      <c r="C16" s="70"/>
      <c r="D16" s="71" t="s">
        <v>128</v>
      </c>
      <c r="E16" s="71" t="s">
        <v>129</v>
      </c>
      <c r="F16" s="71"/>
      <c r="G16" s="71"/>
      <c r="H16" s="71"/>
      <c r="I16" s="71"/>
      <c r="J16" s="143" t="s">
        <v>130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57"/>
    </row>
    <row r="17" spans="1:21" ht="15.75">
      <c r="A17" s="69" t="s">
        <v>13</v>
      </c>
      <c r="B17" s="70"/>
      <c r="C17" s="70" t="s">
        <v>122</v>
      </c>
      <c r="D17" s="71"/>
      <c r="E17" s="71"/>
      <c r="F17" s="71"/>
      <c r="G17" s="71"/>
      <c r="H17" s="71" t="s">
        <v>131</v>
      </c>
      <c r="I17" s="71"/>
      <c r="J17" s="143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57"/>
    </row>
    <row r="18" spans="1:21" ht="15.75">
      <c r="A18" s="69" t="s">
        <v>13</v>
      </c>
      <c r="B18" s="70"/>
      <c r="C18" s="70"/>
      <c r="D18" s="71" t="s">
        <v>132</v>
      </c>
      <c r="E18" s="71"/>
      <c r="F18" s="71"/>
      <c r="G18" s="71"/>
      <c r="H18" s="71"/>
      <c r="I18" s="71"/>
      <c r="J18" s="143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57"/>
    </row>
    <row r="19" spans="1:21" ht="15.75">
      <c r="A19" s="69" t="s">
        <v>13</v>
      </c>
      <c r="B19" s="70"/>
      <c r="C19" s="70"/>
      <c r="D19" s="71"/>
      <c r="E19" s="71"/>
      <c r="F19" s="71"/>
      <c r="G19" s="71"/>
      <c r="H19" s="71"/>
      <c r="I19" s="71"/>
      <c r="J19" s="143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57"/>
    </row>
    <row r="20" spans="1:21" ht="15.75">
      <c r="A20" s="69" t="s">
        <v>13</v>
      </c>
      <c r="B20" s="70"/>
      <c r="C20" s="70"/>
      <c r="D20" s="71"/>
      <c r="E20" s="71" t="s">
        <v>129</v>
      </c>
      <c r="F20" s="71"/>
      <c r="G20" s="71"/>
      <c r="H20" s="71"/>
      <c r="I20" s="71"/>
      <c r="J20" s="143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57"/>
    </row>
    <row r="21" spans="1:21" ht="15.75">
      <c r="A21" s="69" t="s">
        <v>133</v>
      </c>
      <c r="B21" s="70"/>
      <c r="C21" s="70"/>
      <c r="D21" s="71"/>
      <c r="E21" s="71"/>
      <c r="F21" s="71"/>
      <c r="G21" s="71"/>
      <c r="H21" s="71"/>
      <c r="I21" s="71"/>
      <c r="J21" s="14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57"/>
    </row>
    <row r="22" spans="1:21" ht="15.75">
      <c r="A22" s="69" t="s">
        <v>3</v>
      </c>
      <c r="B22" s="70"/>
      <c r="C22" s="70"/>
      <c r="D22" s="71"/>
      <c r="E22" s="71"/>
      <c r="F22" s="71"/>
      <c r="G22" s="71" t="s">
        <v>120</v>
      </c>
      <c r="H22" s="71"/>
      <c r="I22" s="71"/>
      <c r="J22" s="14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57"/>
    </row>
    <row r="23" spans="1:21" ht="15.75">
      <c r="A23" s="69" t="s">
        <v>3</v>
      </c>
      <c r="B23" s="70"/>
      <c r="C23" s="70"/>
      <c r="D23" s="71"/>
      <c r="E23" s="71"/>
      <c r="F23" s="71"/>
      <c r="G23" s="71"/>
      <c r="H23" s="71"/>
      <c r="I23" s="71" t="s">
        <v>134</v>
      </c>
      <c r="J23" s="143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7"/>
    </row>
    <row r="24" spans="1:21" ht="15.75">
      <c r="A24" s="69" t="s">
        <v>23</v>
      </c>
      <c r="B24" s="70"/>
      <c r="C24" s="70"/>
      <c r="D24" s="71"/>
      <c r="E24" s="71"/>
      <c r="F24" s="71" t="s">
        <v>135</v>
      </c>
      <c r="G24" s="71"/>
      <c r="H24" s="71" t="s">
        <v>131</v>
      </c>
      <c r="I24" s="71"/>
      <c r="J24" s="143" t="s">
        <v>136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57"/>
    </row>
    <row r="25" spans="1:21" ht="15.75">
      <c r="A25" s="69" t="s">
        <v>137</v>
      </c>
      <c r="B25" s="70"/>
      <c r="C25" s="70"/>
      <c r="D25" s="71"/>
      <c r="E25" s="71"/>
      <c r="F25" s="71"/>
      <c r="G25" s="71"/>
      <c r="H25" s="71"/>
      <c r="I25" s="71"/>
      <c r="J25" s="14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57"/>
    </row>
    <row r="26" spans="1:27" ht="15.75" customHeight="1">
      <c r="A26" s="69" t="s">
        <v>137</v>
      </c>
      <c r="B26" s="70"/>
      <c r="C26" s="70"/>
      <c r="D26" s="71"/>
      <c r="E26" s="71"/>
      <c r="F26" s="71"/>
      <c r="G26" s="71"/>
      <c r="H26" s="71"/>
      <c r="I26" s="71"/>
      <c r="J26" s="143" t="s">
        <v>130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57"/>
      <c r="W26" s="72"/>
      <c r="X26" s="72"/>
      <c r="Y26" s="72"/>
      <c r="Z26" s="72"/>
      <c r="AA26" s="72"/>
    </row>
    <row r="27" spans="1:21" ht="15.75">
      <c r="A27" s="69" t="s">
        <v>138</v>
      </c>
      <c r="B27" s="70" t="s">
        <v>139</v>
      </c>
      <c r="C27" s="70"/>
      <c r="D27" s="71"/>
      <c r="E27" s="71"/>
      <c r="F27" s="71" t="s">
        <v>140</v>
      </c>
      <c r="G27" s="71"/>
      <c r="H27" s="71"/>
      <c r="I27" s="71"/>
      <c r="J27" s="143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57"/>
    </row>
    <row r="28" spans="1:21" ht="15.75">
      <c r="A28" s="69" t="s">
        <v>138</v>
      </c>
      <c r="B28" s="70"/>
      <c r="C28" s="70"/>
      <c r="D28" s="71"/>
      <c r="E28" s="71"/>
      <c r="F28" s="71"/>
      <c r="G28" s="71"/>
      <c r="H28" s="71"/>
      <c r="I28" s="71" t="s">
        <v>141</v>
      </c>
      <c r="J28" s="14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7"/>
    </row>
    <row r="29" spans="1:21" ht="15.75">
      <c r="A29" s="69" t="s">
        <v>142</v>
      </c>
      <c r="B29" s="70"/>
      <c r="C29" s="70"/>
      <c r="D29" s="71" t="s">
        <v>143</v>
      </c>
      <c r="E29" s="71"/>
      <c r="F29" s="71"/>
      <c r="G29" s="71"/>
      <c r="H29" s="71"/>
      <c r="I29" s="71"/>
      <c r="J29" s="143" t="s">
        <v>144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57"/>
    </row>
    <row r="30" spans="1:21" ht="15.75">
      <c r="A30" s="69" t="s">
        <v>142</v>
      </c>
      <c r="B30" s="70"/>
      <c r="C30" s="70"/>
      <c r="D30" s="71"/>
      <c r="E30" s="71"/>
      <c r="F30" s="71"/>
      <c r="G30" s="71"/>
      <c r="H30" s="71"/>
      <c r="I30" s="71"/>
      <c r="J30" s="14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57"/>
    </row>
    <row r="31" spans="1:21" ht="15.75">
      <c r="A31" s="69" t="s">
        <v>145</v>
      </c>
      <c r="B31" s="70"/>
      <c r="C31" s="70"/>
      <c r="D31" s="71"/>
      <c r="E31" s="71"/>
      <c r="F31" s="71"/>
      <c r="G31" s="71"/>
      <c r="H31" s="71"/>
      <c r="I31" s="71"/>
      <c r="J31" s="14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57"/>
    </row>
    <row r="32" spans="1:21" ht="15.75">
      <c r="A32" s="69" t="s">
        <v>146</v>
      </c>
      <c r="B32" s="70"/>
      <c r="C32" s="70"/>
      <c r="D32" s="71"/>
      <c r="E32" s="71"/>
      <c r="F32" s="71"/>
      <c r="G32" s="71"/>
      <c r="H32" s="71"/>
      <c r="I32" s="71"/>
      <c r="J32" s="14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57"/>
    </row>
    <row r="33" spans="1:21" ht="15.75">
      <c r="A33" s="69" t="s">
        <v>147</v>
      </c>
      <c r="B33" s="70"/>
      <c r="C33" s="70"/>
      <c r="D33" s="71"/>
      <c r="E33" s="71"/>
      <c r="F33" s="71"/>
      <c r="G33" s="71"/>
      <c r="H33" s="71"/>
      <c r="I33" s="71"/>
      <c r="J33" s="143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57"/>
    </row>
    <row r="34" spans="1:21" ht="15.75">
      <c r="A34" s="73" t="s">
        <v>147</v>
      </c>
      <c r="B34" s="74"/>
      <c r="C34" s="74" t="s">
        <v>122</v>
      </c>
      <c r="D34" s="75"/>
      <c r="E34" s="75"/>
      <c r="F34" s="75"/>
      <c r="G34" s="75"/>
      <c r="H34" s="75"/>
      <c r="I34" s="75" t="s">
        <v>148</v>
      </c>
      <c r="J34" s="14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57"/>
    </row>
    <row r="35" spans="1:21" ht="16.5" thickBot="1">
      <c r="A35" s="76" t="s">
        <v>149</v>
      </c>
      <c r="B35" s="77" t="s">
        <v>121</v>
      </c>
      <c r="C35" s="77"/>
      <c r="D35" s="78"/>
      <c r="E35" s="78"/>
      <c r="F35" s="78"/>
      <c r="G35" s="78" t="s">
        <v>120</v>
      </c>
      <c r="H35" s="78"/>
      <c r="I35" s="78"/>
      <c r="J35" s="145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57"/>
    </row>
    <row r="36" spans="1:21" ht="16.5" thickTop="1">
      <c r="A36" s="79"/>
      <c r="B36" s="80"/>
      <c r="C36" s="80"/>
      <c r="D36" s="81"/>
      <c r="E36" s="81"/>
      <c r="F36" s="81"/>
      <c r="G36" s="81"/>
      <c r="H36" s="81"/>
      <c r="I36" s="81"/>
      <c r="J36" s="146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57"/>
    </row>
    <row r="37" spans="1:21" ht="16.5" thickBot="1">
      <c r="A37" s="82" t="s">
        <v>150</v>
      </c>
      <c r="B37" s="83" t="s">
        <v>151</v>
      </c>
      <c r="C37" s="83" t="s">
        <v>152</v>
      </c>
      <c r="D37" s="84" t="s">
        <v>153</v>
      </c>
      <c r="E37" s="84" t="s">
        <v>154</v>
      </c>
      <c r="F37" s="84" t="s">
        <v>155</v>
      </c>
      <c r="G37" s="84" t="s">
        <v>124</v>
      </c>
      <c r="H37" s="84" t="s">
        <v>156</v>
      </c>
      <c r="I37" s="84" t="s">
        <v>157</v>
      </c>
      <c r="J37" s="147" t="s">
        <v>158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57"/>
    </row>
    <row r="38" spans="1:21" ht="16.5" thickTop="1">
      <c r="A38" s="85"/>
      <c r="B38" s="80"/>
      <c r="C38" s="80"/>
      <c r="D38" s="81"/>
      <c r="E38" s="81"/>
      <c r="F38" s="81"/>
      <c r="G38" s="81"/>
      <c r="H38" s="81"/>
      <c r="I38" s="81"/>
      <c r="J38" s="146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57"/>
    </row>
    <row r="39" spans="1:21" ht="16.5" thickBot="1">
      <c r="A39" s="86" t="s">
        <v>12</v>
      </c>
      <c r="B39" s="87" t="s">
        <v>159</v>
      </c>
      <c r="C39" s="87" t="s">
        <v>160</v>
      </c>
      <c r="D39" s="88" t="s">
        <v>161</v>
      </c>
      <c r="E39" s="88" t="s">
        <v>162</v>
      </c>
      <c r="F39" s="88" t="s">
        <v>163</v>
      </c>
      <c r="G39" s="88" t="s">
        <v>124</v>
      </c>
      <c r="H39" s="88" t="s">
        <v>164</v>
      </c>
      <c r="I39" s="88" t="s">
        <v>157</v>
      </c>
      <c r="J39" s="148" t="s">
        <v>130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7"/>
    </row>
    <row r="40" spans="1:21" ht="15.75">
      <c r="A40" s="89"/>
      <c r="B40" s="90"/>
      <c r="C40" s="90"/>
      <c r="D40" s="91"/>
      <c r="E40" s="91"/>
      <c r="F40" s="91"/>
      <c r="G40" s="91"/>
      <c r="H40" s="91"/>
      <c r="I40" s="91"/>
      <c r="J40" s="149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57"/>
    </row>
    <row r="41" spans="1:21" ht="16.5" thickBot="1">
      <c r="A41" s="92" t="s">
        <v>8</v>
      </c>
      <c r="B41" s="93" t="s">
        <v>165</v>
      </c>
      <c r="C41" s="94" t="s">
        <v>24</v>
      </c>
      <c r="D41" s="95" t="s">
        <v>166</v>
      </c>
      <c r="E41" s="95" t="s">
        <v>167</v>
      </c>
      <c r="F41" s="95" t="s">
        <v>168</v>
      </c>
      <c r="G41" s="95" t="s">
        <v>169</v>
      </c>
      <c r="H41" s="95" t="s">
        <v>170</v>
      </c>
      <c r="I41" s="95" t="s">
        <v>171</v>
      </c>
      <c r="J41" s="150" t="s">
        <v>172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7"/>
    </row>
    <row r="42" spans="1:21" ht="12.75">
      <c r="A42" s="61" t="s">
        <v>173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57"/>
    </row>
    <row r="43" spans="1:2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57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1">
      <selection activeCell="A8" sqref="A8:P36"/>
    </sheetView>
  </sheetViews>
  <sheetFormatPr defaultColWidth="8.875" defaultRowHeight="12.75"/>
  <cols>
    <col min="1" max="1" width="15.875" style="37" customWidth="1"/>
    <col min="2" max="3" width="13.75390625" style="3" customWidth="1"/>
    <col min="4" max="4" width="15.625" style="3" customWidth="1"/>
    <col min="5" max="5" width="14.625" style="3" customWidth="1"/>
    <col min="6" max="6" width="13.75390625" style="3" customWidth="1"/>
    <col min="7" max="7" width="15.00390625" style="3" customWidth="1"/>
    <col min="8" max="8" width="13.625" style="3" customWidth="1"/>
    <col min="9" max="9" width="13.875" style="3" customWidth="1"/>
    <col min="10" max="10" width="11.875" style="3" customWidth="1"/>
    <col min="11" max="11" width="12.625" style="3" customWidth="1"/>
    <col min="12" max="14" width="14.875" style="3" customWidth="1"/>
    <col min="15" max="15" width="13.75390625" style="3" customWidth="1"/>
    <col min="16" max="16" width="11.00390625" style="3" customWidth="1"/>
    <col min="17" max="17" width="13.125" style="3" customWidth="1"/>
    <col min="18" max="16384" width="8.875" style="3" customWidth="1"/>
  </cols>
  <sheetData>
    <row r="1" spans="1:12" ht="34.5" customHeight="1">
      <c r="A1" s="128" t="s">
        <v>1</v>
      </c>
      <c r="B1" s="129"/>
      <c r="C1" s="129"/>
      <c r="D1" s="129"/>
      <c r="E1" s="129"/>
      <c r="F1" s="129"/>
      <c r="G1" s="129"/>
      <c r="H1" s="129"/>
      <c r="I1" s="130"/>
      <c r="J1" s="121" t="s">
        <v>0</v>
      </c>
      <c r="K1" s="122"/>
      <c r="L1" s="2"/>
    </row>
    <row r="2" spans="1:12" ht="27" customHeight="1">
      <c r="A2" s="131"/>
      <c r="B2" s="132"/>
      <c r="C2" s="132"/>
      <c r="D2" s="132"/>
      <c r="E2" s="132"/>
      <c r="F2" s="132"/>
      <c r="G2" s="132"/>
      <c r="H2" s="132"/>
      <c r="I2" s="133"/>
      <c r="J2" s="123" t="s">
        <v>73</v>
      </c>
      <c r="K2" s="124"/>
      <c r="L2" s="2"/>
    </row>
    <row r="3" spans="1:12" ht="26.25" customHeight="1" thickBot="1">
      <c r="A3" s="134"/>
      <c r="B3" s="135"/>
      <c r="C3" s="135"/>
      <c r="D3" s="135"/>
      <c r="E3" s="135"/>
      <c r="F3" s="135"/>
      <c r="G3" s="135"/>
      <c r="H3" s="135"/>
      <c r="I3" s="136"/>
      <c r="J3" s="125" t="s">
        <v>21</v>
      </c>
      <c r="K3" s="126"/>
      <c r="L3" s="2"/>
    </row>
    <row r="4" spans="1:12" ht="19.5" customHeight="1">
      <c r="A4" s="4"/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2"/>
    </row>
    <row r="5" spans="1:12" ht="19.5" customHeight="1">
      <c r="A5" s="4"/>
      <c r="B5" s="120" t="s">
        <v>46</v>
      </c>
      <c r="C5" s="120"/>
      <c r="D5" s="120"/>
      <c r="E5" s="120"/>
      <c r="F5" s="120"/>
      <c r="G5" s="120"/>
      <c r="H5" s="120"/>
      <c r="I5" s="120"/>
      <c r="J5" s="120"/>
      <c r="K5" s="120"/>
      <c r="L5" s="2"/>
    </row>
    <row r="6" spans="1:12" ht="19.5" customHeight="1" thickBot="1">
      <c r="A6" s="5"/>
      <c r="B6" s="127" t="s">
        <v>2</v>
      </c>
      <c r="C6" s="127"/>
      <c r="D6" s="127"/>
      <c r="E6" s="127"/>
      <c r="F6" s="127"/>
      <c r="G6" s="127"/>
      <c r="H6" s="127"/>
      <c r="I6" s="127"/>
      <c r="J6" s="127"/>
      <c r="K6" s="127"/>
      <c r="L6" s="2"/>
    </row>
    <row r="7" spans="1:12" ht="19.5" customHeight="1" thickBot="1">
      <c r="A7" s="6" t="s">
        <v>26</v>
      </c>
      <c r="B7" s="7"/>
      <c r="C7" s="7"/>
      <c r="D7" s="7"/>
      <c r="E7" s="7"/>
      <c r="F7" s="7"/>
      <c r="G7" s="7"/>
      <c r="H7" s="7"/>
      <c r="I7" s="7"/>
      <c r="J7" s="118"/>
      <c r="K7" s="119"/>
      <c r="L7" s="2"/>
    </row>
    <row r="8" spans="1:17" s="8" customFormat="1" ht="18" customHeight="1">
      <c r="A8" s="116" t="s">
        <v>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P8" s="3"/>
      <c r="Q8" s="3"/>
    </row>
    <row r="9" spans="1:16" s="13" customFormat="1" ht="42.75" customHeight="1">
      <c r="A9" s="9" t="s">
        <v>14</v>
      </c>
      <c r="B9" s="10" t="s">
        <v>20</v>
      </c>
      <c r="C9" s="10" t="s">
        <v>16</v>
      </c>
      <c r="D9" s="11" t="s">
        <v>25</v>
      </c>
      <c r="E9" s="10" t="s">
        <v>35</v>
      </c>
      <c r="F9" s="10" t="s">
        <v>51</v>
      </c>
      <c r="G9" s="10" t="s">
        <v>41</v>
      </c>
      <c r="H9" s="10" t="s">
        <v>37</v>
      </c>
      <c r="I9" s="10" t="s">
        <v>43</v>
      </c>
      <c r="J9" s="10" t="s">
        <v>50</v>
      </c>
      <c r="K9" s="10" t="s">
        <v>15</v>
      </c>
      <c r="L9" s="10" t="s">
        <v>83</v>
      </c>
      <c r="M9" s="10" t="s">
        <v>38</v>
      </c>
      <c r="N9" s="10" t="s">
        <v>40</v>
      </c>
      <c r="O9" s="12" t="s">
        <v>39</v>
      </c>
      <c r="P9" s="10" t="s">
        <v>42</v>
      </c>
    </row>
    <row r="10" spans="1:16" s="13" customFormat="1" ht="19.5" customHeight="1">
      <c r="A10" s="14" t="s">
        <v>13</v>
      </c>
      <c r="B10" s="15">
        <v>1.2</v>
      </c>
      <c r="C10" s="15"/>
      <c r="D10" s="15"/>
      <c r="E10" s="15"/>
      <c r="F10" s="15">
        <v>3.95</v>
      </c>
      <c r="G10" s="15">
        <v>2</v>
      </c>
      <c r="H10" s="15">
        <v>1.85</v>
      </c>
      <c r="I10" s="16" t="s">
        <v>88</v>
      </c>
      <c r="J10" s="16">
        <v>3</v>
      </c>
      <c r="K10" s="16">
        <v>3.75</v>
      </c>
      <c r="L10" s="16">
        <v>4.92</v>
      </c>
      <c r="M10" s="16">
        <v>1.6</v>
      </c>
      <c r="N10" s="15">
        <v>4.1</v>
      </c>
      <c r="O10" s="15">
        <v>2.9</v>
      </c>
      <c r="P10" s="15">
        <v>1.5</v>
      </c>
    </row>
    <row r="11" spans="1:16" s="13" customFormat="1" ht="19.5" customHeight="1">
      <c r="A11" s="14" t="s">
        <v>13</v>
      </c>
      <c r="B11" s="15">
        <v>1.1</v>
      </c>
      <c r="C11" s="15">
        <v>1.85</v>
      </c>
      <c r="D11" s="15">
        <v>1.15</v>
      </c>
      <c r="E11" s="15">
        <v>4.3</v>
      </c>
      <c r="F11" s="15">
        <v>3.9</v>
      </c>
      <c r="G11" s="15">
        <v>1.7</v>
      </c>
      <c r="H11" s="15" t="s">
        <v>63</v>
      </c>
      <c r="I11" s="16" t="s">
        <v>78</v>
      </c>
      <c r="J11" s="16"/>
      <c r="K11" s="16"/>
      <c r="L11" s="16"/>
      <c r="M11" s="16"/>
      <c r="N11" s="15"/>
      <c r="O11" s="15"/>
      <c r="P11" s="15"/>
    </row>
    <row r="12" spans="1:16" s="13" customFormat="1" ht="18" customHeight="1">
      <c r="A12" s="14" t="s">
        <v>3</v>
      </c>
      <c r="B12" s="15"/>
      <c r="C12" s="15">
        <v>2.1</v>
      </c>
      <c r="D12" s="15">
        <v>1.1</v>
      </c>
      <c r="E12" s="15">
        <v>3.5</v>
      </c>
      <c r="F12" s="15">
        <v>3.6</v>
      </c>
      <c r="G12" s="15" t="s">
        <v>84</v>
      </c>
      <c r="H12" s="15">
        <v>2</v>
      </c>
      <c r="I12" s="16">
        <v>3.15</v>
      </c>
      <c r="J12" s="16">
        <v>2.52</v>
      </c>
      <c r="K12" s="16">
        <v>3.5</v>
      </c>
      <c r="L12" s="16"/>
      <c r="M12" s="16">
        <v>2.4</v>
      </c>
      <c r="N12" s="15">
        <v>3.55</v>
      </c>
      <c r="O12" s="15">
        <v>2.75</v>
      </c>
      <c r="P12" s="15">
        <v>2.7</v>
      </c>
    </row>
    <row r="13" spans="1:16" s="13" customFormat="1" ht="18" customHeight="1">
      <c r="A13" s="14" t="s">
        <v>3</v>
      </c>
      <c r="B13" s="15">
        <v>1.1</v>
      </c>
      <c r="C13" s="15">
        <v>1.85</v>
      </c>
      <c r="D13" s="15"/>
      <c r="E13" s="15">
        <v>4.15</v>
      </c>
      <c r="F13" s="15">
        <v>4.3</v>
      </c>
      <c r="G13" s="15">
        <v>1.75</v>
      </c>
      <c r="H13" s="15" t="s">
        <v>59</v>
      </c>
      <c r="I13" s="16"/>
      <c r="J13" s="16"/>
      <c r="K13" s="16"/>
      <c r="L13" s="16">
        <v>4.69</v>
      </c>
      <c r="M13" s="16"/>
      <c r="N13" s="15"/>
      <c r="O13" s="15">
        <v>2.9</v>
      </c>
      <c r="P13" s="15"/>
    </row>
    <row r="14" spans="1:16" s="13" customFormat="1" ht="18" customHeight="1">
      <c r="A14" s="14" t="s">
        <v>4</v>
      </c>
      <c r="B14" s="15">
        <v>1.2</v>
      </c>
      <c r="C14" s="15"/>
      <c r="D14" s="15">
        <v>1.1</v>
      </c>
      <c r="E14" s="15"/>
      <c r="F14" s="15">
        <v>2.8</v>
      </c>
      <c r="G14" s="15">
        <v>1.6</v>
      </c>
      <c r="H14" s="15">
        <v>1.9</v>
      </c>
      <c r="I14" s="15">
        <v>3</v>
      </c>
      <c r="J14" s="15" t="s">
        <v>90</v>
      </c>
      <c r="K14" s="15">
        <v>4</v>
      </c>
      <c r="L14" s="15"/>
      <c r="M14" s="15">
        <v>2.5</v>
      </c>
      <c r="N14" s="15">
        <v>3.65</v>
      </c>
      <c r="O14" s="15"/>
      <c r="P14" s="15">
        <v>1.75</v>
      </c>
    </row>
    <row r="15" spans="1:16" s="13" customFormat="1" ht="18" customHeight="1">
      <c r="A15" s="14" t="s">
        <v>4</v>
      </c>
      <c r="B15" s="15"/>
      <c r="C15" s="17">
        <v>2</v>
      </c>
      <c r="D15" s="17"/>
      <c r="E15" s="15">
        <v>3</v>
      </c>
      <c r="F15" s="15">
        <v>3.8</v>
      </c>
      <c r="G15" s="15" t="s">
        <v>85</v>
      </c>
      <c r="H15" s="15"/>
      <c r="I15" s="16">
        <v>2.5</v>
      </c>
      <c r="J15" s="18">
        <v>2.55</v>
      </c>
      <c r="K15" s="18"/>
      <c r="L15" s="18"/>
      <c r="M15" s="16">
        <v>2.8</v>
      </c>
      <c r="N15" s="15">
        <v>3.5</v>
      </c>
      <c r="O15" s="15">
        <v>2.66</v>
      </c>
      <c r="P15" s="15">
        <v>2.5</v>
      </c>
    </row>
    <row r="16" spans="1:16" s="13" customFormat="1" ht="18" customHeight="1">
      <c r="A16" s="14" t="s">
        <v>4</v>
      </c>
      <c r="B16" s="15">
        <v>0.85</v>
      </c>
      <c r="C16" s="17"/>
      <c r="D16" s="17">
        <v>0.99</v>
      </c>
      <c r="E16" s="15">
        <v>3.85</v>
      </c>
      <c r="F16" s="15"/>
      <c r="G16" s="15">
        <v>1.65</v>
      </c>
      <c r="H16" s="15" t="s">
        <v>59</v>
      </c>
      <c r="I16" s="16">
        <v>3.1</v>
      </c>
      <c r="J16" s="16">
        <v>2.64</v>
      </c>
      <c r="K16" s="16">
        <v>3.6</v>
      </c>
      <c r="L16" s="16"/>
      <c r="M16" s="16">
        <v>2.4</v>
      </c>
      <c r="N16" s="15"/>
      <c r="O16" s="15">
        <v>2.5</v>
      </c>
      <c r="P16" s="15"/>
    </row>
    <row r="17" spans="1:16" s="13" customFormat="1" ht="18" customHeight="1">
      <c r="A17" s="14" t="s">
        <v>4</v>
      </c>
      <c r="B17" s="15">
        <v>1.15</v>
      </c>
      <c r="C17" s="17">
        <v>1.9</v>
      </c>
      <c r="D17" s="17">
        <v>1.1</v>
      </c>
      <c r="E17" s="15">
        <v>4.4</v>
      </c>
      <c r="F17" s="15">
        <v>4.2</v>
      </c>
      <c r="G17" s="15">
        <v>1.75</v>
      </c>
      <c r="H17" s="15" t="s">
        <v>77</v>
      </c>
      <c r="I17" s="16" t="s">
        <v>54</v>
      </c>
      <c r="J17" s="16" t="s">
        <v>91</v>
      </c>
      <c r="K17" s="16"/>
      <c r="L17" s="16">
        <v>4.89</v>
      </c>
      <c r="M17" s="16"/>
      <c r="N17" s="15"/>
      <c r="O17" s="15"/>
      <c r="P17" s="15"/>
    </row>
    <row r="18" spans="1:16" s="13" customFormat="1" ht="18" customHeight="1">
      <c r="A18" s="14" t="s">
        <v>5</v>
      </c>
      <c r="B18" s="15">
        <v>1</v>
      </c>
      <c r="C18" s="15">
        <v>1.95</v>
      </c>
      <c r="D18" s="15">
        <v>1.2</v>
      </c>
      <c r="E18" s="15"/>
      <c r="F18" s="15">
        <v>4.25</v>
      </c>
      <c r="G18" s="15">
        <v>1.7</v>
      </c>
      <c r="H18" s="15">
        <v>1.8</v>
      </c>
      <c r="I18" s="16" t="s">
        <v>79</v>
      </c>
      <c r="J18" s="16"/>
      <c r="K18" s="16"/>
      <c r="L18" s="16"/>
      <c r="M18" s="16">
        <v>2.65</v>
      </c>
      <c r="N18" s="15">
        <v>3.7</v>
      </c>
      <c r="O18" s="15"/>
      <c r="P18" s="15">
        <v>1.9</v>
      </c>
    </row>
    <row r="19" spans="1:16" s="13" customFormat="1" ht="18" customHeight="1">
      <c r="A19" s="14" t="s">
        <v>6</v>
      </c>
      <c r="B19" s="15"/>
      <c r="C19" s="15">
        <v>1.75</v>
      </c>
      <c r="D19" s="15">
        <v>1.1</v>
      </c>
      <c r="E19" s="15">
        <v>4.4</v>
      </c>
      <c r="F19" s="15">
        <v>3.7</v>
      </c>
      <c r="G19" s="15" t="s">
        <v>53</v>
      </c>
      <c r="H19" s="15">
        <v>1.7</v>
      </c>
      <c r="I19" s="15">
        <v>3.3</v>
      </c>
      <c r="J19" s="15" t="s">
        <v>64</v>
      </c>
      <c r="K19" s="15">
        <v>3.6</v>
      </c>
      <c r="L19" s="15"/>
      <c r="M19" s="15"/>
      <c r="N19" s="15">
        <v>3.1</v>
      </c>
      <c r="O19" s="15">
        <v>3.09</v>
      </c>
      <c r="P19" s="15"/>
    </row>
    <row r="20" spans="1:16" s="13" customFormat="1" ht="18" customHeight="1">
      <c r="A20" s="19" t="s">
        <v>6</v>
      </c>
      <c r="B20" s="15">
        <v>1.1</v>
      </c>
      <c r="C20" s="15">
        <v>1.93</v>
      </c>
      <c r="D20" s="15">
        <v>1.15</v>
      </c>
      <c r="E20" s="15">
        <v>4.5</v>
      </c>
      <c r="F20" s="15">
        <v>4.3</v>
      </c>
      <c r="G20" s="15"/>
      <c r="H20" s="15" t="s">
        <v>77</v>
      </c>
      <c r="I20" s="16"/>
      <c r="J20" s="16" t="s">
        <v>64</v>
      </c>
      <c r="K20" s="18">
        <v>3.7</v>
      </c>
      <c r="L20" s="18">
        <v>4.77</v>
      </c>
      <c r="M20" s="18">
        <v>2.7</v>
      </c>
      <c r="N20" s="15">
        <v>3.6</v>
      </c>
      <c r="O20" s="15">
        <v>3</v>
      </c>
      <c r="P20" s="15"/>
    </row>
    <row r="21" spans="1:16" s="13" customFormat="1" ht="18" customHeight="1">
      <c r="A21" s="20" t="s">
        <v>7</v>
      </c>
      <c r="B21" s="21">
        <f>AVERAGE(B10:B20)</f>
        <v>1.0875</v>
      </c>
      <c r="C21" s="21">
        <f>AVERAGE(C10:C20)</f>
        <v>1.91625</v>
      </c>
      <c r="D21" s="21">
        <f>AVERAGE(D10:D20)</f>
        <v>1.11125</v>
      </c>
      <c r="E21" s="21">
        <f>AVERAGE(E10:E20)</f>
        <v>4.0125</v>
      </c>
      <c r="F21" s="21">
        <f>AVERAGE(F10:F20)</f>
        <v>3.88</v>
      </c>
      <c r="G21" s="21" t="s">
        <v>86</v>
      </c>
      <c r="H21" s="21" t="s">
        <v>87</v>
      </c>
      <c r="I21" s="21" t="s">
        <v>89</v>
      </c>
      <c r="J21" s="21" t="s">
        <v>92</v>
      </c>
      <c r="K21" s="21">
        <f aca="true" t="shared" si="0" ref="K21:P21">AVERAGE(K10:K20)</f>
        <v>3.6916666666666664</v>
      </c>
      <c r="L21" s="21">
        <f t="shared" si="0"/>
        <v>4.8175</v>
      </c>
      <c r="M21" s="21">
        <f t="shared" si="0"/>
        <v>2.435714285714286</v>
      </c>
      <c r="N21" s="21">
        <f t="shared" si="0"/>
        <v>3.6000000000000005</v>
      </c>
      <c r="O21" s="21">
        <f t="shared" si="0"/>
        <v>2.8285714285714287</v>
      </c>
      <c r="P21" s="21">
        <f t="shared" si="0"/>
        <v>2.07</v>
      </c>
    </row>
    <row r="22" spans="1:16" s="13" customFormat="1" ht="18" customHeight="1">
      <c r="A22" s="20" t="s">
        <v>12</v>
      </c>
      <c r="B22" s="22">
        <v>1.052857142857143</v>
      </c>
      <c r="C22" s="22">
        <v>1.8037499999999997</v>
      </c>
      <c r="D22" s="22">
        <v>1.05625</v>
      </c>
      <c r="E22" s="23">
        <v>3.81875</v>
      </c>
      <c r="F22" s="23">
        <v>3.7670000000000003</v>
      </c>
      <c r="G22" s="23" t="s">
        <v>71</v>
      </c>
      <c r="H22" s="22" t="s">
        <v>70</v>
      </c>
      <c r="I22" s="22" t="s">
        <v>69</v>
      </c>
      <c r="J22" s="22" t="s">
        <v>68</v>
      </c>
      <c r="K22" s="22">
        <v>3.5583333333333336</v>
      </c>
      <c r="L22" s="23" t="s">
        <v>24</v>
      </c>
      <c r="M22" s="23">
        <v>2.4714285714285715</v>
      </c>
      <c r="N22" s="23">
        <v>3.528571428571429</v>
      </c>
      <c r="O22" s="23">
        <v>2.665714285714286</v>
      </c>
      <c r="P22" s="23">
        <v>2.16</v>
      </c>
    </row>
    <row r="23" spans="1:16" s="13" customFormat="1" ht="19.5" customHeight="1">
      <c r="A23" s="24" t="s">
        <v>8</v>
      </c>
      <c r="B23" s="25">
        <v>0.72</v>
      </c>
      <c r="C23" s="25">
        <v>0.69</v>
      </c>
      <c r="D23" s="25">
        <v>1.1</v>
      </c>
      <c r="E23" s="25">
        <v>3.03</v>
      </c>
      <c r="F23" s="25">
        <v>2.14</v>
      </c>
      <c r="G23" s="26">
        <v>0.47</v>
      </c>
      <c r="H23" s="25">
        <v>1.04</v>
      </c>
      <c r="I23" s="26" t="s">
        <v>75</v>
      </c>
      <c r="J23" s="27">
        <v>2.44</v>
      </c>
      <c r="K23" s="22">
        <v>2.6</v>
      </c>
      <c r="L23" s="22">
        <v>4.24</v>
      </c>
      <c r="M23" s="26">
        <v>1.39</v>
      </c>
      <c r="N23" s="26">
        <v>2.33</v>
      </c>
      <c r="O23" s="26">
        <v>4.2</v>
      </c>
      <c r="P23" s="26">
        <v>1.74</v>
      </c>
    </row>
    <row r="24" spans="1:17" s="13" customFormat="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6" s="13" customFormat="1" ht="39.75" customHeight="1">
      <c r="A25" s="30" t="s">
        <v>14</v>
      </c>
      <c r="B25" s="10" t="s">
        <v>52</v>
      </c>
      <c r="C25" s="10" t="s">
        <v>36</v>
      </c>
      <c r="D25" s="10" t="s">
        <v>31</v>
      </c>
      <c r="E25" s="10" t="s">
        <v>48</v>
      </c>
      <c r="F25" s="10" t="s">
        <v>49</v>
      </c>
      <c r="G25" s="10" t="s">
        <v>29</v>
      </c>
      <c r="H25" s="10" t="s">
        <v>33</v>
      </c>
      <c r="I25" s="10" t="s">
        <v>30</v>
      </c>
      <c r="J25" s="10" t="s">
        <v>17</v>
      </c>
      <c r="K25" s="10" t="s">
        <v>11</v>
      </c>
      <c r="L25" s="10" t="s">
        <v>10</v>
      </c>
      <c r="M25" s="10" t="s">
        <v>65</v>
      </c>
      <c r="N25" s="10" t="s">
        <v>9</v>
      </c>
      <c r="O25" s="10" t="s">
        <v>32</v>
      </c>
      <c r="P25" s="10" t="s">
        <v>55</v>
      </c>
    </row>
    <row r="26" spans="1:16" s="13" customFormat="1" ht="21" customHeight="1">
      <c r="A26" s="14" t="s">
        <v>13</v>
      </c>
      <c r="B26" s="16"/>
      <c r="C26" s="16">
        <v>3.9</v>
      </c>
      <c r="D26" s="16">
        <v>1.7</v>
      </c>
      <c r="E26" s="15">
        <v>5</v>
      </c>
      <c r="F26" s="15">
        <v>3.1</v>
      </c>
      <c r="G26" s="16">
        <v>1.1</v>
      </c>
      <c r="H26" s="16">
        <v>1.2</v>
      </c>
      <c r="I26" s="16">
        <v>1.35</v>
      </c>
      <c r="J26" s="16">
        <v>1.25</v>
      </c>
      <c r="K26" s="16">
        <v>7.5</v>
      </c>
      <c r="L26" s="16">
        <v>2.7</v>
      </c>
      <c r="M26" s="16">
        <v>2.9</v>
      </c>
      <c r="N26" s="16">
        <v>2.6</v>
      </c>
      <c r="O26" s="15">
        <v>1.4</v>
      </c>
      <c r="P26" s="15">
        <v>0.9</v>
      </c>
    </row>
    <row r="27" spans="1:16" s="13" customFormat="1" ht="15" customHeight="1">
      <c r="A27" s="14" t="s">
        <v>4</v>
      </c>
      <c r="B27" s="15">
        <v>4.5</v>
      </c>
      <c r="C27" s="15">
        <v>3.85</v>
      </c>
      <c r="D27" s="15">
        <v>1.35</v>
      </c>
      <c r="E27" s="15"/>
      <c r="F27" s="15"/>
      <c r="G27" s="15">
        <v>1.25</v>
      </c>
      <c r="H27" s="15">
        <v>1.3</v>
      </c>
      <c r="I27" s="15">
        <v>1.3</v>
      </c>
      <c r="J27" s="15">
        <v>1.3</v>
      </c>
      <c r="K27" s="15">
        <v>7.6</v>
      </c>
      <c r="L27" s="15">
        <v>3.15</v>
      </c>
      <c r="M27" s="15" t="s">
        <v>66</v>
      </c>
      <c r="N27" s="15">
        <v>2.4</v>
      </c>
      <c r="O27" s="15">
        <v>1.8</v>
      </c>
      <c r="P27" s="15"/>
    </row>
    <row r="28" spans="1:16" s="13" customFormat="1" ht="15" customHeight="1">
      <c r="A28" s="14" t="s">
        <v>4</v>
      </c>
      <c r="B28" s="15">
        <v>5.1</v>
      </c>
      <c r="C28" s="15"/>
      <c r="D28" s="15"/>
      <c r="E28" s="15">
        <v>4.75</v>
      </c>
      <c r="F28" s="15">
        <v>3.35</v>
      </c>
      <c r="G28" s="15">
        <v>1.2</v>
      </c>
      <c r="H28" s="15">
        <v>1.17</v>
      </c>
      <c r="I28" s="15">
        <v>1.25</v>
      </c>
      <c r="J28" s="15"/>
      <c r="L28" s="15">
        <v>3</v>
      </c>
      <c r="M28" s="15" t="s">
        <v>59</v>
      </c>
      <c r="N28" s="15"/>
      <c r="O28" s="15">
        <v>1.2</v>
      </c>
      <c r="P28" s="15">
        <v>1</v>
      </c>
    </row>
    <row r="29" spans="1:16" s="13" customFormat="1" ht="14.25" customHeight="1">
      <c r="A29" s="14" t="s">
        <v>4</v>
      </c>
      <c r="B29" s="16">
        <v>4.7</v>
      </c>
      <c r="C29" s="16">
        <v>3.7</v>
      </c>
      <c r="D29" s="16">
        <v>1.6</v>
      </c>
      <c r="E29" s="15">
        <v>5.1</v>
      </c>
      <c r="F29" s="15">
        <v>3.2</v>
      </c>
      <c r="G29" s="16">
        <v>1.3</v>
      </c>
      <c r="H29" s="16">
        <v>1.3</v>
      </c>
      <c r="I29" s="16">
        <v>1.4</v>
      </c>
      <c r="J29" s="16">
        <v>1.25</v>
      </c>
      <c r="K29" s="15">
        <v>7.55</v>
      </c>
      <c r="L29" s="18">
        <v>2.8</v>
      </c>
      <c r="M29" s="16">
        <v>2.65</v>
      </c>
      <c r="N29" s="16">
        <v>2.55</v>
      </c>
      <c r="O29" s="15"/>
      <c r="P29" s="15">
        <v>0.95</v>
      </c>
    </row>
    <row r="30" spans="1:16" s="13" customFormat="1" ht="15" customHeight="1">
      <c r="A30" s="14" t="s">
        <v>5</v>
      </c>
      <c r="B30" s="16">
        <v>4.6</v>
      </c>
      <c r="C30" s="16"/>
      <c r="D30" s="16">
        <v>1.5</v>
      </c>
      <c r="E30" s="15">
        <v>5.2</v>
      </c>
      <c r="F30" s="15">
        <v>3.2</v>
      </c>
      <c r="G30" s="16"/>
      <c r="H30" s="16"/>
      <c r="I30" s="16">
        <v>1.35</v>
      </c>
      <c r="J30" s="16">
        <v>1.25</v>
      </c>
      <c r="K30" s="16">
        <v>7.1</v>
      </c>
      <c r="L30" s="18">
        <v>2.7</v>
      </c>
      <c r="M30" s="16">
        <v>2.8</v>
      </c>
      <c r="N30" s="16">
        <v>2.65</v>
      </c>
      <c r="O30" s="15">
        <v>1.5</v>
      </c>
      <c r="P30" s="15">
        <v>0.85</v>
      </c>
    </row>
    <row r="31" spans="1:16" s="13" customFormat="1" ht="15" customHeight="1">
      <c r="A31" s="14" t="s">
        <v>6</v>
      </c>
      <c r="B31" s="15">
        <v>5</v>
      </c>
      <c r="C31" s="15">
        <v>3.7</v>
      </c>
      <c r="D31" s="15">
        <v>1.55</v>
      </c>
      <c r="E31" s="15"/>
      <c r="F31" s="15">
        <v>3.25</v>
      </c>
      <c r="G31" s="15">
        <v>1.15</v>
      </c>
      <c r="H31" s="15">
        <v>1.1</v>
      </c>
      <c r="I31" s="15">
        <v>1.45</v>
      </c>
      <c r="J31" s="15">
        <v>1.35</v>
      </c>
      <c r="K31" s="15">
        <v>7.2</v>
      </c>
      <c r="L31" s="15">
        <v>3.3</v>
      </c>
      <c r="M31" s="15" t="s">
        <v>93</v>
      </c>
      <c r="N31" s="15"/>
      <c r="O31" s="15">
        <v>2</v>
      </c>
      <c r="P31" s="15">
        <v>1.05</v>
      </c>
    </row>
    <row r="32" spans="1:16" s="13" customFormat="1" ht="18" customHeight="1">
      <c r="A32" s="19" t="s">
        <v>6</v>
      </c>
      <c r="B32" s="16">
        <v>4.6</v>
      </c>
      <c r="C32" s="16">
        <v>3.8</v>
      </c>
      <c r="D32" s="18">
        <v>1.5</v>
      </c>
      <c r="E32" s="15">
        <v>5</v>
      </c>
      <c r="F32" s="15">
        <v>3.3</v>
      </c>
      <c r="G32" s="18"/>
      <c r="H32" s="18"/>
      <c r="I32" s="18"/>
      <c r="J32" s="18">
        <v>1.25</v>
      </c>
      <c r="K32" s="18">
        <v>7.5</v>
      </c>
      <c r="L32" s="18">
        <v>2.8</v>
      </c>
      <c r="M32" s="16">
        <v>2.74</v>
      </c>
      <c r="N32" s="16">
        <v>2.6</v>
      </c>
      <c r="O32" s="15">
        <v>1.5</v>
      </c>
      <c r="P32" s="15">
        <v>0.91</v>
      </c>
    </row>
    <row r="33" spans="1:16" s="13" customFormat="1" ht="18" customHeight="1">
      <c r="A33" s="20" t="s">
        <v>7</v>
      </c>
      <c r="B33" s="31">
        <f>AVERAGE(B26:B32)</f>
        <v>4.75</v>
      </c>
      <c r="C33" s="21">
        <f>AVERAGE(C26:C32)</f>
        <v>3.79</v>
      </c>
      <c r="D33" s="21">
        <f>AVERAGE(D26:D32)</f>
        <v>1.5333333333333332</v>
      </c>
      <c r="E33" s="21">
        <f>AVERAGE(E26:E32)</f>
        <v>5.01</v>
      </c>
      <c r="F33" s="21">
        <f>AVERAGE(F26:F32)</f>
        <v>3.233333333333334</v>
      </c>
      <c r="G33" s="21">
        <f aca="true" t="shared" si="1" ref="G33:P33">AVERAGE(G26:G32)</f>
        <v>1.2</v>
      </c>
      <c r="H33" s="21">
        <f t="shared" si="1"/>
        <v>1.214</v>
      </c>
      <c r="I33" s="21">
        <f t="shared" si="1"/>
        <v>1.3499999999999999</v>
      </c>
      <c r="J33" s="21">
        <f t="shared" si="1"/>
        <v>1.2750000000000001</v>
      </c>
      <c r="K33" s="21">
        <f t="shared" si="1"/>
        <v>7.408333333333334</v>
      </c>
      <c r="L33" s="21">
        <f t="shared" si="1"/>
        <v>2.9214285714285713</v>
      </c>
      <c r="M33" s="21" t="s">
        <v>94</v>
      </c>
      <c r="N33" s="21">
        <f t="shared" si="1"/>
        <v>2.5599999999999996</v>
      </c>
      <c r="O33" s="21">
        <f t="shared" si="1"/>
        <v>1.5666666666666667</v>
      </c>
      <c r="P33" s="21">
        <f t="shared" si="1"/>
        <v>0.9433333333333334</v>
      </c>
    </row>
    <row r="34" spans="1:16" s="33" customFormat="1" ht="18" customHeight="1">
      <c r="A34" s="20" t="s">
        <v>12</v>
      </c>
      <c r="B34" s="32">
        <v>4.558333333333334</v>
      </c>
      <c r="C34" s="32">
        <v>3.8099999999999996</v>
      </c>
      <c r="D34" s="32">
        <v>1.4583333333333333</v>
      </c>
      <c r="E34" s="23">
        <v>4.75</v>
      </c>
      <c r="F34" s="23">
        <v>3.0833333333333335</v>
      </c>
      <c r="G34" s="23">
        <v>1.14</v>
      </c>
      <c r="H34" s="32">
        <v>1.15</v>
      </c>
      <c r="I34" s="32">
        <v>1.2916666666666665</v>
      </c>
      <c r="J34" s="21">
        <v>1.1666666666666667</v>
      </c>
      <c r="K34" s="21">
        <v>7.141666666666667</v>
      </c>
      <c r="L34" s="21">
        <v>2.8357142857142854</v>
      </c>
      <c r="M34" s="21" t="s">
        <v>67</v>
      </c>
      <c r="N34" s="21">
        <v>2.6</v>
      </c>
      <c r="O34" s="32">
        <v>1.4333333333333333</v>
      </c>
      <c r="P34" s="32">
        <v>0.8833333333333333</v>
      </c>
    </row>
    <row r="35" spans="1:16" s="13" customFormat="1" ht="18" customHeight="1">
      <c r="A35" s="24" t="s">
        <v>8</v>
      </c>
      <c r="B35" s="34">
        <v>5.71</v>
      </c>
      <c r="C35" s="35">
        <v>5.9</v>
      </c>
      <c r="D35" s="23">
        <v>1.08</v>
      </c>
      <c r="E35" s="22">
        <v>3.55</v>
      </c>
      <c r="F35" s="22">
        <v>1.92</v>
      </c>
      <c r="G35" s="35" t="s">
        <v>24</v>
      </c>
      <c r="H35" s="35">
        <v>0.92</v>
      </c>
      <c r="I35" s="35" t="s">
        <v>24</v>
      </c>
      <c r="J35" s="25">
        <v>0.66</v>
      </c>
      <c r="K35" s="35">
        <v>6.33</v>
      </c>
      <c r="L35" s="35">
        <v>2.46</v>
      </c>
      <c r="M35" s="31" t="s">
        <v>76</v>
      </c>
      <c r="N35" s="35">
        <v>1.86</v>
      </c>
      <c r="O35" s="31">
        <v>1.24</v>
      </c>
      <c r="P35" s="35">
        <v>0.59</v>
      </c>
    </row>
    <row r="36" spans="1:18" s="13" customFormat="1" ht="18" customHeight="1">
      <c r="A36" s="28" t="s">
        <v>28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18"/>
    </sheetView>
  </sheetViews>
  <sheetFormatPr defaultColWidth="9.00390625" defaultRowHeight="12.75"/>
  <cols>
    <col min="1" max="1" width="16.875" style="13" bestFit="1" customWidth="1"/>
    <col min="2" max="2" width="14.00390625" style="13" customWidth="1"/>
    <col min="3" max="8" width="12.375" style="13" customWidth="1"/>
    <col min="9" max="10" width="13.75390625" style="13" customWidth="1"/>
    <col min="11" max="16384" width="9.125" style="13" customWidth="1"/>
  </cols>
  <sheetData>
    <row r="1" spans="1:10" ht="43.5" customHeight="1">
      <c r="A1" s="38" t="s">
        <v>14</v>
      </c>
      <c r="B1" s="39" t="s">
        <v>44</v>
      </c>
      <c r="C1" s="40" t="s">
        <v>56</v>
      </c>
      <c r="D1" s="41" t="s">
        <v>18</v>
      </c>
      <c r="E1" s="41" t="s">
        <v>19</v>
      </c>
      <c r="F1" s="41" t="s">
        <v>27</v>
      </c>
      <c r="G1" s="40" t="s">
        <v>34</v>
      </c>
      <c r="H1" s="40" t="s">
        <v>57</v>
      </c>
      <c r="I1" s="40" t="s">
        <v>22</v>
      </c>
      <c r="J1" s="40" t="s">
        <v>45</v>
      </c>
    </row>
    <row r="2" spans="1:10" ht="15">
      <c r="A2" s="42" t="s">
        <v>13</v>
      </c>
      <c r="B2" s="43">
        <v>2.3</v>
      </c>
      <c r="C2" s="15" t="s">
        <v>80</v>
      </c>
      <c r="D2" s="15">
        <v>0.85</v>
      </c>
      <c r="E2" s="15">
        <v>1.2</v>
      </c>
      <c r="F2" s="15">
        <v>1</v>
      </c>
      <c r="G2" s="15">
        <v>1.35</v>
      </c>
      <c r="H2" s="15">
        <v>1.1</v>
      </c>
      <c r="I2" s="15">
        <v>0.31</v>
      </c>
      <c r="J2" s="15">
        <v>1.9</v>
      </c>
    </row>
    <row r="3" spans="1:10" ht="15">
      <c r="A3" s="42" t="s">
        <v>3</v>
      </c>
      <c r="B3" s="43"/>
      <c r="C3" s="15"/>
      <c r="D3" s="15"/>
      <c r="E3" s="15"/>
      <c r="F3" s="15"/>
      <c r="G3" s="15"/>
      <c r="H3" s="15"/>
      <c r="I3" s="15">
        <v>0.33</v>
      </c>
      <c r="J3" s="15">
        <v>2.2</v>
      </c>
    </row>
    <row r="4" spans="1:10" ht="15">
      <c r="A4" s="42" t="s">
        <v>3</v>
      </c>
      <c r="B4" s="43">
        <v>2.6</v>
      </c>
      <c r="C4" s="15"/>
      <c r="D4" s="15"/>
      <c r="E4" s="15"/>
      <c r="F4" s="15"/>
      <c r="G4" s="15"/>
      <c r="H4" s="15"/>
      <c r="I4" s="15">
        <v>0.32</v>
      </c>
      <c r="J4" s="15">
        <v>1.55</v>
      </c>
    </row>
    <row r="5" spans="1:10" ht="15">
      <c r="A5" s="42" t="s">
        <v>3</v>
      </c>
      <c r="B5" s="43"/>
      <c r="C5" s="15" t="s">
        <v>81</v>
      </c>
      <c r="D5" s="15">
        <v>0.9</v>
      </c>
      <c r="E5" s="15" t="s">
        <v>60</v>
      </c>
      <c r="F5" s="15">
        <v>1.2</v>
      </c>
      <c r="G5" s="15">
        <v>1.25</v>
      </c>
      <c r="H5" s="15">
        <v>0.9</v>
      </c>
      <c r="I5" s="15">
        <v>0.33</v>
      </c>
      <c r="J5" s="15">
        <v>1.7</v>
      </c>
    </row>
    <row r="6" spans="1:10" ht="15">
      <c r="A6" s="42" t="s">
        <v>23</v>
      </c>
      <c r="B6" s="43">
        <v>2.35</v>
      </c>
      <c r="C6" s="15"/>
      <c r="D6" s="15"/>
      <c r="E6" s="15"/>
      <c r="F6" s="15"/>
      <c r="G6" s="15"/>
      <c r="H6" s="15"/>
      <c r="I6" s="15">
        <v>0.32</v>
      </c>
      <c r="J6" s="15"/>
    </row>
    <row r="7" spans="1:10" ht="15">
      <c r="A7" s="42" t="s">
        <v>23</v>
      </c>
      <c r="B7" s="43">
        <v>1.6</v>
      </c>
      <c r="C7" s="15" t="s">
        <v>96</v>
      </c>
      <c r="D7" s="15"/>
      <c r="E7" s="15" t="s">
        <v>72</v>
      </c>
      <c r="F7" s="15">
        <v>1.1</v>
      </c>
      <c r="G7" s="15">
        <v>1.3</v>
      </c>
      <c r="H7" s="15"/>
      <c r="I7" s="15"/>
      <c r="J7" s="15">
        <v>1.35</v>
      </c>
    </row>
    <row r="8" spans="1:10" ht="15">
      <c r="A8" s="42" t="s">
        <v>23</v>
      </c>
      <c r="B8" s="43">
        <v>2.5</v>
      </c>
      <c r="C8" s="15" t="s">
        <v>95</v>
      </c>
      <c r="D8" s="15">
        <v>0.85</v>
      </c>
      <c r="E8" s="15"/>
      <c r="F8" s="15">
        <v>1.15</v>
      </c>
      <c r="G8" s="15"/>
      <c r="H8" s="15">
        <v>0.87</v>
      </c>
      <c r="I8" s="15"/>
      <c r="J8" s="15"/>
    </row>
    <row r="9" spans="1:10" ht="15">
      <c r="A9" s="42" t="s">
        <v>23</v>
      </c>
      <c r="B9" s="43">
        <v>2.3</v>
      </c>
      <c r="C9" s="15"/>
      <c r="D9" s="15"/>
      <c r="E9" s="15"/>
      <c r="F9" s="15"/>
      <c r="G9" s="15"/>
      <c r="H9" s="15"/>
      <c r="I9" s="15">
        <v>0.31</v>
      </c>
      <c r="J9" s="15">
        <v>2.5</v>
      </c>
    </row>
    <row r="10" spans="1:10" ht="15">
      <c r="A10" s="42" t="s">
        <v>23</v>
      </c>
      <c r="B10" s="43"/>
      <c r="C10" s="15" t="s">
        <v>82</v>
      </c>
      <c r="D10" s="15">
        <v>0.95</v>
      </c>
      <c r="E10" s="15"/>
      <c r="F10" s="15">
        <v>1.2</v>
      </c>
      <c r="G10" s="15">
        <v>1.3</v>
      </c>
      <c r="H10" s="15"/>
      <c r="I10" s="15">
        <v>0.3</v>
      </c>
      <c r="J10" s="15">
        <v>2</v>
      </c>
    </row>
    <row r="11" spans="1:10" ht="15">
      <c r="A11" s="44" t="s">
        <v>5</v>
      </c>
      <c r="B11" s="45">
        <v>3.1</v>
      </c>
      <c r="C11" s="15"/>
      <c r="D11" s="15"/>
      <c r="E11" s="15">
        <v>1.3</v>
      </c>
      <c r="F11" s="15"/>
      <c r="G11" s="15"/>
      <c r="H11" s="15"/>
      <c r="I11" s="15">
        <v>0.33</v>
      </c>
      <c r="J11" s="15"/>
    </row>
    <row r="12" spans="1:10" ht="15">
      <c r="A12" s="44" t="s">
        <v>5</v>
      </c>
      <c r="B12" s="45">
        <v>2.8</v>
      </c>
      <c r="C12" s="15" t="s">
        <v>82</v>
      </c>
      <c r="D12" s="15">
        <v>1</v>
      </c>
      <c r="E12" s="15" t="s">
        <v>58</v>
      </c>
      <c r="F12" s="15">
        <v>1.3</v>
      </c>
      <c r="G12" s="15">
        <v>1.25</v>
      </c>
      <c r="H12" s="15">
        <v>0.95</v>
      </c>
      <c r="I12" s="15">
        <v>0.3</v>
      </c>
      <c r="J12" s="15">
        <v>2</v>
      </c>
    </row>
    <row r="13" spans="1:10" ht="15">
      <c r="A13" s="44" t="s">
        <v>6</v>
      </c>
      <c r="B13" s="45"/>
      <c r="C13" s="15"/>
      <c r="D13" s="15"/>
      <c r="E13" s="15"/>
      <c r="F13" s="15"/>
      <c r="G13" s="15"/>
      <c r="H13" s="15"/>
      <c r="I13" s="15"/>
      <c r="J13" s="15">
        <v>1.5</v>
      </c>
    </row>
    <row r="14" spans="1:10" ht="15">
      <c r="A14" s="44" t="s">
        <v>6</v>
      </c>
      <c r="B14" s="45">
        <v>2.3</v>
      </c>
      <c r="C14" s="15" t="s">
        <v>61</v>
      </c>
      <c r="D14" s="15"/>
      <c r="E14" s="15">
        <v>1.3</v>
      </c>
      <c r="F14" s="15"/>
      <c r="G14" s="15">
        <v>1.1</v>
      </c>
      <c r="H14" s="15">
        <v>1.2</v>
      </c>
      <c r="I14" s="15"/>
      <c r="J14" s="15">
        <v>1.9</v>
      </c>
    </row>
    <row r="15" spans="1:10" ht="15">
      <c r="A15" s="46" t="s">
        <v>7</v>
      </c>
      <c r="B15" s="47">
        <f>AVERAGE(B2:B14)</f>
        <v>2.427777777777778</v>
      </c>
      <c r="C15" s="47">
        <v>1.12</v>
      </c>
      <c r="D15" s="47">
        <f aca="true" t="shared" si="0" ref="D15:J15">AVERAGE(D2:D14)</f>
        <v>0.9099999999999999</v>
      </c>
      <c r="E15" s="47">
        <v>1.2</v>
      </c>
      <c r="F15" s="47">
        <f t="shared" si="0"/>
        <v>1.1583333333333334</v>
      </c>
      <c r="G15" s="47">
        <f t="shared" si="0"/>
        <v>1.2583333333333335</v>
      </c>
      <c r="H15" s="47">
        <f t="shared" si="0"/>
        <v>1.004</v>
      </c>
      <c r="I15" s="47">
        <f t="shared" si="0"/>
        <v>0.31666666666666665</v>
      </c>
      <c r="J15" s="47">
        <f t="shared" si="0"/>
        <v>1.8599999999999999</v>
      </c>
    </row>
    <row r="16" spans="1:10" ht="15">
      <c r="A16" s="46" t="s">
        <v>12</v>
      </c>
      <c r="B16" s="48">
        <v>2.5375</v>
      </c>
      <c r="C16" s="49">
        <v>1.14</v>
      </c>
      <c r="D16" s="49">
        <v>0.95</v>
      </c>
      <c r="E16" s="49">
        <v>1.22</v>
      </c>
      <c r="F16" s="49">
        <v>1.1333333333333335</v>
      </c>
      <c r="G16" s="49">
        <v>1.2666666666666666</v>
      </c>
      <c r="H16" s="49">
        <v>1.01</v>
      </c>
      <c r="I16" s="49">
        <v>0.3088888888888889</v>
      </c>
      <c r="J16" s="49">
        <v>1.585</v>
      </c>
    </row>
    <row r="17" spans="1:10" ht="15.75" thickBot="1">
      <c r="A17" s="50" t="s">
        <v>8</v>
      </c>
      <c r="B17" s="51">
        <v>2.36</v>
      </c>
      <c r="C17" s="52">
        <v>0.78</v>
      </c>
      <c r="D17" s="53">
        <v>0.48</v>
      </c>
      <c r="E17" s="52">
        <v>0.66</v>
      </c>
      <c r="F17" s="52">
        <v>0.66</v>
      </c>
      <c r="G17" s="52">
        <v>0.74</v>
      </c>
      <c r="H17" s="52" t="s">
        <v>24</v>
      </c>
      <c r="I17" s="52">
        <v>0.21</v>
      </c>
      <c r="J17" s="54" t="s">
        <v>24</v>
      </c>
    </row>
    <row r="18" ht="15">
      <c r="A18" s="13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2022-10-27T10:44:32Z</dcterms:modified>
  <cp:category/>
  <cp:version/>
  <cp:contentType/>
  <cp:contentStatus/>
</cp:coreProperties>
</file>