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30" windowWidth="14310" windowHeight="1170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D15" i="1" l="1"/>
  <c r="G30" i="1" l="1"/>
  <c r="G27" i="1"/>
  <c r="G26" i="1"/>
  <c r="G24" i="1"/>
  <c r="G22" i="1"/>
  <c r="G21" i="1"/>
  <c r="G20" i="1"/>
  <c r="G19" i="1"/>
  <c r="G18" i="1"/>
  <c r="G17" i="1"/>
  <c r="G16" i="1"/>
  <c r="G14" i="1"/>
  <c r="G12" i="1"/>
  <c r="D11" i="1" l="1"/>
  <c r="D12" i="1"/>
  <c r="D14" i="1" l="1"/>
  <c r="J31" i="1" l="1"/>
  <c r="D13" i="1" l="1"/>
  <c r="J20" i="1" l="1"/>
  <c r="D16" i="1" l="1"/>
  <c r="J28" i="1" l="1"/>
  <c r="J19" i="1" l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<sst xmlns="http://schemas.openxmlformats.org/spreadsheetml/2006/main" count="56" uniqueCount="37">
  <si>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</si>
  <si>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</si>
  <si>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</si>
  <si>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</si>
  <si>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</si>
  <si>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</si>
  <si>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</si>
  <si>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</si>
  <si>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</si>
  <si>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</si>
  <si>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</si>
  <si>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</si>
  <si>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</si>
  <si>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</si>
  <si>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</si>
  <si>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</si>
  <si>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</si>
  <si>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</si>
  <si>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</si>
  <si>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</si>
  <si>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</si>
  <si>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</si>
  <si>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</si>
  <si>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</si>
  <si>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</si>
  <si>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</si>
  <si>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</si>
  <si>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</si>
  <si>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</si>
  <si>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</si>
  <si>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</si>
  <si>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</si>
  <si>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</si>
  <si>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21-27.01.2019r. cena w zł/kg (szt*)</t>
  </si>
  <si>
    <t>5 tydzień</t>
  </si>
  <si>
    <t>28.01 -03.02.2019 r.</t>
  </si>
  <si>
    <t>28.01-03.02.2019r.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</si>
</sst>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5" ht="26.25" x14ac:dyDescent="0.2">
      <c r="A2" s="2" t="s">
        <v>34</v>
      </c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1:15" ht="26.25" x14ac:dyDescent="0.4">
      <c r="A3" s="3" t="s">
        <v>35</v>
      </c>
      <c r="B3" s="49" t="s">
        <v>2</v>
      </c>
      <c r="C3" s="49"/>
      <c r="D3" s="49"/>
      <c r="E3" s="49"/>
      <c r="F3" s="49"/>
      <c r="G3" s="49"/>
      <c r="H3" s="49"/>
      <c r="I3" s="49"/>
      <c r="J3" s="49"/>
    </row>
    <row r="4" spans="1:15" ht="33" x14ac:dyDescent="0.2">
      <c r="A4" s="4"/>
      <c r="B4" s="50" t="s">
        <v>28</v>
      </c>
      <c r="C4" s="50"/>
      <c r="D4" s="50"/>
      <c r="E4" s="50"/>
      <c r="F4" s="50"/>
      <c r="G4" s="50"/>
      <c r="H4" s="50"/>
      <c r="I4" s="50"/>
      <c r="J4" s="50"/>
    </row>
    <row r="5" spans="1:15" ht="33" x14ac:dyDescent="0.2">
      <c r="A5" s="4"/>
      <c r="B5" s="51" t="s">
        <v>27</v>
      </c>
      <c r="C5" s="50"/>
      <c r="D5" s="50"/>
      <c r="E5" s="50"/>
      <c r="F5" s="50"/>
      <c r="G5" s="50"/>
      <c r="H5" s="50"/>
      <c r="I5" s="50"/>
      <c r="J5" s="50"/>
    </row>
    <row r="6" spans="1:15" ht="12" customHeight="1" thickBot="1" x14ac:dyDescent="0.25">
      <c r="A6" s="5"/>
      <c r="B6" s="45"/>
      <c r="C6" s="46"/>
      <c r="D6" s="46"/>
      <c r="E6" s="46"/>
      <c r="F6" s="46"/>
      <c r="G6" s="46"/>
      <c r="H6" s="46"/>
      <c r="I6" s="46"/>
      <c r="J6" s="46"/>
    </row>
    <row r="7" spans="1:15" ht="32.25" customHeight="1" thickBot="1" x14ac:dyDescent="0.3">
      <c r="A7" s="43" t="s">
        <v>3</v>
      </c>
      <c r="B7" s="44"/>
      <c r="C7" s="44"/>
      <c r="D7" s="44"/>
      <c r="E7" s="44"/>
      <c r="F7" s="44"/>
      <c r="G7" s="44"/>
      <c r="H7" s="44"/>
      <c r="I7" s="44"/>
      <c r="J7" s="44"/>
    </row>
    <row r="8" spans="1:15" ht="13.5" thickBot="1" x14ac:dyDescent="0.25">
      <c r="A8" s="40"/>
      <c r="B8" s="41"/>
      <c r="C8" s="41"/>
      <c r="D8" s="41"/>
      <c r="E8" s="41"/>
      <c r="F8" s="41"/>
      <c r="G8" s="41"/>
      <c r="H8" s="41"/>
      <c r="I8" s="42"/>
      <c r="J8" s="42"/>
    </row>
    <row r="9" spans="1:15" ht="27" customHeight="1" thickBot="1" x14ac:dyDescent="0.25">
      <c r="A9" s="9" t="s">
        <v>4</v>
      </c>
      <c r="B9" s="37" t="s">
        <v>5</v>
      </c>
      <c r="C9" s="38"/>
      <c r="D9" s="39"/>
      <c r="E9" s="34" t="s">
        <v>6</v>
      </c>
      <c r="F9" s="35"/>
      <c r="G9" s="36"/>
      <c r="H9" s="34" t="s">
        <v>7</v>
      </c>
      <c r="I9" s="35"/>
      <c r="J9" s="36"/>
    </row>
    <row r="10" spans="1:15" ht="36" x14ac:dyDescent="0.2">
      <c r="A10" s="10"/>
      <c r="B10" s="14" t="s">
        <v>36</v>
      </c>
      <c r="C10" s="14" t="s">
        <v>33</v>
      </c>
      <c r="D10" s="13" t="s">
        <v>17</v>
      </c>
      <c r="E10" s="14" t="s">
        <v>36</v>
      </c>
      <c r="F10" s="14" t="s">
        <v>33</v>
      </c>
      <c r="G10" s="13" t="s">
        <v>17</v>
      </c>
      <c r="H10" s="14" t="s">
        <v>36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1.05</v>
      </c>
      <c r="C11" s="16">
        <v>1.05</v>
      </c>
      <c r="D11" s="22">
        <f t="shared" ref="D11:D12" si="0">((B11-C11)/C11)*100</f>
        <v>0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0.5</v>
      </c>
      <c r="C12" s="16">
        <v>0.46</v>
      </c>
      <c r="D12" s="22">
        <f t="shared" si="0"/>
        <v>8.6956521739130395</v>
      </c>
      <c r="E12" s="16">
        <v>0.5</v>
      </c>
      <c r="F12" s="16">
        <v>0.5</v>
      </c>
      <c r="G12" s="22">
        <f t="shared" ref="G12:G30" si="1">((E12-F12)/F12)*100</f>
        <v>0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0.4</v>
      </c>
      <c r="C13" s="16">
        <v>0.42</v>
      </c>
      <c r="D13" s="22">
        <f>((B13-C13)/C13)*100</f>
        <v>-4.761904761904753</v>
      </c>
      <c r="E13" s="16"/>
      <c r="F13" s="16"/>
      <c r="G13" s="22"/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>
        <v>0.45</v>
      </c>
      <c r="C14" s="16">
        <v>0.45</v>
      </c>
      <c r="D14" s="22">
        <f>((B14-C14)/C14)*100</f>
        <v>0</v>
      </c>
      <c r="E14" s="16">
        <v>0.5</v>
      </c>
      <c r="F14" s="16">
        <v>0.5</v>
      </c>
      <c r="G14" s="22">
        <f t="shared" si="1"/>
        <v>0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0.97499999999999998</v>
      </c>
      <c r="C15" s="16">
        <v>0.97</v>
      </c>
      <c r="D15" s="22">
        <f>((B15-C15)/C15)*100</f>
        <v>0.5154639175257737</v>
      </c>
      <c r="E15" s="16"/>
      <c r="F15" s="16"/>
      <c r="G15" s="32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</v>
      </c>
      <c r="C16" s="16">
        <v>2</v>
      </c>
      <c r="D16" s="22">
        <f t="shared" ref="D16" si="2">(B16-C16)/C16*100</f>
        <v>0</v>
      </c>
      <c r="E16" s="16">
        <v>1.75</v>
      </c>
      <c r="F16" s="16">
        <v>1.75</v>
      </c>
      <c r="G16" s="22">
        <f t="shared" si="1"/>
        <v>0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2</v>
      </c>
      <c r="F17" s="16">
        <v>2</v>
      </c>
      <c r="G17" s="22">
        <f t="shared" si="1"/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1.7</v>
      </c>
      <c r="C18" s="16">
        <v>1.6421428571428571</v>
      </c>
      <c r="D18" s="22">
        <f t="shared" ref="D18:D19" si="3">((B18-C18)/C18)*100</f>
        <v>3.5232709873858181</v>
      </c>
      <c r="E18" s="16">
        <v>1.75</v>
      </c>
      <c r="F18" s="16">
        <v>1.75</v>
      </c>
      <c r="G18" s="22">
        <f t="shared" si="1"/>
        <v>0</v>
      </c>
      <c r="H18" s="16">
        <v>1.8901775240424619</v>
      </c>
      <c r="I18" s="16">
        <v>1.7262543925174254</v>
      </c>
      <c r="J18" s="22">
        <f>((H18-I18)/I18)*100</f>
        <v>9.4958849770678722</v>
      </c>
      <c r="L18" s="15"/>
      <c r="O18" s="7"/>
    </row>
    <row r="19" spans="1:15" ht="18" customHeight="1" x14ac:dyDescent="0.25">
      <c r="A19" s="11" t="s">
        <v>14</v>
      </c>
      <c r="B19" s="19">
        <v>1.4</v>
      </c>
      <c r="C19" s="19">
        <v>1.4</v>
      </c>
      <c r="D19" s="22">
        <f t="shared" si="3"/>
        <v>0</v>
      </c>
      <c r="E19" s="16">
        <v>1.3</v>
      </c>
      <c r="F19" s="16">
        <v>1.3</v>
      </c>
      <c r="G19" s="22">
        <f t="shared" si="1"/>
        <v>0</v>
      </c>
      <c r="H19" s="19">
        <v>1.7255189575082339</v>
      </c>
      <c r="I19" s="19">
        <v>1.8543823878200543</v>
      </c>
      <c r="J19" s="30">
        <f t="shared" ref="J19:J31" si="4">((H19-I19)/I19)*100</f>
        <v>-6.949129325117652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7.5</v>
      </c>
      <c r="F20" s="24">
        <v>7.5</v>
      </c>
      <c r="G20" s="22">
        <f t="shared" si="1"/>
        <v>0</v>
      </c>
      <c r="H20" s="19">
        <v>7.7461311558225043</v>
      </c>
      <c r="I20" s="19">
        <v>7.622235760971054</v>
      </c>
      <c r="J20" s="22">
        <f t="shared" si="4"/>
        <v>1.6254468995284175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</v>
      </c>
      <c r="F21" s="24">
        <v>3</v>
      </c>
      <c r="G21" s="22">
        <f t="shared" si="1"/>
        <v>0</v>
      </c>
      <c r="H21" s="16" t="s">
        <v>31</v>
      </c>
      <c r="I21" s="16" t="s">
        <v>31</v>
      </c>
      <c r="J21" s="22" t="s">
        <v>31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2.2000000000000002</v>
      </c>
      <c r="F22" s="24">
        <v>2.2000000000000002</v>
      </c>
      <c r="G22" s="22">
        <f t="shared" si="1"/>
        <v>0</v>
      </c>
      <c r="H22" s="16" t="s">
        <v>31</v>
      </c>
      <c r="I22" s="16" t="s">
        <v>31</v>
      </c>
      <c r="J22" s="22" t="s">
        <v>31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3"/>
      <c r="F23" s="24"/>
      <c r="G23" s="22"/>
      <c r="H23" s="19">
        <v>2.6234209659186951</v>
      </c>
      <c r="I23" s="19">
        <v>2.6893161625763469</v>
      </c>
      <c r="J23" s="22">
        <f t="shared" si="4"/>
        <v>-2.4502584550908511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0.9</v>
      </c>
      <c r="F24" s="24">
        <v>0.9</v>
      </c>
      <c r="G24" s="22">
        <f t="shared" si="1"/>
        <v>0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2"/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0.75</v>
      </c>
      <c r="F26" s="24">
        <v>0.75</v>
      </c>
      <c r="G26" s="22">
        <f t="shared" si="1"/>
        <v>0</v>
      </c>
      <c r="H26" s="19">
        <v>0.96662743913354821</v>
      </c>
      <c r="I26" s="19">
        <v>0.96662743913354821</v>
      </c>
      <c r="J26" s="22">
        <f t="shared" si="4"/>
        <v>0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1.7</v>
      </c>
      <c r="F27" s="24">
        <v>1.7</v>
      </c>
      <c r="G27" s="22">
        <f t="shared" si="1"/>
        <v>0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2"/>
      <c r="H28" s="19">
        <v>1.83</v>
      </c>
      <c r="I28" s="19">
        <v>1.83</v>
      </c>
      <c r="J28" s="22">
        <f t="shared" si="4"/>
        <v>0</v>
      </c>
    </row>
    <row r="29" spans="1:15" ht="18" customHeight="1" x14ac:dyDescent="0.25">
      <c r="A29" s="11" t="s">
        <v>26</v>
      </c>
      <c r="B29" s="23"/>
      <c r="C29" s="23"/>
      <c r="D29" s="20"/>
      <c r="E29" s="24" t="s">
        <v>31</v>
      </c>
      <c r="F29" s="24" t="s">
        <v>31</v>
      </c>
      <c r="G29" s="22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0.85</v>
      </c>
      <c r="F30" s="24">
        <v>0.85</v>
      </c>
      <c r="G30" s="22">
        <f t="shared" si="1"/>
        <v>0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5.5677986609663623</v>
      </c>
      <c r="I31" s="29">
        <v>5</v>
      </c>
      <c r="J31" s="22">
        <f t="shared" si="4"/>
        <v>11.355973219327247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D11:D15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G11:G31 J11:J31 D11:D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:D15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:D15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1:D15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1:D15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1:D15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1:D15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1:D15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2019-02-07T12:45:33Z</dcterms:modified>
</cp:coreProperties>
</file>