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MAJ 2018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<sst xmlns="http://schemas.openxmlformats.org/spreadsheetml/2006/main" count="67" uniqueCount="65">
  <si>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 xml:space="preserve">Kryteria podziału </t>
  </si>
  <si>
    <t>Maksymalna wysokość dotacji na jednego mieszkańca DPS 
dla określonego typu domu</t>
  </si>
  <si>
    <t xml:space="preserve">1. </t>
  </si>
  <si>
    <t>85202 §  2130 - Domy pomocy społecznej</t>
  </si>
  <si>
    <t xml:space="preserve">Wyszczególnienie </t>
  </si>
  <si>
    <t>dotacja na jednego mieszkańca DPS</t>
  </si>
  <si>
    <t>dotacja należna dla DPS *</t>
  </si>
  <si>
    <t>Bartoszyce</t>
  </si>
  <si>
    <t>Bisztynek</t>
  </si>
  <si>
    <t>Szczurkowo</t>
  </si>
  <si>
    <t>Braniewo</t>
  </si>
  <si>
    <t>Działdowo</t>
  </si>
  <si>
    <t>Elbląg</t>
  </si>
  <si>
    <t>Tolkmicko</t>
  </si>
  <si>
    <t>Rangóry</t>
  </si>
  <si>
    <t>Władysławowo</t>
  </si>
  <si>
    <t>m. Elbląg</t>
  </si>
  <si>
    <t>DPS ul. Toruńska</t>
  </si>
  <si>
    <t>DPS ul. Bema 8</t>
  </si>
  <si>
    <t>DPS ul. Pułaskiego</t>
  </si>
  <si>
    <t>DPS ul. Kasprzaka</t>
  </si>
  <si>
    <t>Ełk</t>
  </si>
  <si>
    <t>Nowa Wieś</t>
  </si>
  <si>
    <t>Giżycko</t>
  </si>
  <si>
    <t>Iława</t>
  </si>
  <si>
    <t>Lubawa</t>
  </si>
  <si>
    <t>Susz</t>
  </si>
  <si>
    <t>Kętrzyn</t>
  </si>
  <si>
    <t>Mrągowo</t>
  </si>
  <si>
    <t>Mragowo</t>
  </si>
  <si>
    <t>Mikołajki</t>
  </si>
  <si>
    <t>Nidzica</t>
  </si>
  <si>
    <t>Nowe Miasto Lub.</t>
  </si>
  <si>
    <t>Olecko</t>
  </si>
  <si>
    <t>Olsztyn</t>
  </si>
  <si>
    <t>Barczewo</t>
  </si>
  <si>
    <t>Grazymy</t>
  </si>
  <si>
    <t>Jeziorany</t>
  </si>
  <si>
    <t>Jonkowo</t>
  </si>
  <si>
    <t>Olsztynek</t>
  </si>
  <si>
    <t>m. Olsztyn</t>
  </si>
  <si>
    <t>DPS Kombatant</t>
  </si>
  <si>
    <t>DPS Bałtycka</t>
  </si>
  <si>
    <t>DPS ul. Paukszty</t>
  </si>
  <si>
    <t>DPS ul. Traktorowa</t>
  </si>
  <si>
    <t>Ostróda</t>
  </si>
  <si>
    <t>Szyldak</t>
  </si>
  <si>
    <t>Molza</t>
  </si>
  <si>
    <t>Pisz</t>
  </si>
  <si>
    <t>Szczytno</t>
  </si>
  <si>
    <t>Węgorzewo</t>
  </si>
  <si>
    <t>RAZEM</t>
  </si>
  <si>
    <t>2.</t>
  </si>
  <si>
    <t>3.</t>
  </si>
  <si>
    <t>Informacja na temat wysokości średniej wojewódzkiej kwoty dotacji oraz wysokości dotacji 
dla poszczególnych domów pomocy społecznej</t>
  </si>
  <si>
    <t>max 120%</t>
  </si>
  <si>
    <t>max 150%</t>
  </si>
  <si>
    <t>Kamińsk</t>
  </si>
  <si>
    <t>W domach dla osób w podeszłym wieku oraz niepełnosprawnych fizycznie dotacja na jednego mieszkańca w wysokości średniego miesięcznego kosztu utrzymania mieszkańca na 2018 rok*, pomniejszonego o dochody z tytułu odpłatności mieszkańców, nie więcej niż średnia wojewódzka kwota dotacji ustalona na dany miesiąc.</t>
  </si>
  <si>
    <t>W domach dla osób dorosłych niepełnosprawnych intelektualnie, przewlekle somatycznie chorych oraz przewlekle psychicznie chorych dotacja na jednego mieszkańca w wysokości średniego miesięcznego kosztu utrzymania mieszkańca na 2018 rok*, pomniejszonego o dochody z tytułu odpłatności mieszkańców, nie więcej niż średnia wojewódzka kwota dotacji ustalona na dany miesiąc zwiększona każdorazowo do maksymalnej możliwej wysokości wynikającej z możliwości finansowych w danym miesiącu.</t>
  </si>
  <si>
    <t xml:space="preserve">W domach dla dzieci niepełnosprawnych intelektualnie psychicznie dotacja na jednego mieszkańca w wysokości średniego miesięcznego kosztu utrzymania mieszkańca na 2018 rok*, pomniejszonego o dochody z tytułu odpłatności mieszkańców, nie więcej niż średnia wojewódzka kwota dotacji ustalona na dany miesiąc zwiększona każdorazowo do maksymalnej możliwej wysokości wynikającej z możliwości finansowych w danym miesiącu. </t>
  </si>
  <si>
    <t>CZERWIEC 2018 r.</t>
  </si>
  <si>
    <t>Środki przekazane w LIPCU 2018 r.</t>
  </si>
  <si>
    <t>Liczba wolnych miejsc w DPS -stan na dzień 30 czerwca 2018 r.</t>
  </si>
  <si>
    <t xml:space="preserve">Średnia wojewódzka kwota dotacji za miesiąc LIPIEC 2018 r.  wyniosła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</si>
</sst>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&quot; zł&quot;"/>
    <numFmt numFmtId="166" formatCode="#,##0.0"/>
    <numFmt numFmtId="167" formatCode="#,##0.00_ ;[Red]\-#,##0.00\ "/>
    <numFmt numFmtId="168" formatCode="_-* #,##0.00\ [$zł-415]_-;\-* #,##0.00\ [$zł-415]_-;_-* &quot;-&quot;??\ [$zł-415]_-;_-@_-"/>
    <numFmt numFmtId="169" formatCode="_-* #,##0\ [$zł-415]_-;\-* #,##0\ [$zł-415]_-;_-* &quot;-&quot;\ [$zł-415]_-;_-@_-"/>
  </numFmts>
  <fonts count="51">
    <font>
      <sz val="12"/>
      <color theme="1"/>
      <name val="Garamond"/>
      <family val="2"/>
    </font>
    <font>
      <sz val="12"/>
      <color indexed="8"/>
      <name val="Garamond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b/>
      <sz val="18"/>
      <color indexed="56"/>
      <name val="Cambria"/>
      <family val="2"/>
    </font>
    <font>
      <sz val="12"/>
      <color indexed="20"/>
      <name val="Garamond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/>
    </xf>
    <xf numFmtId="6" fontId="49" fillId="0" borderId="0" xfId="0" applyNumberFormat="1" applyFont="1" applyAlignment="1">
      <alignment horizontal="center" vertical="center"/>
    </xf>
    <xf numFmtId="4" fontId="49" fillId="0" borderId="0" xfId="0" applyNumberFormat="1" applyFont="1" applyAlignment="1">
      <alignment horizontal="right" vertical="center"/>
    </xf>
    <xf numFmtId="0" fontId="4" fillId="0" borderId="10" xfId="51" applyFont="1" applyFill="1" applyBorder="1" applyAlignment="1">
      <alignment horizontal="center" vertical="center"/>
      <protection/>
    </xf>
    <xf numFmtId="9" fontId="47" fillId="0" borderId="11" xfId="53" applyNumberFormat="1" applyFont="1" applyBorder="1" applyAlignment="1">
      <alignment horizontal="center" vertical="center"/>
    </xf>
    <xf numFmtId="3" fontId="47" fillId="0" borderId="11" xfId="0" applyNumberFormat="1" applyFont="1" applyBorder="1" applyAlignment="1">
      <alignment horizontal="center" vertical="center"/>
    </xf>
    <xf numFmtId="0" fontId="4" fillId="0" borderId="12" xfId="51" applyFont="1" applyFill="1" applyBorder="1" applyAlignment="1">
      <alignment horizontal="center" vertical="center"/>
      <protection/>
    </xf>
    <xf numFmtId="10" fontId="47" fillId="0" borderId="11" xfId="53" applyNumberFormat="1" applyFont="1" applyBorder="1" applyAlignment="1">
      <alignment horizontal="center" vertical="center"/>
    </xf>
    <xf numFmtId="1" fontId="5" fillId="0" borderId="13" xfId="51" applyNumberFormat="1" applyFont="1" applyFill="1" applyBorder="1" applyAlignment="1">
      <alignment horizontal="center" vertical="center" wrapText="1"/>
      <protection/>
    </xf>
    <xf numFmtId="1" fontId="5" fillId="0" borderId="10" xfId="51" applyNumberFormat="1" applyFont="1" applyFill="1" applyBorder="1" applyAlignment="1">
      <alignment horizontal="center" vertical="center" wrapText="1"/>
      <protection/>
    </xf>
    <xf numFmtId="1" fontId="5" fillId="0" borderId="14" xfId="51" applyNumberFormat="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vertical="center"/>
      <protection/>
    </xf>
    <xf numFmtId="164" fontId="7" fillId="0" borderId="14" xfId="51" applyNumberFormat="1" applyFont="1" applyFill="1" applyBorder="1" applyAlignment="1">
      <alignment horizontal="right" vertical="center" indent="1"/>
      <protection/>
    </xf>
    <xf numFmtId="169" fontId="3" fillId="0" borderId="14" xfId="51" applyNumberFormat="1" applyFont="1" applyFill="1" applyBorder="1" applyAlignment="1">
      <alignment horizontal="right" vertical="center" indent="1"/>
      <protection/>
    </xf>
    <xf numFmtId="0" fontId="4" fillId="0" borderId="12" xfId="51" applyFont="1" applyFill="1" applyBorder="1" applyAlignment="1">
      <alignment vertical="center"/>
      <protection/>
    </xf>
    <xf numFmtId="164" fontId="47" fillId="0" borderId="14" xfId="0" applyNumberFormat="1" applyFont="1" applyBorder="1" applyAlignment="1">
      <alignment horizontal="right" indent="1"/>
    </xf>
    <xf numFmtId="169" fontId="7" fillId="0" borderId="14" xfId="51" applyNumberFormat="1" applyFont="1" applyFill="1" applyBorder="1" applyAlignment="1">
      <alignment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6" fillId="0" borderId="16" xfId="51" applyFont="1" applyFill="1" applyBorder="1" applyAlignment="1">
      <alignment horizontal="left" vertical="center"/>
      <protection/>
    </xf>
    <xf numFmtId="0" fontId="6" fillId="0" borderId="17" xfId="51" applyFont="1" applyFill="1" applyBorder="1" applyAlignment="1">
      <alignment horizontal="left" vertical="center"/>
      <protection/>
    </xf>
    <xf numFmtId="169" fontId="8" fillId="0" borderId="14" xfId="51" applyNumberFormat="1" applyFont="1" applyFill="1" applyBorder="1" applyAlignment="1">
      <alignment horizontal="right" vertical="center" indent="1"/>
      <protection/>
    </xf>
    <xf numFmtId="169" fontId="47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3" fontId="47" fillId="0" borderId="0" xfId="0" applyNumberFormat="1" applyFont="1" applyAlignment="1" quotePrefix="1">
      <alignment/>
    </xf>
    <xf numFmtId="0" fontId="3" fillId="12" borderId="14" xfId="51" applyFont="1" applyFill="1" applyBorder="1" applyAlignment="1">
      <alignment horizontal="center" vertical="center" wrapText="1"/>
      <protection/>
    </xf>
    <xf numFmtId="0" fontId="49" fillId="12" borderId="18" xfId="0" applyFont="1" applyFill="1" applyBorder="1" applyAlignment="1">
      <alignment horizontal="center" vertical="center" wrapText="1"/>
    </xf>
    <xf numFmtId="1" fontId="5" fillId="0" borderId="19" xfId="51" applyNumberFormat="1" applyFont="1" applyFill="1" applyBorder="1" applyAlignment="1">
      <alignment horizontal="center" vertical="center" wrapText="1"/>
      <protection/>
    </xf>
    <xf numFmtId="0" fontId="47" fillId="0" borderId="14" xfId="0" applyFont="1" applyBorder="1" applyAlignment="1">
      <alignment/>
    </xf>
    <xf numFmtId="165" fontId="3" fillId="0" borderId="14" xfId="51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18" xfId="51" applyFont="1" applyFill="1" applyBorder="1" applyAlignment="1">
      <alignment horizontal="center" vertical="center" wrapText="1"/>
      <protection/>
    </xf>
    <xf numFmtId="0" fontId="3" fillId="0" borderId="20" xfId="51" applyFont="1" applyFill="1" applyBorder="1" applyAlignment="1">
      <alignment horizontal="center" vertical="center" wrapText="1"/>
      <protection/>
    </xf>
    <xf numFmtId="0" fontId="50" fillId="0" borderId="18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4" fillId="0" borderId="18" xfId="51" applyFont="1" applyFill="1" applyBorder="1" applyAlignment="1">
      <alignment horizontal="left" vertical="center" wrapText="1"/>
      <protection/>
    </xf>
    <xf numFmtId="0" fontId="4" fillId="0" borderId="20" xfId="51" applyFont="1" applyFill="1" applyBorder="1" applyAlignment="1">
      <alignment horizontal="left" vertical="center" wrapText="1"/>
      <protection/>
    </xf>
    <xf numFmtId="0" fontId="6" fillId="0" borderId="15" xfId="51" applyFont="1" applyFill="1" applyBorder="1" applyAlignment="1">
      <alignment horizontal="center" vertical="center"/>
      <protection/>
    </xf>
    <xf numFmtId="0" fontId="47" fillId="0" borderId="22" xfId="0" applyFont="1" applyBorder="1" applyAlignment="1">
      <alignment horizontal="left" vertical="center" wrapText="1"/>
    </xf>
    <xf numFmtId="0" fontId="49" fillId="12" borderId="23" xfId="0" applyFont="1" applyFill="1" applyBorder="1" applyAlignment="1">
      <alignment horizontal="center" vertical="center" wrapText="1"/>
    </xf>
    <xf numFmtId="0" fontId="49" fillId="12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" fillId="12" borderId="14" xfId="51" applyFont="1" applyFill="1" applyBorder="1" applyAlignment="1">
      <alignment horizontal="center" vertical="center" wrapText="1"/>
      <protection/>
    </xf>
    <xf numFmtId="0" fontId="3" fillId="12" borderId="18" xfId="51" applyFont="1" applyFill="1" applyBorder="1" applyAlignment="1">
      <alignment horizontal="center" vertical="center" wrapText="1"/>
      <protection/>
    </xf>
    <xf numFmtId="49" fontId="3" fillId="12" borderId="14" xfId="51" applyNumberFormat="1" applyFont="1" applyFill="1" applyBorder="1" applyAlignment="1">
      <alignment horizontal="center" vertical="center" wrapText="1"/>
      <protection/>
    </xf>
    <xf numFmtId="49" fontId="3" fillId="12" borderId="18" xfId="51" applyNumberFormat="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/>
      <protection/>
    </xf>
    <xf numFmtId="0" fontId="6" fillId="0" borderId="19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10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view="pageBreakPreview" zoomScale="85" zoomScaleNormal="85" zoomScaleSheetLayoutView="85" zoomScalePageLayoutView="0" workbookViewId="0" topLeftCell="A1">
      <selection activeCell="A7" sqref="A7:E7"/>
    </sheetView>
  </sheetViews>
  <sheetFormatPr defaultColWidth="9.00390625" defaultRowHeight="15.75"/>
  <cols>
    <col min="1" max="1" width="3.125" style="2" customWidth="1"/>
    <col min="2" max="2" width="21.375" style="2" customWidth="1"/>
    <col min="3" max="3" width="24.125" style="2" customWidth="1"/>
    <col min="4" max="4" width="32.375" style="2" customWidth="1"/>
    <col min="5" max="5" width="20.00390625" style="2" customWidth="1"/>
    <col min="6" max="6" width="15.50390625" style="2" customWidth="1"/>
    <col min="7" max="7" width="11.375" style="2" customWidth="1"/>
    <col min="8" max="12" width="9.00390625" style="2" customWidth="1"/>
    <col min="13" max="14" width="14.25390625" style="2" customWidth="1"/>
    <col min="15" max="16384" width="9.00390625" style="2" customWidth="1"/>
  </cols>
  <sheetData>
    <row r="2" spans="1:14" ht="56.25" customHeight="1">
      <c r="A2" s="34" t="s">
        <v>54</v>
      </c>
      <c r="B2" s="34"/>
      <c r="C2" s="34"/>
      <c r="D2" s="34"/>
      <c r="E2" s="34"/>
      <c r="F2" s="34"/>
      <c r="G2" s="34"/>
      <c r="H2" s="1"/>
      <c r="I2" s="1"/>
      <c r="J2" s="1"/>
      <c r="K2" s="1"/>
      <c r="L2" s="1"/>
      <c r="M2" s="1"/>
      <c r="N2" s="1"/>
    </row>
    <row r="3" spans="1:14" ht="38.25" customHeight="1">
      <c r="A3" s="35" t="s">
        <v>3</v>
      </c>
      <c r="B3" s="35"/>
      <c r="C3" s="35"/>
      <c r="D3" s="35"/>
      <c r="E3" s="35"/>
      <c r="F3" s="35"/>
      <c r="G3" s="3"/>
      <c r="H3" s="3"/>
      <c r="I3" s="3"/>
      <c r="J3" s="3"/>
      <c r="K3" s="3"/>
      <c r="L3" s="3"/>
      <c r="M3" s="3"/>
      <c r="N3" s="3"/>
    </row>
    <row r="6" spans="1:14" ht="41.25" customHeight="1">
      <c r="A6" s="4" t="s">
        <v>64</v>
      </c>
      <c r="B6" s="5"/>
      <c r="C6" s="5"/>
      <c r="D6" s="6"/>
      <c r="E6" s="7">
        <v>2946.7321496033246</v>
      </c>
      <c r="F6" s="5"/>
      <c r="G6" s="5"/>
      <c r="H6" s="5"/>
      <c r="I6" s="5"/>
      <c r="J6" s="5"/>
      <c r="K6" s="5"/>
      <c r="L6" s="5"/>
      <c r="M6" s="5"/>
      <c r="N6" s="5"/>
    </row>
    <row r="7" spans="1:7" ht="69.75" customHeight="1">
      <c r="A7" s="36" t="s">
        <v>0</v>
      </c>
      <c r="B7" s="37"/>
      <c r="C7" s="37"/>
      <c r="D7" s="37"/>
      <c r="E7" s="37"/>
      <c r="F7" s="38" t="s">
        <v>1</v>
      </c>
      <c r="G7" s="39"/>
    </row>
    <row r="8" spans="1:7" ht="60.75" customHeight="1">
      <c r="A8" s="8" t="s">
        <v>2</v>
      </c>
      <c r="B8" s="40" t="s">
        <v>58</v>
      </c>
      <c r="C8" s="41"/>
      <c r="D8" s="41"/>
      <c r="E8" s="41"/>
      <c r="F8" s="9">
        <v>1</v>
      </c>
      <c r="G8" s="10">
        <v>2946.7321496033246</v>
      </c>
    </row>
    <row r="9" spans="1:7" ht="93.75" customHeight="1">
      <c r="A9" s="11" t="s">
        <v>52</v>
      </c>
      <c r="B9" s="40" t="s">
        <v>59</v>
      </c>
      <c r="C9" s="41"/>
      <c r="D9" s="41"/>
      <c r="E9" s="41"/>
      <c r="F9" s="12" t="s">
        <v>55</v>
      </c>
      <c r="G9" s="10">
        <v>3536.0785795239894</v>
      </c>
    </row>
    <row r="10" spans="1:7" ht="68.25" customHeight="1">
      <c r="A10" s="11" t="s">
        <v>53</v>
      </c>
      <c r="B10" s="40" t="s">
        <v>60</v>
      </c>
      <c r="C10" s="41"/>
      <c r="D10" s="41"/>
      <c r="E10" s="41"/>
      <c r="F10" s="12" t="s">
        <v>56</v>
      </c>
      <c r="G10" s="10">
        <v>4420.0982244049865</v>
      </c>
    </row>
    <row r="12" spans="1:7" ht="29.25" customHeight="1">
      <c r="A12" s="47" t="s">
        <v>4</v>
      </c>
      <c r="B12" s="48"/>
      <c r="C12" s="49" t="s">
        <v>61</v>
      </c>
      <c r="D12" s="50"/>
      <c r="E12" s="44" t="s">
        <v>62</v>
      </c>
      <c r="F12" s="44" t="s">
        <v>63</v>
      </c>
      <c r="G12" s="46"/>
    </row>
    <row r="13" spans="1:7" ht="40.5" customHeight="1">
      <c r="A13" s="47"/>
      <c r="B13" s="48"/>
      <c r="C13" s="29" t="s">
        <v>5</v>
      </c>
      <c r="D13" s="30" t="s">
        <v>6</v>
      </c>
      <c r="E13" s="45"/>
      <c r="F13" s="45"/>
      <c r="G13" s="46"/>
    </row>
    <row r="14" spans="1:6" ht="12.75" customHeight="1">
      <c r="A14" s="13">
        <v>1</v>
      </c>
      <c r="B14" s="14">
        <v>2</v>
      </c>
      <c r="C14" s="15">
        <v>3</v>
      </c>
      <c r="D14" s="14">
        <v>4</v>
      </c>
      <c r="E14" s="13">
        <v>5</v>
      </c>
      <c r="F14" s="31">
        <v>6</v>
      </c>
    </row>
    <row r="15" spans="1:6" ht="15.75">
      <c r="A15" s="51">
        <v>1</v>
      </c>
      <c r="B15" s="16" t="s">
        <v>7</v>
      </c>
      <c r="C15" s="17"/>
      <c r="D15" s="18">
        <v>226479</v>
      </c>
      <c r="E15" s="18">
        <v>226479</v>
      </c>
      <c r="F15" s="32"/>
    </row>
    <row r="16" spans="1:6" ht="15.75">
      <c r="A16" s="52"/>
      <c r="B16" s="19" t="s">
        <v>7</v>
      </c>
      <c r="C16" s="20">
        <v>2696</v>
      </c>
      <c r="D16" s="21">
        <v>18872</v>
      </c>
      <c r="E16" s="21">
        <v>18872</v>
      </c>
      <c r="F16" s="32">
        <v>0</v>
      </c>
    </row>
    <row r="17" spans="1:6" ht="15.75">
      <c r="A17" s="52"/>
      <c r="B17" s="19" t="s">
        <v>8</v>
      </c>
      <c r="C17" s="20">
        <v>2770</v>
      </c>
      <c r="D17" s="21">
        <v>185590</v>
      </c>
      <c r="E17" s="21">
        <v>185590</v>
      </c>
      <c r="F17" s="32">
        <v>0</v>
      </c>
    </row>
    <row r="18" spans="1:6" ht="15.75">
      <c r="A18" s="52"/>
      <c r="B18" s="19" t="s">
        <v>9</v>
      </c>
      <c r="C18" s="20">
        <v>2862</v>
      </c>
      <c r="D18" s="21">
        <v>11448</v>
      </c>
      <c r="E18" s="21">
        <v>11448</v>
      </c>
      <c r="F18" s="32">
        <v>0</v>
      </c>
    </row>
    <row r="19" spans="1:6" ht="15.75">
      <c r="A19" s="53"/>
      <c r="B19" s="19" t="s">
        <v>57</v>
      </c>
      <c r="C19" s="20">
        <v>3523</v>
      </c>
      <c r="D19" s="21">
        <v>10569</v>
      </c>
      <c r="E19" s="21">
        <v>10569</v>
      </c>
      <c r="F19" s="32">
        <v>0</v>
      </c>
    </row>
    <row r="20" spans="1:6" ht="15.75">
      <c r="A20" s="22">
        <v>2</v>
      </c>
      <c r="B20" s="16" t="s">
        <v>10</v>
      </c>
      <c r="C20" s="20">
        <v>2865</v>
      </c>
      <c r="D20" s="18">
        <v>106005</v>
      </c>
      <c r="E20" s="18">
        <v>104835</v>
      </c>
      <c r="F20" s="32">
        <v>0</v>
      </c>
    </row>
    <row r="21" spans="1:6" ht="15.75">
      <c r="A21" s="22">
        <v>3</v>
      </c>
      <c r="B21" s="16" t="s">
        <v>11</v>
      </c>
      <c r="C21" s="20">
        <v>2314</v>
      </c>
      <c r="D21" s="18">
        <v>82147</v>
      </c>
      <c r="E21" s="18">
        <v>80089</v>
      </c>
      <c r="F21" s="32">
        <v>3</v>
      </c>
    </row>
    <row r="22" spans="1:6" ht="15.75">
      <c r="A22" s="42">
        <v>4</v>
      </c>
      <c r="B22" s="16" t="s">
        <v>12</v>
      </c>
      <c r="C22" s="17"/>
      <c r="D22" s="18">
        <v>79856</v>
      </c>
      <c r="E22" s="18">
        <v>78846</v>
      </c>
      <c r="F22" s="32"/>
    </row>
    <row r="23" spans="1:6" ht="15.75">
      <c r="A23" s="42"/>
      <c r="B23" s="19" t="s">
        <v>13</v>
      </c>
      <c r="C23" s="20">
        <v>2543</v>
      </c>
      <c r="D23" s="21">
        <v>47046</v>
      </c>
      <c r="E23" s="21">
        <v>46041</v>
      </c>
      <c r="F23" s="32">
        <v>4</v>
      </c>
    </row>
    <row r="24" spans="1:6" ht="15.75">
      <c r="A24" s="42"/>
      <c r="B24" s="19" t="s">
        <v>14</v>
      </c>
      <c r="C24" s="20">
        <v>2691</v>
      </c>
      <c r="D24" s="21">
        <v>13455</v>
      </c>
      <c r="E24" s="21">
        <v>13450</v>
      </c>
      <c r="F24" s="32">
        <v>2</v>
      </c>
    </row>
    <row r="25" spans="1:6" ht="15.75">
      <c r="A25" s="42"/>
      <c r="B25" s="19" t="s">
        <v>15</v>
      </c>
      <c r="C25" s="20">
        <v>2765</v>
      </c>
      <c r="D25" s="21">
        <v>19355</v>
      </c>
      <c r="E25" s="21">
        <v>19355</v>
      </c>
      <c r="F25" s="32">
        <v>0</v>
      </c>
    </row>
    <row r="26" spans="1:6" ht="15.75">
      <c r="A26" s="42">
        <v>5</v>
      </c>
      <c r="B26" s="16" t="s">
        <v>16</v>
      </c>
      <c r="C26" s="20"/>
      <c r="D26" s="18">
        <v>190264</v>
      </c>
      <c r="E26" s="18">
        <v>194579</v>
      </c>
      <c r="F26" s="32"/>
    </row>
    <row r="27" spans="1:6" ht="15.75">
      <c r="A27" s="42"/>
      <c r="B27" s="19" t="s">
        <v>17</v>
      </c>
      <c r="C27" s="20">
        <v>2634</v>
      </c>
      <c r="D27" s="21">
        <v>39510</v>
      </c>
      <c r="E27" s="21">
        <v>39405</v>
      </c>
      <c r="F27" s="32">
        <v>3</v>
      </c>
    </row>
    <row r="28" spans="1:6" ht="15.75">
      <c r="A28" s="42"/>
      <c r="B28" s="19" t="s">
        <v>18</v>
      </c>
      <c r="C28" s="20">
        <v>2758</v>
      </c>
      <c r="D28" s="21">
        <v>96530</v>
      </c>
      <c r="E28" s="21">
        <v>100590</v>
      </c>
      <c r="F28" s="32">
        <v>3</v>
      </c>
    </row>
    <row r="29" spans="1:6" ht="15.75">
      <c r="A29" s="42"/>
      <c r="B29" s="19" t="s">
        <v>19</v>
      </c>
      <c r="C29" s="20">
        <v>2366</v>
      </c>
      <c r="D29" s="21">
        <v>23660</v>
      </c>
      <c r="E29" s="21">
        <v>24020</v>
      </c>
      <c r="F29" s="32">
        <v>0</v>
      </c>
    </row>
    <row r="30" spans="1:6" ht="15.75">
      <c r="A30" s="42"/>
      <c r="B30" s="19" t="s">
        <v>20</v>
      </c>
      <c r="C30" s="20">
        <v>2547</v>
      </c>
      <c r="D30" s="21">
        <v>30564</v>
      </c>
      <c r="E30" s="21">
        <v>30564</v>
      </c>
      <c r="F30" s="32">
        <v>0</v>
      </c>
    </row>
    <row r="31" spans="1:6" ht="15.75">
      <c r="A31" s="42">
        <v>6</v>
      </c>
      <c r="B31" s="16" t="s">
        <v>21</v>
      </c>
      <c r="C31" s="20"/>
      <c r="D31" s="18">
        <v>601039</v>
      </c>
      <c r="E31" s="18">
        <v>603613</v>
      </c>
      <c r="F31" s="32"/>
    </row>
    <row r="32" spans="1:6" ht="15.75">
      <c r="A32" s="42"/>
      <c r="B32" s="19" t="s">
        <v>21</v>
      </c>
      <c r="C32" s="20">
        <v>3567</v>
      </c>
      <c r="D32" s="21">
        <v>235422</v>
      </c>
      <c r="E32" s="21">
        <v>237996</v>
      </c>
      <c r="F32" s="32">
        <v>0</v>
      </c>
    </row>
    <row r="33" spans="1:6" ht="15.75">
      <c r="A33" s="42"/>
      <c r="B33" s="19" t="s">
        <v>22</v>
      </c>
      <c r="C33" s="20">
        <v>2749</v>
      </c>
      <c r="D33" s="21">
        <v>365617</v>
      </c>
      <c r="E33" s="21">
        <v>365617</v>
      </c>
      <c r="F33" s="32">
        <v>1</v>
      </c>
    </row>
    <row r="34" spans="1:6" ht="15.75">
      <c r="A34" s="22">
        <v>7</v>
      </c>
      <c r="B34" s="16" t="s">
        <v>23</v>
      </c>
      <c r="C34" s="20">
        <v>2223</v>
      </c>
      <c r="D34" s="18">
        <v>46683</v>
      </c>
      <c r="E34" s="18">
        <v>46746</v>
      </c>
      <c r="F34" s="32">
        <v>0</v>
      </c>
    </row>
    <row r="35" spans="1:6" ht="15.75">
      <c r="A35" s="54">
        <v>8</v>
      </c>
      <c r="B35" s="16" t="s">
        <v>24</v>
      </c>
      <c r="C35" s="20"/>
      <c r="D35" s="18">
        <v>298169</v>
      </c>
      <c r="E35" s="18">
        <v>297488</v>
      </c>
      <c r="F35" s="32"/>
    </row>
    <row r="36" spans="1:6" ht="15.75">
      <c r="A36" s="54"/>
      <c r="B36" s="19" t="s">
        <v>25</v>
      </c>
      <c r="C36" s="20">
        <v>2837</v>
      </c>
      <c r="D36" s="21">
        <v>96458</v>
      </c>
      <c r="E36" s="21">
        <v>97410</v>
      </c>
      <c r="F36" s="32">
        <v>0</v>
      </c>
    </row>
    <row r="37" spans="1:6" ht="15.75">
      <c r="A37" s="54"/>
      <c r="B37" s="19" t="s">
        <v>26</v>
      </c>
      <c r="C37" s="20">
        <v>2841</v>
      </c>
      <c r="D37" s="21">
        <v>201711</v>
      </c>
      <c r="E37" s="21">
        <v>200078</v>
      </c>
      <c r="F37" s="32">
        <v>0</v>
      </c>
    </row>
    <row r="38" spans="1:6" ht="15.75">
      <c r="A38" s="22">
        <v>9</v>
      </c>
      <c r="B38" s="16" t="s">
        <v>27</v>
      </c>
      <c r="C38" s="20">
        <v>2762</v>
      </c>
      <c r="D38" s="18">
        <v>27620</v>
      </c>
      <c r="E38" s="18">
        <v>27620</v>
      </c>
      <c r="F38" s="32">
        <v>0</v>
      </c>
    </row>
    <row r="39" spans="1:6" ht="15.75">
      <c r="A39" s="42">
        <v>10</v>
      </c>
      <c r="B39" s="16" t="s">
        <v>28</v>
      </c>
      <c r="C39" s="20"/>
      <c r="D39" s="18">
        <v>206786</v>
      </c>
      <c r="E39" s="18">
        <v>206685</v>
      </c>
      <c r="F39" s="32"/>
    </row>
    <row r="40" spans="1:6" ht="15.75">
      <c r="A40" s="42"/>
      <c r="B40" s="19" t="s">
        <v>29</v>
      </c>
      <c r="C40" s="20">
        <v>2869</v>
      </c>
      <c r="D40" s="21">
        <v>180747</v>
      </c>
      <c r="E40" s="21">
        <v>180646</v>
      </c>
      <c r="F40" s="32">
        <v>0</v>
      </c>
    </row>
    <row r="41" spans="1:6" ht="15.75">
      <c r="A41" s="42"/>
      <c r="B41" s="19" t="s">
        <v>30</v>
      </c>
      <c r="C41" s="20">
        <v>2003</v>
      </c>
      <c r="D41" s="21">
        <v>26039</v>
      </c>
      <c r="E41" s="21">
        <v>26039</v>
      </c>
      <c r="F41" s="32">
        <v>3</v>
      </c>
    </row>
    <row r="42" spans="1:6" ht="15.75">
      <c r="A42" s="22">
        <v>11</v>
      </c>
      <c r="B42" s="16" t="s">
        <v>31</v>
      </c>
      <c r="C42" s="20">
        <v>2967</v>
      </c>
      <c r="D42" s="18">
        <v>57857</v>
      </c>
      <c r="E42" s="18">
        <v>59905</v>
      </c>
      <c r="F42" s="32">
        <v>0</v>
      </c>
    </row>
    <row r="43" spans="1:6" ht="15.75">
      <c r="A43" s="22">
        <v>12</v>
      </c>
      <c r="B43" s="16" t="s">
        <v>32</v>
      </c>
      <c r="C43" s="20">
        <v>2035</v>
      </c>
      <c r="D43" s="18">
        <v>12210</v>
      </c>
      <c r="E43" s="18">
        <v>11994</v>
      </c>
      <c r="F43" s="32">
        <v>0</v>
      </c>
    </row>
    <row r="44" spans="1:6" ht="15.75">
      <c r="A44" s="22">
        <v>13</v>
      </c>
      <c r="B44" s="16" t="s">
        <v>33</v>
      </c>
      <c r="C44" s="20">
        <v>2712</v>
      </c>
      <c r="D44" s="18">
        <v>27120</v>
      </c>
      <c r="E44" s="18">
        <v>27480</v>
      </c>
      <c r="F44" s="32">
        <v>0</v>
      </c>
    </row>
    <row r="45" spans="1:6" ht="15.75">
      <c r="A45" s="42">
        <v>14</v>
      </c>
      <c r="B45" s="16" t="s">
        <v>34</v>
      </c>
      <c r="C45" s="17"/>
      <c r="D45" s="18">
        <v>645937</v>
      </c>
      <c r="E45" s="18">
        <v>643119</v>
      </c>
      <c r="F45" s="32"/>
    </row>
    <row r="46" spans="1:6" ht="15.75">
      <c r="A46" s="42"/>
      <c r="B46" s="19" t="s">
        <v>35</v>
      </c>
      <c r="C46" s="20">
        <v>2212</v>
      </c>
      <c r="D46" s="21">
        <v>37604</v>
      </c>
      <c r="E46" s="21">
        <v>37604</v>
      </c>
      <c r="F46" s="32">
        <v>0</v>
      </c>
    </row>
    <row r="47" spans="1:6" ht="15.75">
      <c r="A47" s="42"/>
      <c r="B47" s="19" t="s">
        <v>36</v>
      </c>
      <c r="C47" s="20">
        <v>2709</v>
      </c>
      <c r="D47" s="21">
        <v>157122</v>
      </c>
      <c r="E47" s="21">
        <v>159036</v>
      </c>
      <c r="F47" s="32">
        <v>0</v>
      </c>
    </row>
    <row r="48" spans="1:6" ht="15.75">
      <c r="A48" s="42"/>
      <c r="B48" s="19" t="s">
        <v>37</v>
      </c>
      <c r="C48" s="20">
        <v>2136</v>
      </c>
      <c r="D48" s="21">
        <v>206124</v>
      </c>
      <c r="E48" s="21">
        <v>202534</v>
      </c>
      <c r="F48" s="32">
        <v>0</v>
      </c>
    </row>
    <row r="49" spans="1:6" ht="15.75">
      <c r="A49" s="42"/>
      <c r="B49" s="19" t="s">
        <v>38</v>
      </c>
      <c r="C49" s="20">
        <v>2659</v>
      </c>
      <c r="D49" s="21">
        <v>29249</v>
      </c>
      <c r="E49" s="21">
        <v>29249</v>
      </c>
      <c r="F49" s="32">
        <v>0</v>
      </c>
    </row>
    <row r="50" spans="1:6" ht="15.75">
      <c r="A50" s="42"/>
      <c r="B50" s="19" t="s">
        <v>39</v>
      </c>
      <c r="C50" s="20">
        <v>2284</v>
      </c>
      <c r="D50" s="21">
        <v>215838</v>
      </c>
      <c r="E50" s="21">
        <v>214696</v>
      </c>
      <c r="F50" s="32">
        <v>0</v>
      </c>
    </row>
    <row r="51" spans="1:6" ht="15.75">
      <c r="A51" s="42">
        <v>15</v>
      </c>
      <c r="B51" s="16" t="s">
        <v>40</v>
      </c>
      <c r="C51" s="20"/>
      <c r="D51" s="18">
        <v>99233</v>
      </c>
      <c r="E51" s="18">
        <v>96927</v>
      </c>
      <c r="F51" s="32"/>
    </row>
    <row r="52" spans="1:6" ht="15.75">
      <c r="A52" s="42"/>
      <c r="B52" s="19" t="s">
        <v>41</v>
      </c>
      <c r="C52" s="20">
        <v>2748</v>
      </c>
      <c r="D52" s="21">
        <v>42594</v>
      </c>
      <c r="E52" s="21">
        <v>41140</v>
      </c>
      <c r="F52" s="32">
        <v>0</v>
      </c>
    </row>
    <row r="53" spans="1:6" ht="15.75">
      <c r="A53" s="42"/>
      <c r="B53" s="19" t="s">
        <v>42</v>
      </c>
      <c r="C53" s="20">
        <v>1985</v>
      </c>
      <c r="D53" s="21">
        <v>4963</v>
      </c>
      <c r="E53" s="21">
        <v>3836</v>
      </c>
      <c r="F53" s="32">
        <v>0</v>
      </c>
    </row>
    <row r="54" spans="1:6" ht="15.75">
      <c r="A54" s="42"/>
      <c r="B54" s="19" t="s">
        <v>43</v>
      </c>
      <c r="C54" s="20">
        <v>2301</v>
      </c>
      <c r="D54" s="21">
        <v>23010</v>
      </c>
      <c r="E54" s="21">
        <v>23010</v>
      </c>
      <c r="F54" s="32">
        <v>1</v>
      </c>
    </row>
    <row r="55" spans="1:6" ht="15.75">
      <c r="A55" s="42"/>
      <c r="B55" s="19" t="s">
        <v>44</v>
      </c>
      <c r="C55" s="20">
        <v>2606</v>
      </c>
      <c r="D55" s="21">
        <v>28666</v>
      </c>
      <c r="E55" s="21">
        <v>28941</v>
      </c>
      <c r="F55" s="32">
        <v>4</v>
      </c>
    </row>
    <row r="56" spans="1:6" ht="15.75">
      <c r="A56" s="42">
        <v>16</v>
      </c>
      <c r="B56" s="16" t="s">
        <v>45</v>
      </c>
      <c r="C56" s="17"/>
      <c r="D56" s="18">
        <v>105606</v>
      </c>
      <c r="E56" s="18">
        <v>106011</v>
      </c>
      <c r="F56" s="32"/>
    </row>
    <row r="57" spans="1:6" ht="15.75">
      <c r="A57" s="42"/>
      <c r="B57" s="19" t="s">
        <v>46</v>
      </c>
      <c r="C57" s="20">
        <v>2176</v>
      </c>
      <c r="D57" s="21">
        <v>97920</v>
      </c>
      <c r="E57" s="21">
        <v>98325</v>
      </c>
      <c r="F57" s="32">
        <v>1</v>
      </c>
    </row>
    <row r="58" spans="1:6" ht="15.75">
      <c r="A58" s="42"/>
      <c r="B58" s="19" t="s">
        <v>47</v>
      </c>
      <c r="C58" s="20">
        <v>2562</v>
      </c>
      <c r="D58" s="21">
        <v>7686</v>
      </c>
      <c r="E58" s="21">
        <v>7686</v>
      </c>
      <c r="F58" s="32">
        <v>0</v>
      </c>
    </row>
    <row r="59" spans="1:6" ht="15.75">
      <c r="A59" s="22">
        <v>17</v>
      </c>
      <c r="B59" s="16" t="s">
        <v>48</v>
      </c>
      <c r="C59" s="20">
        <v>2995</v>
      </c>
      <c r="D59" s="18">
        <v>5990</v>
      </c>
      <c r="E59" s="18">
        <v>5990</v>
      </c>
      <c r="F59" s="32">
        <v>0</v>
      </c>
    </row>
    <row r="60" spans="1:6" ht="15.75">
      <c r="A60" s="22">
        <v>18</v>
      </c>
      <c r="B60" s="16" t="s">
        <v>49</v>
      </c>
      <c r="C60" s="20">
        <v>2722</v>
      </c>
      <c r="D60" s="18">
        <v>185096</v>
      </c>
      <c r="E60" s="18">
        <v>184960</v>
      </c>
      <c r="F60" s="32">
        <v>1</v>
      </c>
    </row>
    <row r="61" spans="1:6" ht="15.75">
      <c r="A61" s="22">
        <v>19</v>
      </c>
      <c r="B61" s="16" t="s">
        <v>50</v>
      </c>
      <c r="C61" s="20">
        <v>2587</v>
      </c>
      <c r="D61" s="18">
        <v>483769</v>
      </c>
      <c r="E61" s="18">
        <v>480403</v>
      </c>
      <c r="F61" s="32">
        <v>23</v>
      </c>
    </row>
    <row r="62" spans="1:6" ht="18.75">
      <c r="A62" s="23" t="s">
        <v>51</v>
      </c>
      <c r="B62" s="24"/>
      <c r="C62" s="33"/>
      <c r="D62" s="25">
        <f>SUM(D16:D61)</f>
        <v>5714756</v>
      </c>
      <c r="E62" s="25">
        <f>SUM(E16:E61)</f>
        <v>5711037</v>
      </c>
      <c r="F62" s="32"/>
    </row>
    <row r="63" spans="1:4" ht="60.75" customHeight="1">
      <c r="A63" s="43"/>
      <c r="B63" s="43"/>
      <c r="C63" s="43"/>
      <c r="D63" s="43"/>
    </row>
    <row r="64" ht="15.75">
      <c r="D64" s="26"/>
    </row>
    <row r="65" ht="15.75">
      <c r="D65" s="27"/>
    </row>
    <row r="66" ht="15.75">
      <c r="D66" s="28"/>
    </row>
  </sheetData>
  <sheetProtection/>
  <mergeCells count="22">
    <mergeCell ref="B10:E10"/>
    <mergeCell ref="A12:B13"/>
    <mergeCell ref="C12:D12"/>
    <mergeCell ref="A45:A50"/>
    <mergeCell ref="A51:A55"/>
    <mergeCell ref="A56:A58"/>
    <mergeCell ref="A15:A19"/>
    <mergeCell ref="E12:E13"/>
    <mergeCell ref="A31:A33"/>
    <mergeCell ref="A35:A37"/>
    <mergeCell ref="A39:A41"/>
    <mergeCell ref="A63:D63"/>
    <mergeCell ref="F12:F13"/>
    <mergeCell ref="G12:G13"/>
    <mergeCell ref="A22:A25"/>
    <mergeCell ref="A26:A30"/>
    <mergeCell ref="A2:G2"/>
    <mergeCell ref="A3:F3"/>
    <mergeCell ref="A7:E7"/>
    <mergeCell ref="F7:G7"/>
    <mergeCell ref="B8:E8"/>
    <mergeCell ref="B9:E9"/>
  </mergeCells>
  <printOptions/>
  <pageMargins left="0.7" right="0.7" top="0.75" bottom="0.75" header="0.3" footer="0.3"/>
  <pageSetup horizontalDpi="600" verticalDpi="600" orientation="portrait" paperSize="9" scale="6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Soboczyńska</dc:creator>
  <cp:keywords/>
  <dc:description/>
  <cp:lastModifiedBy>Dominika Adamska</cp:lastModifiedBy>
  <cp:lastPrinted>2018-08-09T08:41:16Z</cp:lastPrinted>
  <dcterms:created xsi:type="dcterms:W3CDTF">2014-09-11T10:02:03Z</dcterms:created>
  <dcterms:modified xsi:type="dcterms:W3CDTF">2018-08-09T09:22:25Z</dcterms:modified>
  <cp:category/>
  <cp:version/>
  <cp:contentType/>
  <cp:contentStatus/>
</cp:coreProperties>
</file>