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63" windowHeight="10577" activeTab="0"/>
  </bookViews>
  <sheets>
    <sheet name="Bilans" sheetId="1" r:id="rId1"/>
    <sheet name="Bilans z Progmana" sheetId="2" r:id="rId2"/>
    <sheet name="Zestawienie zmian" sheetId="3" r:id="rId3"/>
    <sheet name="ZZF z Progmana" sheetId="4" r:id="rId4"/>
    <sheet name="Rachunek zysków i strat" sheetId="5" r:id="rId5"/>
    <sheet name="RZiS z Progmana" sheetId="6" r:id="rId6"/>
    <sheet name="INFORMACJA DODATKOWA" sheetId="7" r:id="rId7"/>
    <sheet name="RB-23 roczne" sheetId="8" r:id="rId8"/>
    <sheet name="RB-23 roczne Progman" sheetId="9" r:id="rId9"/>
    <sheet name="RB-27 roczne" sheetId="10" r:id="rId10"/>
    <sheet name="RB-27 roczne Progman" sheetId="11" r:id="rId11"/>
    <sheet name="RB-UE" sheetId="12" r:id="rId12"/>
    <sheet name="RB-UE Progman" sheetId="13" r:id="rId13"/>
    <sheet name="RB-PROGRAMY" sheetId="14" r:id="rId14"/>
    <sheet name="RB-Programy Progman" sheetId="15" r:id="rId15"/>
    <sheet name="wzajemne rozliczenia" sheetId="16" r:id="rId16"/>
    <sheet name="Inne informacje" sheetId="17" r:id="rId17"/>
    <sheet name="Należności" sheetId="18" r:id="rId18"/>
    <sheet name="Zobowiązania" sheetId="19" r:id="rId19"/>
    <sheet name="sprawdzenie 1 - bilans" sheetId="20" state="hidden" r:id="rId20"/>
    <sheet name="sprawdzenie 2 - ZZFJ" sheetId="21" state="hidden" r:id="rId21"/>
    <sheet name="sprawdzenie 3 - RZiS" sheetId="22" state="hidden" r:id="rId22"/>
    <sheet name="sprawdzenie 4" sheetId="23" state="hidden" r:id="rId23"/>
  </sheets>
  <definedNames/>
  <calcPr fullCalcOnLoad="1"/>
</workbook>
</file>

<file path=xl/sharedStrings.xml><?xml version="1.0" encoding="utf-8"?>
<sst xmlns="http://schemas.openxmlformats.org/spreadsheetml/2006/main" count="1383" uniqueCount="554">
  <si>
    <t>Nazwa i adres jednostki sprawozdawczej</t>
  </si>
  <si>
    <t xml:space="preserve"> Zestawienie zmian                       w funduszu jednostki</t>
  </si>
  <si>
    <t xml:space="preserve"> Adresat                                                                            </t>
  </si>
  <si>
    <t>sporządzone na dzień</t>
  </si>
  <si>
    <t>Numer identyfikacyjny REGON</t>
  </si>
  <si>
    <t xml:space="preserve"> Wysłać bez pisma przewodniego</t>
  </si>
  <si>
    <t>Stan na koniec 
roku
bieżącego</t>
  </si>
  <si>
    <t>I.</t>
  </si>
  <si>
    <t>1.</t>
  </si>
  <si>
    <t xml:space="preserve"> Zwiększenia funduszu (z tytułu)</t>
  </si>
  <si>
    <t>1.1.</t>
  </si>
  <si>
    <t xml:space="preserve"> Zysk bilansowy za rok ubiegły</t>
  </si>
  <si>
    <t>1.2.</t>
  </si>
  <si>
    <t xml:space="preserve"> Zrealizowane wydatki budżetowe</t>
  </si>
  <si>
    <t>1.3.</t>
  </si>
  <si>
    <t>1.4.</t>
  </si>
  <si>
    <t>Środki na inwestycje</t>
  </si>
  <si>
    <t>1.5.</t>
  </si>
  <si>
    <t>1.6.</t>
  </si>
  <si>
    <t>1.7.</t>
  </si>
  <si>
    <t>1.8.</t>
  </si>
  <si>
    <t xml:space="preserve"> Aktywa otrzymane w ramach centralnego zaopatrzenia</t>
  </si>
  <si>
    <t>1.9.</t>
  </si>
  <si>
    <t xml:space="preserve"> Pozostałe odpisy z wyniku finansowego za rok bieżący</t>
  </si>
  <si>
    <t>1.10.</t>
  </si>
  <si>
    <t xml:space="preserve"> Inne zwiększenia</t>
  </si>
  <si>
    <t>2.</t>
  </si>
  <si>
    <t xml:space="preserve"> Zmniejszenia funduszu jednostki (z tytułu) </t>
  </si>
  <si>
    <t>2.1.</t>
  </si>
  <si>
    <t xml:space="preserve"> Strata za rok ubiegły</t>
  </si>
  <si>
    <t>2.2.</t>
  </si>
  <si>
    <t xml:space="preserve"> Zrealizowane dochody budżetowe</t>
  </si>
  <si>
    <t>2.3.</t>
  </si>
  <si>
    <t>2.4.</t>
  </si>
  <si>
    <t xml:space="preserve"> Dotacje i środki na inwestycje</t>
  </si>
  <si>
    <t>2.5.</t>
  </si>
  <si>
    <t>2.6.</t>
  </si>
  <si>
    <t>2.7</t>
  </si>
  <si>
    <t xml:space="preserve"> Pasywa przejęte od zlikwidowanych (połączonych) jednostek</t>
  </si>
  <si>
    <t>2.8.</t>
  </si>
  <si>
    <t xml:space="preserve"> Aktywa przekazane w ramach centralnego zaopatrzenia</t>
  </si>
  <si>
    <t>2.9.</t>
  </si>
  <si>
    <t xml:space="preserve"> Inne zmniejszenia</t>
  </si>
  <si>
    <t>II.</t>
  </si>
  <si>
    <t>III.</t>
  </si>
  <si>
    <t xml:space="preserve"> zysk netto (+)</t>
  </si>
  <si>
    <t xml:space="preserve"> strata netto (-) </t>
  </si>
  <si>
    <t>IV.</t>
  </si>
  <si>
    <t>V.</t>
  </si>
  <si>
    <t>.........................................</t>
  </si>
  <si>
    <t>(główny księgowy)</t>
  </si>
  <si>
    <t>(rok, miesiąc, dzień)</t>
  </si>
  <si>
    <t>(kierownik jednostki)</t>
  </si>
  <si>
    <t xml:space="preserve"> Adresat</t>
  </si>
  <si>
    <t xml:space="preserve"> wysłać bez pisma przewodniego</t>
  </si>
  <si>
    <t xml:space="preserve"> Stan na koniec
roku
bieżącego</t>
  </si>
  <si>
    <t>A.</t>
  </si>
  <si>
    <t xml:space="preserve"> Przychody netto ze sprzedaży produktów</t>
  </si>
  <si>
    <t xml:space="preserve"> Zmiana stanu produktów (zwiększenie - wartość dodatnia, zmniejszenie - wartość ujemna) </t>
  </si>
  <si>
    <t xml:space="preserve"> Koszt wytworzenia produktów na własne potrzeby jednostki</t>
  </si>
  <si>
    <t xml:space="preserve"> Przychody netto ze sprzedaży towarów i materiałów</t>
  </si>
  <si>
    <t xml:space="preserve"> Przychody z tytułu dochodów budżetowych</t>
  </si>
  <si>
    <t>B.</t>
  </si>
  <si>
    <t xml:space="preserve"> Amortyzacja</t>
  </si>
  <si>
    <t xml:space="preserve"> Zużycie materiałów i energii</t>
  </si>
  <si>
    <t xml:space="preserve"> Usługi obce</t>
  </si>
  <si>
    <t xml:space="preserve"> Podatki i opłaty</t>
  </si>
  <si>
    <t xml:space="preserve"> Wynagrodzenia</t>
  </si>
  <si>
    <t>VI.</t>
  </si>
  <si>
    <t xml:space="preserve"> Ubezpieczenia społeczne i inne świadczenia dla pracowników</t>
  </si>
  <si>
    <t>VII.</t>
  </si>
  <si>
    <t xml:space="preserve"> Pozostałe koszty rodzajowe</t>
  </si>
  <si>
    <t>VIII.</t>
  </si>
  <si>
    <t xml:space="preserve"> Wartość sprzedanych towarów i materiałów</t>
  </si>
  <si>
    <t>IX.</t>
  </si>
  <si>
    <t xml:space="preserve"> Inne świadczenia finansowane z budżetu</t>
  </si>
  <si>
    <t>X.</t>
  </si>
  <si>
    <t xml:space="preserve"> Pozostałe obciążenia</t>
  </si>
  <si>
    <t>C.</t>
  </si>
  <si>
    <t>D.</t>
  </si>
  <si>
    <t xml:space="preserve"> Zysk ze zbycia niefinansowych aktywów trwałych</t>
  </si>
  <si>
    <t xml:space="preserve"> Dotacje</t>
  </si>
  <si>
    <t xml:space="preserve"> Inne przychody operacyjne</t>
  </si>
  <si>
    <t>E.</t>
  </si>
  <si>
    <t xml:space="preserve"> Pozostałe koszty operacyjne</t>
  </si>
  <si>
    <t>F.</t>
  </si>
  <si>
    <t>G.</t>
  </si>
  <si>
    <t xml:space="preserve"> Dywidendy i udziały w zyskach</t>
  </si>
  <si>
    <t xml:space="preserve"> Odsetki</t>
  </si>
  <si>
    <t xml:space="preserve"> Inne</t>
  </si>
  <si>
    <t>H.</t>
  </si>
  <si>
    <t>K.</t>
  </si>
  <si>
    <t>L.</t>
  </si>
  <si>
    <t>M.</t>
  </si>
  <si>
    <t>N.</t>
  </si>
  <si>
    <t xml:space="preserve"> Rozliczenie wyniku finansowego i środków obrotowych                                     za rok ubiegły</t>
  </si>
  <si>
    <t xml:space="preserve"> BILANS</t>
  </si>
  <si>
    <t>jednostki budżetowej i samorządowego zakładu budżetowego</t>
  </si>
  <si>
    <t xml:space="preserve"> sporządzony na dzień 31 grudnia 20....... r.</t>
  </si>
  <si>
    <t>AKTYWA</t>
  </si>
  <si>
    <t>A. Aktywa trwałe</t>
  </si>
  <si>
    <t>I. Wartości niematerialne i prawne</t>
  </si>
  <si>
    <t>II. Rzeczowe aktywa trwałe</t>
  </si>
  <si>
    <t>1. Środki trwałe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</si>
  <si>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</si>
  <si>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</si>
  <si>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</si>
  <si>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</si>
  <si>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</si>
  <si>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III. Należności długoterminowe</t>
  </si>
  <si>
    <t>IV. Długoterminowe aktywa finansowe</t>
  </si>
  <si>
    <t>1.3. Inne długoterminowe aktywa finansowe</t>
  </si>
  <si>
    <t>V. Wartość mienia zlikwidowanych jednostek</t>
  </si>
  <si>
    <t>B. Aktywa obrotowe</t>
  </si>
  <si>
    <t>I. Zapasy</t>
  </si>
  <si>
    <t>II. Należności krótkoterminowe</t>
  </si>
  <si>
    <t xml:space="preserve"> </t>
  </si>
  <si>
    <t>Suma aktywów</t>
  </si>
  <si>
    <t>A. Objaśnienie - wykazane w bilansie wartości aktywów trwałych i obrotowych są pomniejszone odpowiednio o umorzenie i odpisy aktualizujące.</t>
  </si>
  <si>
    <t>Wzajemne rozliczenia dokonywane miedzy jednostkami szkolnictwa artystycznego</t>
  </si>
  <si>
    <t>BILANS</t>
  </si>
  <si>
    <t>RACHUNEK ZYSKÓW I STRAT</t>
  </si>
  <si>
    <t>Pozycja wykazana                   w bilansie</t>
  </si>
  <si>
    <t>Pozycja wykazana                             w bilasie</t>
  </si>
  <si>
    <t>Pozycja wykazana                                          w rachunku zysków                             i strat</t>
  </si>
  <si>
    <t>Pozycja wykazana                                 w rachunku zysków                                  i strat</t>
  </si>
  <si>
    <t>Pozycja wykazana                         w zestawieniu zmian funduszu</t>
  </si>
  <si>
    <t>ZESTAWIENIE ZMIAN FUNDUSZU JEDNOSTKI</t>
  </si>
  <si>
    <t xml:space="preserve">Nazwa jednostki - miasto </t>
  </si>
  <si>
    <t>2. Środki trwałe w budowie (inwestycje)</t>
  </si>
  <si>
    <t>3. Zaliczki na środki trwałe w budowie (inwestycje)</t>
  </si>
  <si>
    <t>1. Akcje i udziały</t>
  </si>
  <si>
    <t>2. Inne papiery wartościowe</t>
  </si>
  <si>
    <t>1. Materiały</t>
  </si>
  <si>
    <t>2. Półprodukty i produkty w toku</t>
  </si>
  <si>
    <t>3. Produkty gotowe</t>
  </si>
  <si>
    <t>4. Towary</t>
  </si>
  <si>
    <t>1. Należności z tytułu dostaw i usług</t>
  </si>
  <si>
    <t>2. Należności od budżetów</t>
  </si>
  <si>
    <t>3. Należności z tytułu ubezpieczeń społecznych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</si>
  <si>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</si>
  <si>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</si>
  <si>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</si>
  <si>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</si>
  <si>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</si>
  <si>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</si>
  <si>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</si>
  <si>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i udziały</t>
  </si>
  <si>
    <t>6. Inne papiery wartościowe</t>
  </si>
  <si>
    <t>7. Inne krótkoterminowe aktywa finansowe</t>
  </si>
  <si>
    <t>IV. Rozliczenia międzyokresowe</t>
  </si>
  <si>
    <t>1. Zysk netto (+)</t>
  </si>
  <si>
    <t xml:space="preserve"> 2. Strata netto (-)</t>
  </si>
  <si>
    <t xml:space="preserve"> B. Państwowe fundusze celowe</t>
  </si>
  <si>
    <t xml:space="preserve"> 1. Zobowiązania z tytułu dostaw i usług</t>
  </si>
  <si>
    <t>2. Zobowiązania wobec budżetów</t>
  </si>
  <si>
    <t>3. Zobowiązania z tytułu ubezpieczeń społecznych</t>
  </si>
  <si>
    <t xml:space="preserve"> 4. Zobowiązania z tytułu wynagrodzeń</t>
  </si>
  <si>
    <t xml:space="preserve"> 5. Pozostałe zobowiązania</t>
  </si>
  <si>
    <t xml:space="preserve"> 6. Sumy obce (depozytowe, zabezpieczenie wykonania umów) </t>
  </si>
  <si>
    <t xml:space="preserve"> 7. Rozliczenia z tytułu środków na wydatki budżetowe i z tytułu dochodów budżetowych</t>
  </si>
  <si>
    <t>III Rezerwy na zobowiązania</t>
  </si>
  <si>
    <t xml:space="preserve"> 2. Inne fundusze</t>
  </si>
  <si>
    <t xml:space="preserve"> D. Fundusze specjalne</t>
  </si>
  <si>
    <t>II. Zobowiązania krótkoterminowe</t>
  </si>
  <si>
    <t>I. Zobowiązania długoterminowe</t>
  </si>
  <si>
    <t>B. Informacje uzupełniające istotne dla oceny rzetelności i przejrzystości sytuacji finansowej i majątkowej:</t>
  </si>
  <si>
    <t>8. ...........................................................</t>
  </si>
  <si>
    <t>1. Umorzenie wartości niematerialnych i prawnych</t>
  </si>
  <si>
    <t xml:space="preserve">2. Umorzenie środków trwałych </t>
  </si>
  <si>
    <t xml:space="preserve">3. Umorzenie pozostałych środków trwałych </t>
  </si>
  <si>
    <t>4. Odpisy aktualizujące środki trwałe</t>
  </si>
  <si>
    <t xml:space="preserve">5. Odpisy aktualizujące środki trwałe w budowie </t>
  </si>
  <si>
    <t xml:space="preserve">6. Odpisy aktualizujące wartości niematerialne i prawne </t>
  </si>
  <si>
    <t xml:space="preserve">7. Odpisy aktualizujące należności </t>
  </si>
  <si>
    <t xml:space="preserve">Zrealizowane płatności ze środków europejskich </t>
  </si>
  <si>
    <t xml:space="preserve"> Aktualizacja wyceny środków trwałych</t>
  </si>
  <si>
    <t xml:space="preserve"> Nieodpłatnie otrzymane środki trwałe i środki trwałe w budowie oraz wartości niematerialne i prawne</t>
  </si>
  <si>
    <t xml:space="preserve"> Aktywa przejęte od zlikwidowanych lub połączonych jednostek</t>
  </si>
  <si>
    <t xml:space="preserve"> Wartość sprzedanych i nieodpłatnie przekazanych środków trwałych i środków trwałych w budowie oraz wartości niematerialnych i prawnych</t>
  </si>
  <si>
    <t>Dotacje na finansowanie działalności podstawowej</t>
  </si>
  <si>
    <t>Koszty inwestycji finansowanych ze środków własnych samorządowych zakładów budżetowych i dochodów jednostek budżetowych gromadzonych na wydzielonym rachunku</t>
  </si>
  <si>
    <t>Nr teczki</t>
  </si>
  <si>
    <t xml:space="preserve"> Stan na koniec                   roku                     poprzedniego</t>
  </si>
  <si>
    <t xml:space="preserve"> Stan na koniec                         roku                     poprzedniego</t>
  </si>
  <si>
    <t>Numer dokumentu</t>
  </si>
  <si>
    <t>Data dokumentu</t>
  </si>
  <si>
    <t>Termin płatności</t>
  </si>
  <si>
    <t>Tytuł płatności</t>
  </si>
  <si>
    <t>Kwota do zapłaty</t>
  </si>
  <si>
    <t>RAZEM</t>
  </si>
  <si>
    <t>X</t>
  </si>
  <si>
    <t>Kwota należności                                                 na dzień 31.12.20...r.</t>
  </si>
  <si>
    <t>Kwota zobowiązania                                                  na dzień                                    31.12.20…. r.</t>
  </si>
  <si>
    <t>Kwota uzyskanych przychodów                            w roku 20…</t>
  </si>
  <si>
    <t>Kwota poniesionych kosztów                                                     w roku 20..</t>
  </si>
  <si>
    <t>Kwota zmian w roku 20…</t>
  </si>
  <si>
    <t xml:space="preserve"> 1. Zakładowy Fundusz Świadczeń Socjalnych</t>
  </si>
  <si>
    <t>WYKAZ ZOBOWIĄZAŃ NA DZIEŃ 31 GRUDNIA 200……. R.</t>
  </si>
  <si>
    <t>WYKAZ NALEŻNOŚCI NA DZIEŃ 31 GRUDNIA 20…...   R.</t>
  </si>
  <si>
    <t>Suma poz. (I, II, III, IV, V, VI)</t>
  </si>
  <si>
    <t>700 "sprzedaż produktów i koszt ich wytworzenia" (saldo Ma)</t>
  </si>
  <si>
    <t>490 "Rozliczenie kosztów: (Saldo Wn - zmniejszenie lub saldo Ma - zwiększenie)</t>
  </si>
  <si>
    <t>760 (a) "Pozostałę przychody operacyjne (saldo Ma) lub Konto obrotów wewnętrznych (Saldo Ma)</t>
  </si>
  <si>
    <t>730 "Sprzedaż towarów i wartość ich zakupu"(saldo Ma), 760 (a) "Pozostałe przychody operacyjne" (Saldo Ma)</t>
  </si>
  <si>
    <t>740 (a) "Dotacje i środki na inwestycje " (Saldo Ma)</t>
  </si>
  <si>
    <t>720 "Przychody z tytułu dochodów budżetowych" (saldo Ma)</t>
  </si>
  <si>
    <t>Suma poz. (I-XI)</t>
  </si>
  <si>
    <t>400 "Amortyzacja" saldo Wn</t>
  </si>
  <si>
    <t>401 "Zuźycie materiałów i energii"</t>
  </si>
  <si>
    <t>402 "Usługi obce"</t>
  </si>
  <si>
    <t>403 "Podatki i opłaty"</t>
  </si>
  <si>
    <t>404 "Wynagrodzenia"</t>
  </si>
  <si>
    <t>405 "ubezpieczenia społęczne i inne świadczenia"</t>
  </si>
  <si>
    <t>409 "Pozostałe koszty rodzajowe"</t>
  </si>
  <si>
    <t>730 " Sprzedaż towarów i wartość ich zakupu" (saldo Wn), 761 (a) Pozostałe koszty operacyjne (saldo Wn)</t>
  </si>
  <si>
    <t>409 (a)</t>
  </si>
  <si>
    <t>Poz. A-B</t>
  </si>
  <si>
    <t>suma poz. I - III</t>
  </si>
  <si>
    <t xml:space="preserve">760 (a) "Pozostałe przychody operacyjne (saldo Ma) </t>
  </si>
  <si>
    <t>suma poz. I-II</t>
  </si>
  <si>
    <t>740 (a) "Dotacje i środki na inwestycje " (Saldo Wn)</t>
  </si>
  <si>
    <t>761 (a) Pozostałe ksozty operacyjne (saldo Wn)</t>
  </si>
  <si>
    <t>poz. C+D-E</t>
  </si>
  <si>
    <t>Suma poz. (I,II,III)</t>
  </si>
  <si>
    <t>750 (a) Przychody finansowe (saldo Ma)</t>
  </si>
  <si>
    <t>Suma poz. (I,II)</t>
  </si>
  <si>
    <t>751 (a) Koszty finansowe (saldo Wn)</t>
  </si>
  <si>
    <t>poz. F + poz. G - poz. H</t>
  </si>
  <si>
    <t>poz. K - poz. L - poz. M</t>
  </si>
  <si>
    <r>
      <t xml:space="preserve"> </t>
    </r>
    <r>
      <rPr>
        <b/>
        <sz val="12"/>
        <rFont val="Calibri"/>
        <family val="2"/>
      </rPr>
      <t xml:space="preserve"> 31 grudnia 20......... r.</t>
    </r>
  </si>
  <si>
    <r>
      <t xml:space="preserve"> </t>
    </r>
    <r>
      <rPr>
        <b/>
        <sz val="12"/>
        <rFont val="Calibri"/>
        <family val="2"/>
      </rPr>
      <t>Fundusz jednostki na początek okresu (BO)</t>
    </r>
  </si>
  <si>
    <r>
      <t xml:space="preserve"> </t>
    </r>
    <r>
      <rPr>
        <b/>
        <sz val="12"/>
        <rFont val="Calibri"/>
        <family val="2"/>
      </rPr>
      <t xml:space="preserve">Fundusz jednostki na koniec okresu (BZ) </t>
    </r>
  </si>
  <si>
    <r>
      <t xml:space="preserve"> </t>
    </r>
    <r>
      <rPr>
        <b/>
        <sz val="12"/>
        <rFont val="Calibri"/>
        <family val="2"/>
      </rPr>
      <t xml:space="preserve">Wynik finansowy netto za rok bieżący (+,-) </t>
    </r>
  </si>
  <si>
    <r>
      <t xml:space="preserve"> </t>
    </r>
    <r>
      <rPr>
        <b/>
        <sz val="12"/>
        <rFont val="Calibri"/>
        <family val="2"/>
      </rPr>
      <t>Nadwyżka dochodów jednostek budżetowych, nadwyżka środków obrotowych samorządowych zakładów budżetowych</t>
    </r>
  </si>
  <si>
    <r>
      <t xml:space="preserve"> </t>
    </r>
    <r>
      <rPr>
        <b/>
        <sz val="12"/>
        <rFont val="Calibri"/>
        <family val="2"/>
      </rPr>
      <t>Fundusz (poz.II+,-III-IV)</t>
    </r>
  </si>
  <si>
    <t>Powiązania</t>
  </si>
  <si>
    <r>
      <t xml:space="preserve"> </t>
    </r>
    <r>
      <rPr>
        <b/>
        <sz val="8"/>
        <rFont val="Calibri"/>
        <family val="2"/>
      </rPr>
      <t>Rachunek zysków i strat jednostki  budżetowej lub samorządowgo zakładu budżetowego  (wariant porównawczy)</t>
    </r>
  </si>
  <si>
    <r>
      <t xml:space="preserve"> </t>
    </r>
    <r>
      <rPr>
        <b/>
        <sz val="8"/>
        <rFont val="Calibri"/>
        <family val="2"/>
      </rPr>
      <t>sporządzony na dzień                                                           31 grudnia 20......... r.</t>
    </r>
  </si>
  <si>
    <r>
      <t xml:space="preserve"> </t>
    </r>
    <r>
      <rPr>
        <b/>
        <sz val="12"/>
        <rFont val="Calibri"/>
        <family val="2"/>
      </rPr>
      <t>Przychody netto z podstawowej działalności operacyjnej</t>
    </r>
  </si>
  <si>
    <r>
      <t xml:space="preserve"> </t>
    </r>
    <r>
      <rPr>
        <b/>
        <sz val="12"/>
        <rFont val="Calibri"/>
        <family val="2"/>
      </rPr>
      <t>Koszty działalności operacyjnej</t>
    </r>
  </si>
  <si>
    <r>
      <t xml:space="preserve"> </t>
    </r>
    <r>
      <rPr>
        <b/>
        <sz val="12"/>
        <rFont val="Calibri"/>
        <family val="2"/>
      </rPr>
      <t xml:space="preserve">Zysk (strata) ze sprzedaży (A - B) </t>
    </r>
  </si>
  <si>
    <r>
      <t xml:space="preserve"> </t>
    </r>
    <r>
      <rPr>
        <b/>
        <sz val="12"/>
        <rFont val="Calibri"/>
        <family val="2"/>
      </rPr>
      <t>Pozostałe przychody operacyjne</t>
    </r>
  </si>
  <si>
    <r>
      <t xml:space="preserve"> </t>
    </r>
    <r>
      <rPr>
        <b/>
        <sz val="12"/>
        <rFont val="Calibri"/>
        <family val="2"/>
      </rPr>
      <t>Pozostałe koszty operacyjne</t>
    </r>
  </si>
  <si>
    <r>
      <t xml:space="preserve"> </t>
    </r>
    <r>
      <rPr>
        <b/>
        <sz val="12"/>
        <rFont val="Calibri"/>
        <family val="2"/>
      </rPr>
      <t xml:space="preserve">Zysk (strata) z działalności operacyjnej (C + D - E) </t>
    </r>
  </si>
  <si>
    <r>
      <t xml:space="preserve"> </t>
    </r>
    <r>
      <rPr>
        <b/>
        <sz val="12"/>
        <rFont val="Calibri"/>
        <family val="2"/>
      </rPr>
      <t>Przychody finansowe</t>
    </r>
  </si>
  <si>
    <r>
      <t xml:space="preserve"> </t>
    </r>
    <r>
      <rPr>
        <b/>
        <sz val="12"/>
        <rFont val="Calibri"/>
        <family val="2"/>
      </rPr>
      <t>Koszty finansowe</t>
    </r>
  </si>
  <si>
    <r>
      <t xml:space="preserve"> </t>
    </r>
    <r>
      <rPr>
        <b/>
        <sz val="12"/>
        <rFont val="Calibri"/>
        <family val="2"/>
      </rPr>
      <t>Zysk (strata) brutto (F+G-H)</t>
    </r>
  </si>
  <si>
    <r>
      <t xml:space="preserve"> </t>
    </r>
    <r>
      <rPr>
        <b/>
        <sz val="12"/>
        <rFont val="Calibri"/>
        <family val="2"/>
      </rPr>
      <t>Podatek dochodowy</t>
    </r>
  </si>
  <si>
    <r>
      <t xml:space="preserve"> </t>
    </r>
    <r>
      <rPr>
        <b/>
        <sz val="12"/>
        <rFont val="Calibri"/>
        <family val="2"/>
      </rPr>
      <t>Pozostałe obowiązkowe zmniejszenia zysku (zwiększenia straty) oraz nadwyżki środków obrotowych</t>
    </r>
  </si>
  <si>
    <r>
      <t xml:space="preserve"> </t>
    </r>
    <r>
      <rPr>
        <b/>
        <sz val="12"/>
        <rFont val="Calibri"/>
        <family val="2"/>
      </rPr>
      <t xml:space="preserve">Zysk (strata) netto (K - L - M) </t>
    </r>
  </si>
  <si>
    <t>saldo konta stan na dzien 31.12.2018</t>
  </si>
  <si>
    <t>konta dotyczące funduszu socjalnego</t>
  </si>
  <si>
    <t>konta budżetowe</t>
  </si>
  <si>
    <t>konta dotyczące aktywów trwałych</t>
  </si>
  <si>
    <r>
      <t xml:space="preserve"> </t>
    </r>
    <r>
      <rPr>
        <b/>
        <sz val="12"/>
        <rFont val="Calibri"/>
        <family val="2"/>
      </rPr>
      <t>Stan na początek roku</t>
    </r>
  </si>
  <si>
    <r>
      <t xml:space="preserve"> </t>
    </r>
    <r>
      <rPr>
        <b/>
        <sz val="12"/>
        <rFont val="Calibri"/>
        <family val="2"/>
      </rPr>
      <t>Stan na koniec roku</t>
    </r>
  </si>
  <si>
    <r>
      <t xml:space="preserve"> </t>
    </r>
    <r>
      <rPr>
        <b/>
        <sz val="12"/>
        <rFont val="Calibri"/>
        <family val="2"/>
      </rPr>
      <t>PASYWA</t>
    </r>
  </si>
  <si>
    <r>
      <t xml:space="preserve"> </t>
    </r>
    <r>
      <rPr>
        <b/>
        <sz val="12"/>
        <rFont val="Calibri"/>
        <family val="2"/>
      </rPr>
      <t>A. Fundusz</t>
    </r>
  </si>
  <si>
    <r>
      <t xml:space="preserve"> </t>
    </r>
    <r>
      <rPr>
        <b/>
        <sz val="12"/>
        <rFont val="Calibri"/>
        <family val="2"/>
      </rPr>
      <t>I. Fundusz jednostki</t>
    </r>
  </si>
  <si>
    <r>
      <t xml:space="preserve"> </t>
    </r>
    <r>
      <rPr>
        <b/>
        <sz val="12"/>
        <rFont val="Calibri"/>
        <family val="2"/>
      </rPr>
      <t>II. Wynik finansowy netto (+,-)</t>
    </r>
  </si>
  <si>
    <r>
      <t xml:space="preserve"> </t>
    </r>
    <r>
      <rPr>
        <b/>
        <sz val="12"/>
        <rFont val="Calibri"/>
        <family val="2"/>
      </rPr>
      <t xml:space="preserve">III. Nadwyżka środków obrotowych (-) </t>
    </r>
  </si>
  <si>
    <r>
      <t xml:space="preserve"> </t>
    </r>
    <r>
      <rPr>
        <b/>
        <sz val="12"/>
        <rFont val="Calibri"/>
        <family val="2"/>
      </rPr>
      <t xml:space="preserve">IV. Odpisy z wyniku finansowego (-) </t>
    </r>
  </si>
  <si>
    <r>
      <t xml:space="preserve"> </t>
    </r>
    <r>
      <rPr>
        <b/>
        <sz val="12"/>
        <rFont val="Calibri"/>
        <family val="2"/>
      </rPr>
      <t>V. Fundusz mienia zlikwidowanych jednostek</t>
    </r>
  </si>
  <si>
    <r>
      <t xml:space="preserve"> </t>
    </r>
    <r>
      <rPr>
        <b/>
        <sz val="12"/>
        <rFont val="Calibri"/>
        <family val="2"/>
      </rPr>
      <t>C. Zobowiązania i rezerwy na zobowiązania</t>
    </r>
  </si>
  <si>
    <r>
      <t xml:space="preserve"> </t>
    </r>
    <r>
      <rPr>
        <b/>
        <sz val="12"/>
        <rFont val="Calibri"/>
        <family val="2"/>
      </rPr>
      <t>E. Rozliczenia międzyokresowe</t>
    </r>
  </si>
  <si>
    <r>
      <t xml:space="preserve"> </t>
    </r>
    <r>
      <rPr>
        <b/>
        <sz val="12"/>
        <rFont val="Calibri"/>
        <family val="2"/>
      </rPr>
      <t>I. Rozliczenia międzyokresowe przychodów</t>
    </r>
  </si>
  <si>
    <r>
      <t xml:space="preserve"> </t>
    </r>
    <r>
      <rPr>
        <b/>
        <sz val="12"/>
        <rFont val="Calibri"/>
        <family val="2"/>
      </rPr>
      <t>II. Inne rozliczenia międzyokresowe</t>
    </r>
  </si>
  <si>
    <r>
      <t xml:space="preserve"> </t>
    </r>
    <r>
      <rPr>
        <b/>
        <sz val="12"/>
        <rFont val="Calibri"/>
        <family val="2"/>
      </rPr>
      <t>Suma pasywów</t>
    </r>
  </si>
  <si>
    <t>`011</t>
  </si>
  <si>
    <t>`013</t>
  </si>
  <si>
    <t>`020</t>
  </si>
  <si>
    <t>`071</t>
  </si>
  <si>
    <t>`072</t>
  </si>
  <si>
    <t>`080</t>
  </si>
  <si>
    <t>środki na inwestycji z MKiDN</t>
  </si>
  <si>
    <t>środki na inwestycje z CEA</t>
  </si>
  <si>
    <t>środki unijne</t>
  </si>
  <si>
    <t>środki na inwestycje DW</t>
  </si>
  <si>
    <t>Nazwa i adres</t>
  </si>
  <si>
    <t xml:space="preserve"> Adresat:</t>
  </si>
  <si>
    <t>jednostki sprawozdawczej:</t>
  </si>
  <si>
    <t>24 - 0003 CEA</t>
  </si>
  <si>
    <t>Rb-23</t>
  </si>
  <si>
    <t>Numer identyfikacyjny REGON:</t>
  </si>
  <si>
    <t>sprawozdanie o stanie środków na rachunkach bankowych                                                państwowych jednostek budżetowych,</t>
  </si>
  <si>
    <t>Symbole:</t>
  </si>
  <si>
    <t>część</t>
  </si>
  <si>
    <t>symbol</t>
  </si>
  <si>
    <t>okres sprawozdawczy:</t>
  </si>
  <si>
    <t>-</t>
  </si>
  <si>
    <t>Przed wypełnieniem przeczytać instrukcję</t>
  </si>
  <si>
    <t xml:space="preserve"> Kod pozycji</t>
  </si>
  <si>
    <t>Wyszczególnienie</t>
  </si>
  <si>
    <t>Kwoty</t>
  </si>
  <si>
    <t>DOCHODY</t>
  </si>
  <si>
    <t>x</t>
  </si>
  <si>
    <t>Dochody wykonane wykazane w sprawozdaniu Rb-27</t>
  </si>
  <si>
    <t>Dochody przekazane na centralny rachunek bieżący budżetu państwa</t>
  </si>
  <si>
    <t>STAN ŚRODKÓW NA RACHUNKU BIEŻĄCYM DOCHODÓW W NBP z tego:</t>
  </si>
  <si>
    <t>Dochody państwowej jednostki budżetowej</t>
  </si>
  <si>
    <t>Pozostałe wpływy</t>
  </si>
  <si>
    <t>WYDATKI</t>
  </si>
  <si>
    <t>Środki otrzymane z Min. Finansów lub od dysponenta wyższego stopnia</t>
  </si>
  <si>
    <t>Wydatki wykonane wykazane w sprawozdaniu Rb-28</t>
  </si>
  <si>
    <t>STAN ŚRODKÓW NA RACHUNKU BIEŻĄCYM WYDATKÓW W NBP</t>
  </si>
  <si>
    <t>Informacja dotycząca wypłacanych wynagrodzeń</t>
  </si>
  <si>
    <t>Środki na wynagrodzenia wypłacone "z dołu" ze środków pobranych z banków krajowych (oprócz banków spółdzielczych) w ramach zastępczej obsługi bankowej</t>
  </si>
  <si>
    <t>Środki na wynagrodzenia wypłacone "z góry" lub przekazane na rachunki pomocnicze państwowych  jednostek budżetowych w bankach spółdzielczych na wypłatę tychże wynagrodzeń</t>
  </si>
  <si>
    <t>WYDATKI, KTÓRE NIE WYGASŁY Z UPŁYWEM ROKU BUDŻETOWEGO</t>
  </si>
  <si>
    <t>Wydatki wykonane wykazane w sprawozdaniu Rb-28NW</t>
  </si>
  <si>
    <t>STAN ŚRODKÓW NA RACHUNKU WYDATKÓW, KTÓRE NIE WYGASŁY Z UPŁYWEM ROKU BUDŻETOWEGO</t>
  </si>
  <si>
    <t>Informacja o środkach:</t>
  </si>
  <si>
    <t>na rachunkach pomocniczych dla obsługi budżetu państwa w zakresie krajowych środków finansowych w tym:</t>
  </si>
  <si>
    <t>sum na zlecenie</t>
  </si>
  <si>
    <t>na rachunkach, o których mowa w art. 11a ustawy o finansach publicznych</t>
  </si>
  <si>
    <t>na rachunkach, na których gromadzone są środki, o których mowa w art. 5 ust. 4 ustawy o finansach publicznych</t>
  </si>
  <si>
    <t>na rachunkach pozostałych w tym:</t>
  </si>
  <si>
    <t>sum depozytowych</t>
  </si>
  <si>
    <t>Informacja o środkach w drodze dot. dochodów państwowej jednostki budżetowej</t>
  </si>
  <si>
    <t>z wyłączeniem rachunków izb celnych</t>
  </si>
  <si>
    <t>Nazwa i adres jednostki sprawozdawczej:</t>
  </si>
  <si>
    <t xml:space="preserve">   Adresat:</t>
  </si>
  <si>
    <t>Rb - 27</t>
  </si>
  <si>
    <t xml:space="preserve">         sprawozdanie z wykonania planu dochodów budżetowych</t>
  </si>
  <si>
    <t xml:space="preserve">część  </t>
  </si>
  <si>
    <t>Klasyfikacja budżetowa</t>
  </si>
  <si>
    <t>Plan</t>
  </si>
  <si>
    <t>Należności</t>
  </si>
  <si>
    <t>Potrącenia</t>
  </si>
  <si>
    <t>Dochody</t>
  </si>
  <si>
    <t xml:space="preserve">                       Saldo końcowe</t>
  </si>
  <si>
    <t>Kategoria</t>
  </si>
  <si>
    <t>dział</t>
  </si>
  <si>
    <t>rozdział</t>
  </si>
  <si>
    <t>paragraf</t>
  </si>
  <si>
    <t>(saldo początkowe plus przypisy minus odpisy)</t>
  </si>
  <si>
    <t>i inne zmniejszenia dochodów</t>
  </si>
  <si>
    <t>wykonane</t>
  </si>
  <si>
    <t>przekazane 
w okresie sprawozdawczym</t>
  </si>
  <si>
    <t>należności pozostałe do zapłaty</t>
  </si>
  <si>
    <t>nadpłaty</t>
  </si>
  <si>
    <t>(wpływy minus zwroty)</t>
  </si>
  <si>
    <t>w tym:</t>
  </si>
  <si>
    <t>ogółem</t>
  </si>
  <si>
    <t>zaległości netto</t>
  </si>
  <si>
    <t>Adresat:</t>
  </si>
  <si>
    <t>Rb-28 Programy</t>
  </si>
  <si>
    <t>sprawozdanie z wykonania planu wydatków budżetu państwa w zakresie programów realizowanych ze środków</t>
  </si>
  <si>
    <t>pochodzących z budżetu UE oraz niepodlegających zwrotowi środków z pomocy udzielanej przez państwa</t>
  </si>
  <si>
    <t>członkowskie EFTA, z wyłączeniem wydatków na realizację Wspólnej Polityki Rolnej</t>
  </si>
  <si>
    <t>Nazwa Programu</t>
  </si>
  <si>
    <t>Plan (po zmianach)</t>
  </si>
  <si>
    <t>Zaangażowanie</t>
  </si>
  <si>
    <t>Wykonanie wydatków</t>
  </si>
  <si>
    <t>Wkład UE</t>
  </si>
  <si>
    <t>Wkład BP</t>
  </si>
  <si>
    <t>Uwagi</t>
  </si>
  <si>
    <t>Rb-28UE</t>
  </si>
  <si>
    <t>sprawozdanie z wykonania planu wydatków</t>
  </si>
  <si>
    <t>budżetu środków europejskich, z wyłączeniem wydatków na realizację</t>
  </si>
  <si>
    <t>Wspólnej Polityki Rolnej</t>
  </si>
  <si>
    <t>Zwroty wydatków</t>
  </si>
  <si>
    <t>Płatności narastająco</t>
  </si>
  <si>
    <t>narastająco od początku</t>
  </si>
  <si>
    <t>od początku roku</t>
  </si>
  <si>
    <t>roku dotyczące płatności</t>
  </si>
  <si>
    <t>(kolumna 8 - kolumna 9)</t>
  </si>
  <si>
    <t>roku bieżącego</t>
  </si>
  <si>
    <t>ROK 2018</t>
  </si>
  <si>
    <r>
      <t xml:space="preserve"> </t>
    </r>
    <r>
      <rPr>
        <b/>
        <sz val="8"/>
        <color indexed="8"/>
        <rFont val="Calibri"/>
        <family val="2"/>
      </rPr>
      <t>Rachunek zysków i strat jednostki  budżetowej lub samorządowgo zakładu budżetowego  (wariant porównawczy)</t>
    </r>
  </si>
  <si>
    <r>
      <t xml:space="preserve"> </t>
    </r>
    <r>
      <rPr>
        <b/>
        <sz val="8"/>
        <color indexed="8"/>
        <rFont val="Calibri"/>
        <family val="2"/>
      </rPr>
      <t>sporządzony na dzień                                                           31 grudnia 20......... r.</t>
    </r>
  </si>
  <si>
    <r>
      <t xml:space="preserve"> </t>
    </r>
    <r>
      <rPr>
        <b/>
        <sz val="12"/>
        <color indexed="8"/>
        <rFont val="Calibri"/>
        <family val="2"/>
      </rPr>
      <t>Przychody netto z podstawowej działalności operacyjnej</t>
    </r>
  </si>
  <si>
    <r>
      <t xml:space="preserve"> </t>
    </r>
    <r>
      <rPr>
        <b/>
        <sz val="12"/>
        <color indexed="8"/>
        <rFont val="Calibri"/>
        <family val="2"/>
      </rPr>
      <t>Koszty działalności operacyjnej</t>
    </r>
  </si>
  <si>
    <r>
      <t xml:space="preserve"> </t>
    </r>
    <r>
      <rPr>
        <b/>
        <sz val="12"/>
        <color indexed="8"/>
        <rFont val="Calibri"/>
        <family val="2"/>
      </rPr>
      <t xml:space="preserve">Zysk (strata) ze sprzedaży (A - B) </t>
    </r>
  </si>
  <si>
    <r>
      <t xml:space="preserve"> </t>
    </r>
    <r>
      <rPr>
        <b/>
        <sz val="12"/>
        <color indexed="8"/>
        <rFont val="Calibri"/>
        <family val="2"/>
      </rPr>
      <t>Pozostałe przychody operacyjne</t>
    </r>
  </si>
  <si>
    <r>
      <t xml:space="preserve"> </t>
    </r>
    <r>
      <rPr>
        <b/>
        <sz val="12"/>
        <color indexed="8"/>
        <rFont val="Calibri"/>
        <family val="2"/>
      </rPr>
      <t>Pozostałe koszty operacyjne</t>
    </r>
  </si>
  <si>
    <r>
      <t xml:space="preserve"> </t>
    </r>
    <r>
      <rPr>
        <b/>
        <sz val="12"/>
        <color indexed="8"/>
        <rFont val="Calibri"/>
        <family val="2"/>
      </rPr>
      <t xml:space="preserve">Zysk (strata) z działalności operacyjnej (C + D - E) </t>
    </r>
  </si>
  <si>
    <r>
      <t xml:space="preserve"> </t>
    </r>
    <r>
      <rPr>
        <b/>
        <sz val="12"/>
        <color indexed="8"/>
        <rFont val="Calibri"/>
        <family val="2"/>
      </rPr>
      <t>Przychody finansowe</t>
    </r>
  </si>
  <si>
    <r>
      <t xml:space="preserve"> </t>
    </r>
    <r>
      <rPr>
        <b/>
        <sz val="12"/>
        <color indexed="8"/>
        <rFont val="Calibri"/>
        <family val="2"/>
      </rPr>
      <t>Koszty finansowe</t>
    </r>
  </si>
  <si>
    <r>
      <t xml:space="preserve"> </t>
    </r>
    <r>
      <rPr>
        <b/>
        <sz val="12"/>
        <color indexed="8"/>
        <rFont val="Calibri"/>
        <family val="2"/>
      </rPr>
      <t>Zysk (strata) brutto (F+G-H)</t>
    </r>
  </si>
  <si>
    <r>
      <t xml:space="preserve"> </t>
    </r>
    <r>
      <rPr>
        <b/>
        <sz val="12"/>
        <color indexed="8"/>
        <rFont val="Calibri"/>
        <family val="2"/>
      </rPr>
      <t>Podatek dochodowy</t>
    </r>
  </si>
  <si>
    <r>
      <t xml:space="preserve"> </t>
    </r>
    <r>
      <rPr>
        <b/>
        <sz val="12"/>
        <color indexed="8"/>
        <rFont val="Calibri"/>
        <family val="2"/>
      </rPr>
      <t>Pozostałe obowiązkowe zmniejszenia zysku (zwiększenia straty) oraz nadwyżki środków obrotowych</t>
    </r>
  </si>
  <si>
    <r>
      <t xml:space="preserve"> </t>
    </r>
    <r>
      <rPr>
        <b/>
        <sz val="12"/>
        <color indexed="8"/>
        <rFont val="Calibri"/>
        <family val="2"/>
      </rPr>
      <t xml:space="preserve">Zysk (strata) netto (K - L - M) </t>
    </r>
  </si>
  <si>
    <t>załącznik nr 8</t>
  </si>
  <si>
    <t>załącznik nr 1</t>
  </si>
  <si>
    <t>załącznik nr 2</t>
  </si>
  <si>
    <t>załącznik nr 3</t>
  </si>
  <si>
    <t>załącznik nr 4</t>
  </si>
  <si>
    <t>załacznik nr 5</t>
  </si>
  <si>
    <t>załącznik nr 6</t>
  </si>
  <si>
    <t>załącznik nr 7</t>
  </si>
  <si>
    <t>załącznik nr 9</t>
  </si>
  <si>
    <t>załącznik nr 10</t>
  </si>
  <si>
    <t>załącznik nr 11</t>
  </si>
  <si>
    <t>1.1.1. Grunty stanowiące własnośc jednostki samorządu terytorialnego, pzrekazane w użytkowanie wieczyste innym podmiotom</t>
  </si>
  <si>
    <r>
      <t xml:space="preserve"> </t>
    </r>
    <r>
      <rPr>
        <b/>
        <sz val="12"/>
        <rFont val="Calibri"/>
        <family val="2"/>
      </rPr>
      <t>III. Odpis z wyniku finansowego (nadwyżka środków obrotowych) (-)</t>
    </r>
  </si>
  <si>
    <r>
      <t>I</t>
    </r>
    <r>
      <rPr>
        <b/>
        <sz val="12"/>
        <rFont val="Calibri"/>
        <family val="2"/>
      </rPr>
      <t>V. Fundusz mienia zlikwidowanych jednostek</t>
    </r>
  </si>
  <si>
    <t xml:space="preserve"> C. Państwowe fundusze celowe</t>
  </si>
  <si>
    <r>
      <t xml:space="preserve"> </t>
    </r>
    <r>
      <rPr>
        <b/>
        <sz val="12"/>
        <rFont val="Calibri"/>
        <family val="2"/>
      </rPr>
      <t>D. Zobowiązania i rezerwy na zobowiązania</t>
    </r>
  </si>
  <si>
    <t>B. Fundusze placówek</t>
  </si>
  <si>
    <r>
      <t>IV</t>
    </r>
    <r>
      <rPr>
        <b/>
        <sz val="12"/>
        <rFont val="Calibri"/>
        <family val="2"/>
      </rPr>
      <t>. Inne rozliczenia międzyokresowe</t>
    </r>
  </si>
  <si>
    <t>8. Fundusze specjalne</t>
  </si>
  <si>
    <t>8.1. Zakłądowy Fubndusz Świadczeń Socjalnych</t>
  </si>
  <si>
    <t>8.2 Inne fundusze</t>
  </si>
  <si>
    <t>Wprowadzenie do sprawozdania finansowego, obejmuje w szczególności:</t>
  </si>
  <si>
    <t>nazwę jednostki</t>
  </si>
  <si>
    <t>siedzibę jednostki</t>
  </si>
  <si>
    <t>adres jednostki</t>
  </si>
  <si>
    <t>podstawowy przedmiot działalności jednostki</t>
  </si>
  <si>
    <t>wskazanie okresu objętego sprawozdaniem</t>
  </si>
  <si>
    <t>wskazanie, że sprawozdanie finansowe zawiera dane łączne, jeżeli w skład jednostki nadrzędnej lub jednostki samorządu terytorialnego wchodzą jednostki sporządzające samodzielne sprawozdania finansowe</t>
  </si>
  <si>
    <t>omówienie przyjętych zasad (polityki) rachunkowości, w tym metod wyceny aktywów i pasywów (także
amortyzacji)</t>
  </si>
  <si>
    <t>inne informacje</t>
  </si>
  <si>
    <t>Dodatkowe informacje i objaśnienia obejmują w szczególności: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</si>
  <si>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
– podobne przedstawienie stanów i tytułów zmian dotychczasowej amortyzacji lub umorzenia</t>
  </si>
  <si>
    <t>aktualną wartość rynkową środków trwałych, w tym dóbr kultury – o ile jednostka dysponuje takimi informacjami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</si>
  <si>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</si>
  <si>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</si>
  <si>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liczbę oraz wartość posiadanych papierów wartościowych, w tym akcji i udziałów oraz dłużnych papierów wartościowych</t>
  </si>
  <si>
    <t>dane o stanie rezerw według celu ich utworzenia na początek roku obrotowego, zwiększeniach, wykorzystaniu, rozwiązaniu i stanie końcowym</t>
  </si>
  <si>
    <t>dane o odpisach aktualizujących wartość należności, ze wskazaniem stanu na początek roku obrotowego, zwiększeniach, wykorzystaniu, rozwiązaniu i stanie na koniec roku obrotowego, z uwzględnieniem należności finansowych jednostek samorządu terytorialnego (stan pożyczek zagrożonych)</t>
  </si>
  <si>
    <t>powyżej 1 roku do 3 lat</t>
  </si>
  <si>
    <t>powyżej 3 do 5 lat</t>
  </si>
  <si>
    <t>powyżej 5 lat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</si>
  <si>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</si>
  <si>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>łączną kwotę zobowiązań zabezpieczonych na majątku jednostki ze wskazaniem charakteru i formy tych zabezpieczeń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</si>
  <si>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</si>
  <si>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</si>
  <si>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łączną kwotę otrzymanych przez jednostkę gwarancji i poręczeń niewykazanych w bilansie</t>
  </si>
  <si>
    <t>wysokość odpisów aktualizujących wartość zapasów</t>
  </si>
  <si>
    <t>koszt wytworzenia środków trwałych w budowie, w tym odsetki oraz różnice kursowe, które powiększyły koszt wytworzenia środków trwałych w budowie w roku obrotowym</t>
  </si>
  <si>
    <t>kwotę i charakter poszczególnych pozycji przychodów lub kosztów o nadzwyczajnej wartości lub które wystąpiły incydentalnie</t>
  </si>
  <si>
    <t>informację o kwocie należności z tytułu podatków realizowanych przez organy podatkowe podległe ministrowi właściwemu do spraw finansów publicznych wykazywanych w sprawozdaniu z wykonania planu dochodów budżetowych</t>
  </si>
  <si>
    <t>Inne informacje niż wymienione powyżej, jeżeli mogłyby w istotny sposób wpłynąć na ocenę sytuacji majątkowej i finansowej oraz wynik finansowy jednostki</t>
  </si>
  <si>
    <t>3.</t>
  </si>
  <si>
    <t>4.</t>
  </si>
  <si>
    <t>5.</t>
  </si>
  <si>
    <t>a)</t>
  </si>
  <si>
    <t>b)</t>
  </si>
  <si>
    <t>c)</t>
  </si>
  <si>
    <t>1.11.</t>
  </si>
  <si>
    <t>1.12.</t>
  </si>
  <si>
    <t>1.13.</t>
  </si>
  <si>
    <t>1.14.</t>
  </si>
  <si>
    <t>1.15.</t>
  </si>
  <si>
    <t>1.16.</t>
  </si>
  <si>
    <t>kwotę dokonanych w trakcie roku obrotowego odpisów aktualizujących wartość aktywów trwałych odrębnie dla długoterminowych aktywów niefinansowych oraz długoterminowych aktywów finansowych</t>
  </si>
  <si>
    <t xml:space="preserve">kwotę wypłaconych środków pieniężnych na świadczenia pracownicze                                                                      </t>
  </si>
  <si>
    <t xml:space="preserve">podział zobowiązań długoterminowych według pozycji bilansu o pozostałym od dnia bilansowego,
przewidywanym umową lub wynikającym z innego tytułu prawnego, okresie spłaty: </t>
  </si>
  <si>
    <t>zestawienie sald księgi głownej</t>
  </si>
  <si>
    <t>BILANS
jednostki budżetowej
lub samorządowego zakładu
budżetowego</t>
  </si>
  <si>
    <t>Adresat</t>
  </si>
  <si>
    <t>sporządzony na dzień 31-12-2018 r.</t>
  </si>
  <si>
    <t/>
  </si>
  <si>
    <t>.......................................................
Numer identyfikacyjny REGON</t>
  </si>
  <si>
    <t>Stan na
początek roku</t>
  </si>
  <si>
    <t>Stan na
koniec roku</t>
  </si>
  <si>
    <t>PASYWA</t>
  </si>
  <si>
    <t>A. Fundusze</t>
  </si>
  <si>
    <t>I. Fundusz jednostki</t>
  </si>
  <si>
    <t>II. Wynik finansowy netto (+,-)</t>
  </si>
  <si>
    <t>2. Strata netto (-)</t>
  </si>
  <si>
    <t xml:space="preserve">1.1.1. Grunty stanowiące własność jednostki samorządu terytorialnego, przekazane w użytkowanie wieczyste innym podmiotom </t>
  </si>
  <si>
    <t>III. Odpisy z wyniku finansowego (nadwyżka środków obrotowych) (-)</t>
  </si>
  <si>
    <t>IV. Fundusz mienia zlikwidowanych jednostek</t>
  </si>
  <si>
    <t>C. Państwowe fundusze celowe</t>
  </si>
  <si>
    <t>D. Zobowiązania i rezerwy na zobowiązania</t>
  </si>
  <si>
    <t>1. Zobowiązania z tytułu dostaw i usług</t>
  </si>
  <si>
    <t>3. Zobowiązania z tytułu ubezpieczeń i innych świadczeń</t>
  </si>
  <si>
    <t>4. Zobowiązania z tytułu wynagrodzeń</t>
  </si>
  <si>
    <t>5. Pozostałe zobowiązania</t>
  </si>
  <si>
    <t>3. Inne długoterminowe aktywa finansowe</t>
  </si>
  <si>
    <t>6. Sumy obce (depozytowe, zabezpieczenie wykonania umów)</t>
  </si>
  <si>
    <t>7. Rozliczenia z tytułu środków na wydatki budżetowe i z tytułu dochodów budżetowych</t>
  </si>
  <si>
    <t>Progman Finanse Premium 10.9.0.6, Wolters Kluwer Polska Sp. z o.o., tel. 801 04 45 45, 22 535 88 00 http://www.progman.wolterskluwer.pl, e-mail: biuro@progman.com.pl</t>
  </si>
  <si>
    <t>8.1. Zakładowy Fundusz Świadczeń Socjalnych</t>
  </si>
  <si>
    <t>8.2. Inne fundusze</t>
  </si>
  <si>
    <t>III. Rezerwy na zobowiązania</t>
  </si>
  <si>
    <t>3. Należności z tytułu ubezpieczeń i innych świadczeń</t>
  </si>
  <si>
    <t>5. Akcje lub udziały</t>
  </si>
  <si>
    <t>Suma pasywów</t>
  </si>
  <si>
    <t>...........................</t>
  </si>
  <si>
    <t>Zestawienie zmian 
w funduszu jednostki</t>
  </si>
  <si>
    <t>sporządzone na dzień 31-12-2018 r.</t>
  </si>
  <si>
    <t>Stan na
koniec roku
poprzedniego</t>
  </si>
  <si>
    <t>Stan na
koniec roku
bieżącego</t>
  </si>
  <si>
    <t>Fundusz jednostki na początek okresu (BO)</t>
  </si>
  <si>
    <t>Zwiększenia funduszu (z tytułu)</t>
  </si>
  <si>
    <t>Zysk bilansowy za rok ubiegły</t>
  </si>
  <si>
    <t>Zrealizowane wydatki budżetowe</t>
  </si>
  <si>
    <t>Zrealizowane płatności ze środków europejskich</t>
  </si>
  <si>
    <t>Aktualizacja wyceny środków trwałych</t>
  </si>
  <si>
    <t>Nieodpłatnie otrzymane środki trwałe i środki trwałe w budowie oraz wartości niematerialne i prawne</t>
  </si>
  <si>
    <t>Aktywa przejęte od zlikwidowanych lub połączonych jednostek</t>
  </si>
  <si>
    <t>Aktywa otrzymane w ramach centralnego zaopatrzenia</t>
  </si>
  <si>
    <t>Pozostałe odpisy z wyniku finansowego za rok bieżący</t>
  </si>
  <si>
    <t>Inne zwiększenia</t>
  </si>
  <si>
    <t>Zmniejszenia funduszu jednostki (z tytułu)</t>
  </si>
  <si>
    <t>Strata za rok ubiegły</t>
  </si>
  <si>
    <t>Zrealizowane dochody budżetowe</t>
  </si>
  <si>
    <t>Rozliczenie wyniku finansowego i środków obrotowych za rok ubiegły</t>
  </si>
  <si>
    <t>Dotacje i środki na inwestycje</t>
  </si>
  <si>
    <t>Aktualizacja środków trwałych</t>
  </si>
  <si>
    <t>Wartość sprzedanych i nieodpłatnie przekazanych środków trwałych i środków trwałych w budowie oraz wartości niematerialnych i prawnych</t>
  </si>
  <si>
    <t>2.7.</t>
  </si>
  <si>
    <t>Pasywa przejęte od zlikwidowanych lub połączonych jednostek</t>
  </si>
  <si>
    <t>Aktywa przekazane w ramach centralnego zaopatrzenia</t>
  </si>
  <si>
    <t>Inne zmniejszenia</t>
  </si>
  <si>
    <t>Fundusz jednostki na koniec okresu (BZ)</t>
  </si>
  <si>
    <t>Wynik finansowy netto za rok bieżący (+,-)</t>
  </si>
  <si>
    <t>zysk netto (+)</t>
  </si>
  <si>
    <t>strata netto (-)</t>
  </si>
  <si>
    <t>nadwyżka środków obrotowych</t>
  </si>
  <si>
    <t>Fundusz (II +, -III)</t>
  </si>
  <si>
    <t xml:space="preserve">Numer identyfikacyjny </t>
  </si>
  <si>
    <t>Rachunek zysków i strat jednostki
(wariant porównawczy)</t>
  </si>
  <si>
    <t>Przychody netto z podstawowej działalności operacyjnej</t>
  </si>
  <si>
    <t>Przychody netto ze sprzedaży produktów</t>
  </si>
  <si>
    <t>Zmiana stanu produktów (zwiększenie - wartość dodatnia, zmniejszenie - wartość ujemna)</t>
  </si>
  <si>
    <t>Koszt wytworzenia produktów na własne potrzeby jednostki</t>
  </si>
  <si>
    <t>Przychody netto ze sprzedaży towarów i materiałów</t>
  </si>
  <si>
    <t>Przychody z tytułu dochodów budżetowych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</si>
  <si>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</si>
  <si>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</si>
  <si>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</si>
  <si>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</si>
  <si>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</si>
  <si>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</si>
  <si>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</si>
  <si>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>Pozostałe koszty rodzajowe</t>
  </si>
  <si>
    <t>Wartość sprzedanych towarów i materiałów</t>
  </si>
  <si>
    <t>Inne świadczenia finansowane z budżetu</t>
  </si>
  <si>
    <t>Pozostałe obciążenia</t>
  </si>
  <si>
    <t>Zysk (strata) z działalności podstawowej (A - B)</t>
  </si>
  <si>
    <t>Pozostałe przychody operacyjne</t>
  </si>
  <si>
    <t>Zysk ze zbycia niefinansowych aktywów trwałych</t>
  </si>
  <si>
    <t>Dotacje</t>
  </si>
  <si>
    <t>Inne przychody operacyjne</t>
  </si>
  <si>
    <t>Pozostałe koszty operacyjne</t>
  </si>
  <si>
    <t>Zysk (strata) z działalności operacyjnej (C + D - E)</t>
  </si>
  <si>
    <t>Przychody finansowe</t>
  </si>
  <si>
    <t>Dywidendy i udziały w zyskach</t>
  </si>
  <si>
    <t>Odsetki</t>
  </si>
  <si>
    <t>Inne</t>
  </si>
  <si>
    <t>Koszty finansowe</t>
  </si>
  <si>
    <t xml:space="preserve"> Zysk (strata) brutto (F+G-H)</t>
  </si>
  <si>
    <t>J.</t>
  </si>
  <si>
    <t>Podatek dochodowy</t>
  </si>
  <si>
    <t>Pozostałe obowiązkowe zmniejszenia zysku (zwiększenia straty)</t>
  </si>
  <si>
    <t>Zysk (strata) netto (I - J - K)</t>
  </si>
  <si>
    <t xml:space="preserve">Numer identyfikacyjny
</t>
  </si>
  <si>
    <r>
      <t xml:space="preserve"> </t>
    </r>
    <r>
      <rPr>
        <b/>
        <sz val="12"/>
        <rFont val="Calibri"/>
        <family val="2"/>
      </rPr>
      <t>Fundusz (poz.II+,-III)</t>
    </r>
  </si>
  <si>
    <t>Informacja dodatkowa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</si>
</sst>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\r\o\k\ yyyy"/>
    <numFmt numFmtId="166" formatCode="dd/mm/yyyy"/>
    <numFmt numFmtId="167" formatCode="00"/>
    <numFmt numFmtId="168" formatCode="###\ ###\ ###\ ##0.00"/>
    <numFmt numFmtId="169" formatCode="0#\1#"/>
    <numFmt numFmtId="170" formatCode="mmmm\ yyyy"/>
  </numFmts>
  <fonts count="7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name val="Arial CE"/>
      <family val="0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sz val="11"/>
      <name val="Calibri"/>
      <family val="2"/>
    </font>
    <font>
      <sz val="6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Verdana"/>
      <family val="2"/>
    </font>
    <font>
      <sz val="7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medium"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44" fontId="4" fillId="0" borderId="0" applyFont="0" applyFill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" fillId="0" borderId="0">
      <alignment/>
      <protection/>
    </xf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0">
      <alignment horizontal="center" vertical="center"/>
      <protection/>
    </xf>
    <xf numFmtId="0" fontId="57" fillId="0" borderId="0">
      <alignment horizontal="left" vertical="top"/>
      <protection/>
    </xf>
    <xf numFmtId="0" fontId="57" fillId="0" borderId="0">
      <alignment horizontal="right" vertical="center"/>
      <protection/>
    </xf>
    <xf numFmtId="0" fontId="57" fillId="0" borderId="0">
      <alignment horizontal="left" vertical="center"/>
      <protection/>
    </xf>
    <xf numFmtId="0" fontId="58" fillId="0" borderId="0">
      <alignment horizontal="left" vertical="center"/>
      <protection/>
    </xf>
    <xf numFmtId="0" fontId="57" fillId="0" borderId="0">
      <alignment horizontal="right" vertical="center"/>
      <protection/>
    </xf>
    <xf numFmtId="0" fontId="57" fillId="0" borderId="0">
      <alignment horizontal="right" vertical="center"/>
      <protection/>
    </xf>
    <xf numFmtId="0" fontId="57" fillId="0" borderId="0">
      <alignment horizontal="left" vertical="center"/>
      <protection/>
    </xf>
    <xf numFmtId="0" fontId="59" fillId="0" borderId="0">
      <alignment horizontal="left" vertical="top"/>
      <protection/>
    </xf>
    <xf numFmtId="0" fontId="60" fillId="0" borderId="0">
      <alignment horizontal="center" vertical="top"/>
      <protection/>
    </xf>
    <xf numFmtId="0" fontId="57" fillId="0" borderId="0">
      <alignment horizontal="center" vertical="top"/>
      <protection/>
    </xf>
    <xf numFmtId="0" fontId="57" fillId="0" borderId="0">
      <alignment horizontal="center" vertical="top"/>
      <protection/>
    </xf>
    <xf numFmtId="0" fontId="57" fillId="0" borderId="0">
      <alignment horizontal="left" vertical="center"/>
      <protection/>
    </xf>
    <xf numFmtId="0" fontId="57" fillId="0" borderId="0">
      <alignment horizontal="right" vertical="center"/>
      <protection/>
    </xf>
    <xf numFmtId="0" fontId="57" fillId="0" borderId="0">
      <alignment horizontal="left" vertical="top"/>
      <protection/>
    </xf>
    <xf numFmtId="0" fontId="57" fillId="0" borderId="0">
      <alignment horizontal="left" vertical="top"/>
      <protection/>
    </xf>
    <xf numFmtId="0" fontId="57" fillId="0" borderId="0">
      <alignment horizontal="left" vertical="top"/>
      <protection/>
    </xf>
    <xf numFmtId="0" fontId="57" fillId="0" borderId="0">
      <alignment horizontal="left" vertical="top"/>
      <protection/>
    </xf>
    <xf numFmtId="0" fontId="57" fillId="0" borderId="0">
      <alignment horizontal="left" vertical="top"/>
      <protection/>
    </xf>
    <xf numFmtId="0" fontId="57" fillId="0" borderId="0">
      <alignment horizontal="center" vertical="top"/>
      <protection/>
    </xf>
    <xf numFmtId="0" fontId="60" fillId="0" borderId="0">
      <alignment horizontal="center" vertical="top"/>
      <protection/>
    </xf>
    <xf numFmtId="0" fontId="57" fillId="0" borderId="0">
      <alignment horizontal="center" vertical="top"/>
      <protection/>
    </xf>
    <xf numFmtId="0" fontId="56" fillId="0" borderId="0">
      <alignment horizontal="center" vertical="center"/>
      <protection/>
    </xf>
    <xf numFmtId="0" fontId="57" fillId="0" borderId="0">
      <alignment horizontal="center" vertical="center"/>
      <protection/>
    </xf>
    <xf numFmtId="0" fontId="58" fillId="0" borderId="0">
      <alignment horizontal="center" vertical="center"/>
      <protection/>
    </xf>
    <xf numFmtId="0" fontId="58" fillId="0" borderId="0">
      <alignment horizontal="left" vertical="center"/>
      <protection/>
    </xf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26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vertical="center" wrapText="1"/>
    </xf>
    <xf numFmtId="4" fontId="25" fillId="0" borderId="14" xfId="0" applyNumberFormat="1" applyFont="1" applyBorder="1" applyAlignment="1">
      <alignment vertical="center" wrapText="1"/>
    </xf>
    <xf numFmtId="4" fontId="25" fillId="0" borderId="1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8" fillId="3" borderId="16" xfId="0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center"/>
    </xf>
    <xf numFmtId="4" fontId="27" fillId="0" borderId="14" xfId="0" applyNumberFormat="1" applyFont="1" applyBorder="1" applyAlignment="1">
      <alignment vertical="center" wrapText="1"/>
    </xf>
    <xf numFmtId="4" fontId="25" fillId="33" borderId="14" xfId="0" applyNumberFormat="1" applyFont="1" applyFill="1" applyBorder="1" applyAlignment="1">
      <alignment vertical="center" wrapText="1"/>
    </xf>
    <xf numFmtId="4" fontId="25" fillId="33" borderId="15" xfId="0" applyNumberFormat="1" applyFont="1" applyFill="1" applyBorder="1" applyAlignment="1">
      <alignment vertical="center" wrapText="1"/>
    </xf>
    <xf numFmtId="4" fontId="27" fillId="33" borderId="14" xfId="0" applyNumberFormat="1" applyFont="1" applyFill="1" applyBorder="1" applyAlignment="1">
      <alignment vertical="center" wrapText="1"/>
    </xf>
    <xf numFmtId="4" fontId="25" fillId="2" borderId="18" xfId="0" applyNumberFormat="1" applyFont="1" applyFill="1" applyBorder="1" applyAlignment="1">
      <alignment vertical="center" wrapText="1"/>
    </xf>
    <xf numFmtId="4" fontId="25" fillId="2" borderId="19" xfId="0" applyNumberFormat="1" applyFont="1" applyFill="1" applyBorder="1" applyAlignment="1">
      <alignment vertical="center" wrapText="1"/>
    </xf>
    <xf numFmtId="4" fontId="27" fillId="2" borderId="18" xfId="0" applyNumberFormat="1" applyFont="1" applyFill="1" applyBorder="1" applyAlignment="1">
      <alignment vertical="center" wrapText="1"/>
    </xf>
    <xf numFmtId="4" fontId="25" fillId="2" borderId="14" xfId="0" applyNumberFormat="1" applyFont="1" applyFill="1" applyBorder="1" applyAlignment="1">
      <alignment vertical="center" wrapText="1"/>
    </xf>
    <xf numFmtId="4" fontId="25" fillId="2" borderId="15" xfId="0" applyNumberFormat="1" applyFont="1" applyFill="1" applyBorder="1" applyAlignment="1">
      <alignment vertical="center" wrapText="1"/>
    </xf>
    <xf numFmtId="4" fontId="27" fillId="2" borderId="14" xfId="0" applyNumberFormat="1" applyFont="1" applyFill="1" applyBorder="1" applyAlignment="1">
      <alignment vertical="center" wrapText="1"/>
    </xf>
    <xf numFmtId="4" fontId="25" fillId="2" borderId="20" xfId="0" applyNumberFormat="1" applyFont="1" applyFill="1" applyBorder="1" applyAlignment="1">
      <alignment vertical="center" wrapText="1"/>
    </xf>
    <xf numFmtId="4" fontId="25" fillId="2" borderId="21" xfId="0" applyNumberFormat="1" applyFont="1" applyFill="1" applyBorder="1" applyAlignment="1">
      <alignment vertical="center" wrapText="1"/>
    </xf>
    <xf numFmtId="4" fontId="27" fillId="2" borderId="22" xfId="0" applyNumberFormat="1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5" fillId="2" borderId="13" xfId="0" applyFont="1" applyFill="1" applyBorder="1" applyAlignment="1">
      <alignment vertical="center" wrapText="1"/>
    </xf>
    <xf numFmtId="0" fontId="26" fillId="0" borderId="25" xfId="0" applyFont="1" applyBorder="1" applyAlignment="1">
      <alignment vertical="top" wrapText="1"/>
    </xf>
    <xf numFmtId="0" fontId="26" fillId="0" borderId="26" xfId="0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vertical="center" wrapText="1"/>
    </xf>
    <xf numFmtId="4" fontId="25" fillId="2" borderId="28" xfId="0" applyNumberFormat="1" applyFont="1" applyFill="1" applyBorder="1" applyAlignment="1">
      <alignment vertical="center" wrapText="1"/>
    </xf>
    <xf numFmtId="4" fontId="25" fillId="2" borderId="29" xfId="0" applyNumberFormat="1" applyFont="1" applyFill="1" applyBorder="1" applyAlignment="1">
      <alignment vertical="center" wrapText="1"/>
    </xf>
    <xf numFmtId="0" fontId="25" fillId="2" borderId="30" xfId="0" applyFont="1" applyFill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" fontId="25" fillId="33" borderId="20" xfId="0" applyNumberFormat="1" applyFont="1" applyFill="1" applyBorder="1" applyAlignment="1">
      <alignment vertical="center" wrapText="1"/>
    </xf>
    <xf numFmtId="4" fontId="25" fillId="33" borderId="21" xfId="0" applyNumberFormat="1" applyFont="1" applyFill="1" applyBorder="1" applyAlignment="1">
      <alignment vertical="center" wrapText="1"/>
    </xf>
    <xf numFmtId="0" fontId="25" fillId="0" borderId="31" xfId="0" applyFont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5" fillId="2" borderId="3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4" fontId="25" fillId="0" borderId="14" xfId="0" applyNumberFormat="1" applyFont="1" applyFill="1" applyBorder="1" applyAlignment="1">
      <alignment vertical="center" wrapText="1"/>
    </xf>
    <xf numFmtId="4" fontId="25" fillId="0" borderId="15" xfId="0" applyNumberFormat="1" applyFont="1" applyFill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5" fillId="33" borderId="14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25" fillId="33" borderId="15" xfId="0" applyFont="1" applyFill="1" applyBorder="1" applyAlignment="1">
      <alignment/>
    </xf>
    <xf numFmtId="4" fontId="25" fillId="33" borderId="32" xfId="0" applyNumberFormat="1" applyFont="1" applyFill="1" applyBorder="1" applyAlignment="1">
      <alignment vertical="center" wrapText="1"/>
    </xf>
    <xf numFmtId="0" fontId="25" fillId="0" borderId="33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31" xfId="0" applyFont="1" applyBorder="1" applyAlignment="1">
      <alignment wrapText="1"/>
    </xf>
    <xf numFmtId="4" fontId="25" fillId="33" borderId="34" xfId="0" applyNumberFormat="1" applyFont="1" applyFill="1" applyBorder="1" applyAlignment="1">
      <alignment vertical="center" wrapText="1"/>
    </xf>
    <xf numFmtId="4" fontId="25" fillId="33" borderId="35" xfId="0" applyNumberFormat="1" applyFont="1" applyFill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4" fontId="25" fillId="33" borderId="18" xfId="0" applyNumberFormat="1" applyFont="1" applyFill="1" applyBorder="1" applyAlignment="1">
      <alignment vertical="center" wrapText="1"/>
    </xf>
    <xf numFmtId="4" fontId="25" fillId="33" borderId="19" xfId="0" applyNumberFormat="1" applyFont="1" applyFill="1" applyBorder="1" applyAlignment="1">
      <alignment vertical="center" wrapText="1"/>
    </xf>
    <xf numFmtId="0" fontId="25" fillId="0" borderId="37" xfId="0" applyFont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4" fontId="25" fillId="2" borderId="39" xfId="0" applyNumberFormat="1" applyFont="1" applyFill="1" applyBorder="1" applyAlignment="1">
      <alignment vertical="center" wrapText="1"/>
    </xf>
    <xf numFmtId="4" fontId="25" fillId="2" borderId="40" xfId="0" applyNumberFormat="1" applyFont="1" applyFill="1" applyBorder="1" applyAlignment="1">
      <alignment vertical="center" wrapText="1"/>
    </xf>
    <xf numFmtId="0" fontId="25" fillId="2" borderId="38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14" xfId="0" applyFont="1" applyBorder="1" applyAlignment="1">
      <alignment/>
    </xf>
    <xf numFmtId="43" fontId="66" fillId="0" borderId="14" xfId="43" applyFont="1" applyBorder="1" applyAlignment="1">
      <alignment/>
    </xf>
    <xf numFmtId="43" fontId="44" fillId="0" borderId="14" xfId="43" applyFont="1" applyBorder="1" applyAlignment="1">
      <alignment/>
    </xf>
    <xf numFmtId="43" fontId="44" fillId="0" borderId="0" xfId="43" applyFont="1" applyAlignment="1">
      <alignment/>
    </xf>
    <xf numFmtId="0" fontId="67" fillId="0" borderId="0" xfId="0" applyFont="1" applyAlignment="1">
      <alignment/>
    </xf>
    <xf numFmtId="0" fontId="61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wrapText="1"/>
    </xf>
    <xf numFmtId="0" fontId="31" fillId="0" borderId="14" xfId="0" applyFont="1" applyBorder="1" applyAlignment="1">
      <alignment horizontal="justify" vertical="top" wrapText="1"/>
    </xf>
    <xf numFmtId="164" fontId="31" fillId="0" borderId="14" xfId="43" applyNumberFormat="1" applyFont="1" applyBorder="1" applyAlignment="1">
      <alignment horizontal="justify" vertical="top" wrapText="1"/>
    </xf>
    <xf numFmtId="0" fontId="44" fillId="0" borderId="0" xfId="0" applyFont="1" applyAlignment="1">
      <alignment/>
    </xf>
    <xf numFmtId="0" fontId="44" fillId="0" borderId="14" xfId="0" applyFont="1" applyBorder="1" applyAlignment="1">
      <alignment horizontal="center"/>
    </xf>
    <xf numFmtId="0" fontId="44" fillId="0" borderId="14" xfId="0" applyFont="1" applyFill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32" fillId="0" borderId="41" xfId="0" applyFont="1" applyBorder="1" applyAlignment="1" applyProtection="1">
      <alignment/>
      <protection locked="0"/>
    </xf>
    <xf numFmtId="0" fontId="32" fillId="0" borderId="42" xfId="0" applyFont="1" applyBorder="1" applyAlignment="1" applyProtection="1">
      <alignment/>
      <protection locked="0"/>
    </xf>
    <xf numFmtId="0" fontId="32" fillId="0" borderId="43" xfId="0" applyFont="1" applyBorder="1" applyAlignment="1" applyProtection="1">
      <alignment/>
      <protection locked="0"/>
    </xf>
    <xf numFmtId="0" fontId="26" fillId="0" borderId="42" xfId="0" applyFont="1" applyBorder="1" applyAlignment="1" applyProtection="1">
      <alignment/>
      <protection locked="0"/>
    </xf>
    <xf numFmtId="0" fontId="44" fillId="0" borderId="34" xfId="0" applyFont="1" applyBorder="1" applyAlignment="1" applyProtection="1">
      <alignment/>
      <protection locked="0"/>
    </xf>
    <xf numFmtId="0" fontId="32" fillId="0" borderId="44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0" fontId="32" fillId="0" borderId="45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44" fillId="0" borderId="46" xfId="0" applyFont="1" applyBorder="1" applyAlignment="1" applyProtection="1">
      <alignment/>
      <protection locked="0"/>
    </xf>
    <xf numFmtId="0" fontId="26" fillId="0" borderId="46" xfId="0" applyFont="1" applyBorder="1" applyAlignment="1" applyProtection="1">
      <alignment/>
      <protection locked="0"/>
    </xf>
    <xf numFmtId="0" fontId="44" fillId="0" borderId="47" xfId="0" applyFont="1" applyBorder="1" applyAlignment="1" applyProtection="1">
      <alignment vertical="top"/>
      <protection locked="0"/>
    </xf>
    <xf numFmtId="0" fontId="44" fillId="0" borderId="48" xfId="0" applyFont="1" applyBorder="1" applyAlignment="1" applyProtection="1">
      <alignment vertical="top"/>
      <protection locked="0"/>
    </xf>
    <xf numFmtId="0" fontId="44" fillId="0" borderId="49" xfId="0" applyFont="1" applyBorder="1" applyAlignment="1" applyProtection="1">
      <alignment vertical="top"/>
      <protection locked="0"/>
    </xf>
    <xf numFmtId="0" fontId="44" fillId="0" borderId="44" xfId="0" applyFont="1" applyBorder="1" applyAlignment="1" applyProtection="1">
      <alignment vertical="top"/>
      <protection locked="0"/>
    </xf>
    <xf numFmtId="0" fontId="26" fillId="0" borderId="45" xfId="0" applyFont="1" applyBorder="1" applyAlignment="1" applyProtection="1">
      <alignment/>
      <protection locked="0"/>
    </xf>
    <xf numFmtId="0" fontId="26" fillId="0" borderId="47" xfId="0" applyFont="1" applyBorder="1" applyAlignment="1" applyProtection="1">
      <alignment/>
      <protection locked="0"/>
    </xf>
    <xf numFmtId="0" fontId="26" fillId="0" borderId="48" xfId="0" applyFont="1" applyBorder="1" applyAlignment="1" applyProtection="1">
      <alignment/>
      <protection locked="0"/>
    </xf>
    <xf numFmtId="0" fontId="26" fillId="0" borderId="49" xfId="0" applyFont="1" applyBorder="1" applyAlignment="1" applyProtection="1">
      <alignment/>
      <protection locked="0"/>
    </xf>
    <xf numFmtId="0" fontId="26" fillId="0" borderId="47" xfId="0" applyFont="1" applyBorder="1" applyAlignment="1" applyProtection="1">
      <alignment horizontal="centerContinuous"/>
      <protection locked="0"/>
    </xf>
    <xf numFmtId="0" fontId="28" fillId="0" borderId="48" xfId="0" applyFont="1" applyBorder="1" applyAlignment="1" applyProtection="1">
      <alignment horizontal="centerContinuous"/>
      <protection locked="0"/>
    </xf>
    <xf numFmtId="0" fontId="28" fillId="0" borderId="44" xfId="0" applyFont="1" applyBorder="1" applyAlignment="1" applyProtection="1">
      <alignment horizontal="center"/>
      <protection locked="0"/>
    </xf>
    <xf numFmtId="0" fontId="44" fillId="0" borderId="34" xfId="0" applyFont="1" applyBorder="1" applyAlignment="1" applyProtection="1">
      <alignment horizontal="center"/>
      <protection locked="0"/>
    </xf>
    <xf numFmtId="0" fontId="28" fillId="0" borderId="44" xfId="0" applyNumberFormat="1" applyFont="1" applyBorder="1" applyAlignment="1" applyProtection="1">
      <alignment horizontal="center"/>
      <protection locked="0"/>
    </xf>
    <xf numFmtId="0" fontId="33" fillId="0" borderId="50" xfId="0" applyFont="1" applyBorder="1" applyAlignment="1" applyProtection="1">
      <alignment horizontal="centerContinuous"/>
      <protection locked="0"/>
    </xf>
    <xf numFmtId="0" fontId="33" fillId="0" borderId="14" xfId="0" applyFont="1" applyBorder="1" applyAlignment="1" applyProtection="1">
      <alignment horizontal="center"/>
      <protection locked="0"/>
    </xf>
    <xf numFmtId="165" fontId="28" fillId="0" borderId="44" xfId="0" applyNumberFormat="1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/>
      <protection locked="0"/>
    </xf>
    <xf numFmtId="0" fontId="28" fillId="0" borderId="47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centerContinuous"/>
      <protection locked="0"/>
    </xf>
    <xf numFmtId="0" fontId="27" fillId="0" borderId="0" xfId="0" applyFont="1" applyBorder="1" applyAlignment="1" applyProtection="1">
      <alignment/>
      <protection locked="0"/>
    </xf>
    <xf numFmtId="0" fontId="26" fillId="0" borderId="14" xfId="0" applyFont="1" applyBorder="1" applyAlignment="1" applyProtection="1">
      <alignment horizontal="centerContinuous" wrapText="1"/>
      <protection locked="0"/>
    </xf>
    <xf numFmtId="0" fontId="26" fillId="0" borderId="51" xfId="0" applyFont="1" applyBorder="1" applyAlignment="1" applyProtection="1">
      <alignment horizontal="centerContinuous"/>
      <protection locked="0"/>
    </xf>
    <xf numFmtId="0" fontId="26" fillId="0" borderId="52" xfId="0" applyFont="1" applyBorder="1" applyAlignment="1" applyProtection="1">
      <alignment horizontal="centerContinuous"/>
      <protection locked="0"/>
    </xf>
    <xf numFmtId="0" fontId="26" fillId="0" borderId="52" xfId="0" applyFont="1" applyBorder="1" applyAlignment="1" applyProtection="1">
      <alignment horizontal="center"/>
      <protection locked="0"/>
    </xf>
    <xf numFmtId="0" fontId="33" fillId="0" borderId="22" xfId="0" applyFont="1" applyBorder="1" applyAlignment="1" applyProtection="1">
      <alignment horizontal="center"/>
      <protection locked="0"/>
    </xf>
    <xf numFmtId="0" fontId="33" fillId="0" borderId="48" xfId="0" applyFont="1" applyBorder="1" applyAlignment="1" applyProtection="1">
      <alignment horizontal="centerContinuous"/>
      <protection locked="0"/>
    </xf>
    <xf numFmtId="0" fontId="33" fillId="0" borderId="22" xfId="0" applyFont="1" applyBorder="1" applyAlignment="1" applyProtection="1">
      <alignment horizontal="centerContinuous"/>
      <protection locked="0"/>
    </xf>
    <xf numFmtId="0" fontId="44" fillId="0" borderId="53" xfId="0" applyFont="1" applyFill="1" applyBorder="1" applyAlignment="1" applyProtection="1">
      <alignment horizontal="center"/>
      <protection locked="0"/>
    </xf>
    <xf numFmtId="4" fontId="44" fillId="0" borderId="53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44" xfId="0" applyFont="1" applyBorder="1" applyAlignment="1" applyProtection="1">
      <alignment horizontal="center" vertical="center" wrapText="1"/>
      <protection locked="0"/>
    </xf>
    <xf numFmtId="4" fontId="44" fillId="4" borderId="53" xfId="0" applyNumberFormat="1" applyFont="1" applyFill="1" applyBorder="1" applyAlignment="1" applyProtection="1">
      <alignment horizontal="center"/>
      <protection locked="0"/>
    </xf>
    <xf numFmtId="0" fontId="44" fillId="4" borderId="53" xfId="0" applyFont="1" applyFill="1" applyBorder="1" applyAlignment="1" applyProtection="1">
      <alignment horizontal="center"/>
      <protection locked="0"/>
    </xf>
    <xf numFmtId="0" fontId="26" fillId="0" borderId="0" xfId="52" applyFont="1" applyAlignment="1">
      <alignment/>
      <protection/>
    </xf>
    <xf numFmtId="0" fontId="27" fillId="0" borderId="0" xfId="52" applyFont="1" applyBorder="1" applyAlignment="1">
      <alignment/>
      <protection/>
    </xf>
    <xf numFmtId="0" fontId="27" fillId="0" borderId="41" xfId="52" applyFont="1" applyBorder="1" applyAlignment="1">
      <alignment horizontal="left"/>
      <protection/>
    </xf>
    <xf numFmtId="0" fontId="27" fillId="0" borderId="42" xfId="52" applyFont="1" applyBorder="1" applyAlignment="1">
      <alignment horizontal="center"/>
      <protection/>
    </xf>
    <xf numFmtId="0" fontId="27" fillId="0" borderId="43" xfId="52" applyFont="1" applyBorder="1">
      <alignment/>
      <protection/>
    </xf>
    <xf numFmtId="0" fontId="26" fillId="0" borderId="0" xfId="52" applyFont="1">
      <alignment/>
      <protection/>
    </xf>
    <xf numFmtId="0" fontId="27" fillId="0" borderId="44" xfId="52" applyFont="1" applyBorder="1">
      <alignment/>
      <protection/>
    </xf>
    <xf numFmtId="0" fontId="26" fillId="0" borderId="0" xfId="52" applyFont="1" applyBorder="1">
      <alignment/>
      <protection/>
    </xf>
    <xf numFmtId="0" fontId="26" fillId="0" borderId="45" xfId="52" applyFont="1" applyBorder="1">
      <alignment/>
      <protection/>
    </xf>
    <xf numFmtId="44" fontId="34" fillId="0" borderId="0" xfId="39" applyFont="1" applyBorder="1" applyAlignment="1">
      <alignment horizontal="centerContinuous"/>
    </xf>
    <xf numFmtId="0" fontId="26" fillId="0" borderId="0" xfId="52" applyFont="1" applyAlignment="1">
      <alignment horizontal="centerContinuous"/>
      <protection/>
    </xf>
    <xf numFmtId="0" fontId="27" fillId="0" borderId="0" xfId="52" applyFont="1" applyBorder="1" applyAlignment="1">
      <alignment horizontal="centerContinuous"/>
      <protection/>
    </xf>
    <xf numFmtId="0" fontId="26" fillId="0" borderId="44" xfId="52" applyFont="1" applyBorder="1">
      <alignment/>
      <protection/>
    </xf>
    <xf numFmtId="44" fontId="28" fillId="0" borderId="45" xfId="39" applyFont="1" applyBorder="1" applyAlignment="1">
      <alignment horizontal="centerContinuous"/>
    </xf>
    <xf numFmtId="44" fontId="32" fillId="0" borderId="0" xfId="39" applyFont="1" applyAlignment="1">
      <alignment horizontal="centerContinuous"/>
    </xf>
    <xf numFmtId="44" fontId="27" fillId="0" borderId="0" xfId="39" applyFont="1" applyAlignment="1">
      <alignment horizontal="centerContinuous"/>
    </xf>
    <xf numFmtId="44" fontId="26" fillId="0" borderId="0" xfId="39" applyFont="1" applyBorder="1" applyAlignment="1">
      <alignment horizontal="centerContinuous"/>
    </xf>
    <xf numFmtId="0" fontId="27" fillId="0" borderId="47" xfId="52" applyFont="1" applyBorder="1" applyAlignment="1">
      <alignment horizontal="centerContinuous"/>
      <protection/>
    </xf>
    <xf numFmtId="0" fontId="26" fillId="0" borderId="48" xfId="52" applyFont="1" applyBorder="1" applyAlignment="1">
      <alignment horizontal="centerContinuous"/>
      <protection/>
    </xf>
    <xf numFmtId="44" fontId="26" fillId="0" borderId="49" xfId="39" applyFont="1" applyBorder="1" applyAlignment="1">
      <alignment/>
    </xf>
    <xf numFmtId="44" fontId="3" fillId="0" borderId="0" xfId="39" applyFont="1" applyBorder="1" applyAlignment="1">
      <alignment/>
    </xf>
    <xf numFmtId="44" fontId="26" fillId="0" borderId="0" xfId="39" applyFont="1" applyBorder="1" applyAlignment="1">
      <alignment/>
    </xf>
    <xf numFmtId="44" fontId="32" fillId="0" borderId="0" xfId="39" applyFont="1" applyAlignment="1">
      <alignment/>
    </xf>
    <xf numFmtId="44" fontId="27" fillId="0" borderId="45" xfId="39" applyFont="1" applyBorder="1" applyAlignment="1">
      <alignment/>
    </xf>
    <xf numFmtId="44" fontId="27" fillId="0" borderId="0" xfId="39" applyFont="1" applyAlignment="1">
      <alignment/>
    </xf>
    <xf numFmtId="0" fontId="27" fillId="0" borderId="44" xfId="52" applyFont="1" applyBorder="1" applyAlignment="1">
      <alignment horizontal="centerContinuous"/>
      <protection/>
    </xf>
    <xf numFmtId="0" fontId="26" fillId="0" borderId="0" xfId="52" applyFont="1" applyBorder="1" applyAlignment="1">
      <alignment horizontal="centerContinuous"/>
      <protection/>
    </xf>
    <xf numFmtId="44" fontId="26" fillId="0" borderId="45" xfId="39" applyFont="1" applyBorder="1" applyAlignment="1">
      <alignment/>
    </xf>
    <xf numFmtId="0" fontId="27" fillId="0" borderId="47" xfId="52" applyFont="1" applyBorder="1" applyAlignment="1">
      <alignment horizontal="center"/>
      <protection/>
    </xf>
    <xf numFmtId="0" fontId="27" fillId="0" borderId="48" xfId="52" applyFont="1" applyBorder="1" applyAlignment="1">
      <alignment horizontal="center"/>
      <protection/>
    </xf>
    <xf numFmtId="0" fontId="27" fillId="0" borderId="49" xfId="52" applyFont="1" applyBorder="1" applyAlignment="1">
      <alignment horizontal="center"/>
      <protection/>
    </xf>
    <xf numFmtId="44" fontId="3" fillId="0" borderId="0" xfId="39" applyFont="1" applyBorder="1" applyAlignment="1">
      <alignment horizontal="centerContinuous"/>
    </xf>
    <xf numFmtId="44" fontId="3" fillId="0" borderId="44" xfId="39" applyFont="1" applyBorder="1" applyAlignment="1">
      <alignment horizontal="centerContinuous"/>
    </xf>
    <xf numFmtId="44" fontId="27" fillId="0" borderId="0" xfId="39" applyFont="1" applyBorder="1" applyAlignment="1">
      <alignment horizontal="centerContinuous"/>
    </xf>
    <xf numFmtId="166" fontId="3" fillId="0" borderId="0" xfId="39" applyNumberFormat="1" applyFont="1" applyBorder="1" applyAlignment="1">
      <alignment horizontal="left"/>
    </xf>
    <xf numFmtId="0" fontId="26" fillId="0" borderId="45" xfId="52" applyFont="1" applyBorder="1" applyAlignment="1">
      <alignment horizontal="left"/>
      <protection/>
    </xf>
    <xf numFmtId="0" fontId="27" fillId="0" borderId="47" xfId="52" applyFont="1" applyBorder="1" applyAlignment="1">
      <alignment/>
      <protection/>
    </xf>
    <xf numFmtId="0" fontId="26" fillId="0" borderId="45" xfId="52" applyFont="1" applyBorder="1" applyAlignment="1">
      <alignment/>
      <protection/>
    </xf>
    <xf numFmtId="0" fontId="26" fillId="0" borderId="48" xfId="52" applyFont="1" applyBorder="1">
      <alignment/>
      <protection/>
    </xf>
    <xf numFmtId="0" fontId="27" fillId="0" borderId="48" xfId="52" applyFont="1" applyBorder="1" applyAlignment="1">
      <alignment horizontal="left"/>
      <protection/>
    </xf>
    <xf numFmtId="0" fontId="27" fillId="0" borderId="50" xfId="52" applyFont="1" applyBorder="1" applyAlignment="1">
      <alignment/>
      <protection/>
    </xf>
    <xf numFmtId="0" fontId="27" fillId="0" borderId="51" xfId="52" applyFont="1" applyBorder="1" applyAlignment="1">
      <alignment horizontal="centerContinuous"/>
      <protection/>
    </xf>
    <xf numFmtId="0" fontId="26" fillId="0" borderId="52" xfId="52" applyFont="1" applyBorder="1" applyAlignment="1">
      <alignment horizontal="centerContinuous"/>
      <protection/>
    </xf>
    <xf numFmtId="0" fontId="26" fillId="0" borderId="50" xfId="52" applyFont="1" applyBorder="1" applyAlignment="1">
      <alignment horizontal="centerContinuous"/>
      <protection/>
    </xf>
    <xf numFmtId="0" fontId="26" fillId="0" borderId="51" xfId="52" applyFont="1" applyBorder="1" applyAlignment="1">
      <alignment horizontal="centerContinuous"/>
      <protection/>
    </xf>
    <xf numFmtId="0" fontId="27" fillId="0" borderId="52" xfId="52" applyFont="1" applyBorder="1" applyAlignment="1">
      <alignment horizontal="centerContinuous"/>
      <protection/>
    </xf>
    <xf numFmtId="0" fontId="26" fillId="0" borderId="43" xfId="52" applyFont="1" applyBorder="1" applyAlignment="1">
      <alignment horizontal="center"/>
      <protection/>
    </xf>
    <xf numFmtId="0" fontId="26" fillId="0" borderId="42" xfId="52" applyFont="1" applyBorder="1" applyAlignment="1">
      <alignment horizontal="center"/>
      <protection/>
    </xf>
    <xf numFmtId="0" fontId="26" fillId="0" borderId="41" xfId="52" applyFont="1" applyBorder="1" applyAlignment="1">
      <alignment horizontal="center"/>
      <protection/>
    </xf>
    <xf numFmtId="0" fontId="26" fillId="0" borderId="34" xfId="52" applyFont="1" applyBorder="1" applyAlignment="1">
      <alignment horizontal="center"/>
      <protection/>
    </xf>
    <xf numFmtId="0" fontId="26" fillId="0" borderId="50" xfId="52" applyFont="1" applyBorder="1" applyAlignment="1">
      <alignment/>
      <protection/>
    </xf>
    <xf numFmtId="0" fontId="26" fillId="0" borderId="51" xfId="52" applyFont="1" applyBorder="1" applyAlignment="1">
      <alignment/>
      <protection/>
    </xf>
    <xf numFmtId="0" fontId="26" fillId="0" borderId="52" xfId="52" applyFont="1" applyBorder="1" applyAlignment="1">
      <alignment/>
      <protection/>
    </xf>
    <xf numFmtId="0" fontId="26" fillId="0" borderId="46" xfId="52" applyFont="1" applyBorder="1" applyAlignment="1">
      <alignment horizontal="center"/>
      <protection/>
    </xf>
    <xf numFmtId="0" fontId="26" fillId="0" borderId="45" xfId="52" applyFont="1" applyBorder="1" applyAlignment="1">
      <alignment horizontal="centerContinuous"/>
      <protection/>
    </xf>
    <xf numFmtId="0" fontId="33" fillId="0" borderId="0" xfId="52" applyFont="1" applyBorder="1" applyAlignment="1">
      <alignment horizontal="centerContinuous" wrapText="1"/>
      <protection/>
    </xf>
    <xf numFmtId="0" fontId="26" fillId="0" borderId="44" xfId="52" applyFont="1" applyBorder="1" applyAlignment="1">
      <alignment horizontal="centerContinuous" vertical="center" wrapText="1"/>
      <protection/>
    </xf>
    <xf numFmtId="0" fontId="26" fillId="0" borderId="46" xfId="52" applyFont="1" applyBorder="1" applyAlignment="1">
      <alignment horizontal="center" vertical="top" wrapText="1"/>
      <protection/>
    </xf>
    <xf numFmtId="0" fontId="26" fillId="0" borderId="45" xfId="52" applyFont="1" applyBorder="1" applyAlignment="1">
      <alignment horizontal="center" vertical="top" wrapText="1"/>
      <protection/>
    </xf>
    <xf numFmtId="0" fontId="26" fillId="0" borderId="48" xfId="52" applyFont="1" applyBorder="1" applyAlignment="1">
      <alignment horizontal="centerContinuous" vertical="center"/>
      <protection/>
    </xf>
    <xf numFmtId="0" fontId="27" fillId="0" borderId="48" xfId="52" applyFont="1" applyBorder="1" applyAlignment="1">
      <alignment horizontal="centerContinuous"/>
      <protection/>
    </xf>
    <xf numFmtId="0" fontId="26" fillId="0" borderId="46" xfId="52" applyFont="1" applyBorder="1" applyAlignment="1">
      <alignment horizontal="center" vertical="center"/>
      <protection/>
    </xf>
    <xf numFmtId="0" fontId="27" fillId="0" borderId="46" xfId="52" applyFont="1" applyBorder="1" applyAlignment="1">
      <alignment horizontal="center"/>
      <protection/>
    </xf>
    <xf numFmtId="0" fontId="27" fillId="0" borderId="0" xfId="52" applyFont="1" applyBorder="1" applyAlignment="1">
      <alignment horizontal="center"/>
      <protection/>
    </xf>
    <xf numFmtId="0" fontId="27" fillId="0" borderId="45" xfId="52" applyFont="1" applyBorder="1" applyAlignment="1">
      <alignment vertical="justify"/>
      <protection/>
    </xf>
    <xf numFmtId="0" fontId="27" fillId="0" borderId="0" xfId="52" applyFont="1" applyBorder="1" applyAlignment="1">
      <alignment horizontal="centerContinuous" vertical="justify"/>
      <protection/>
    </xf>
    <xf numFmtId="0" fontId="33" fillId="0" borderId="46" xfId="52" applyFont="1" applyBorder="1" applyAlignment="1">
      <alignment horizontal="center" wrapText="1"/>
      <protection/>
    </xf>
    <xf numFmtId="0" fontId="27" fillId="0" borderId="45" xfId="52" applyFont="1" applyBorder="1" applyAlignment="1">
      <alignment horizontal="center" vertical="justify"/>
      <protection/>
    </xf>
    <xf numFmtId="0" fontId="26" fillId="0" borderId="0" xfId="52" applyFont="1" applyBorder="1" applyAlignment="1">
      <alignment horizontal="center"/>
      <protection/>
    </xf>
    <xf numFmtId="0" fontId="27" fillId="0" borderId="0" xfId="52" applyFont="1" applyBorder="1" applyAlignment="1">
      <alignment horizontal="left"/>
      <protection/>
    </xf>
    <xf numFmtId="0" fontId="27" fillId="0" borderId="22" xfId="52" applyFont="1" applyBorder="1" applyAlignment="1">
      <alignment horizontal="center"/>
      <protection/>
    </xf>
    <xf numFmtId="0" fontId="26" fillId="0" borderId="49" xfId="52" applyFont="1" applyBorder="1" applyAlignment="1">
      <alignment horizontal="centerContinuous"/>
      <protection/>
    </xf>
    <xf numFmtId="0" fontId="27" fillId="0" borderId="49" xfId="52" applyFont="1" applyBorder="1" applyAlignment="1">
      <alignment horizontal="centerContinuous" vertical="justify"/>
      <protection/>
    </xf>
    <xf numFmtId="0" fontId="27" fillId="0" borderId="48" xfId="52" applyFont="1" applyBorder="1" applyAlignment="1">
      <alignment horizontal="centerContinuous" vertical="justify"/>
      <protection/>
    </xf>
    <xf numFmtId="0" fontId="27" fillId="0" borderId="22" xfId="52" applyFont="1" applyBorder="1" applyAlignment="1">
      <alignment horizontal="center" vertical="justify"/>
      <protection/>
    </xf>
    <xf numFmtId="0" fontId="27" fillId="0" borderId="49" xfId="52" applyFont="1" applyBorder="1" applyAlignment="1">
      <alignment horizontal="center" vertical="justify"/>
      <protection/>
    </xf>
    <xf numFmtId="0" fontId="26" fillId="0" borderId="48" xfId="52" applyFont="1" applyBorder="1" applyAlignment="1">
      <alignment horizontal="center"/>
      <protection/>
    </xf>
    <xf numFmtId="0" fontId="26" fillId="0" borderId="50" xfId="52" applyFont="1" applyBorder="1" applyAlignment="1">
      <alignment horizontal="center"/>
      <protection/>
    </xf>
    <xf numFmtId="0" fontId="35" fillId="0" borderId="22" xfId="52" applyFont="1" applyBorder="1" applyAlignment="1">
      <alignment horizontal="center"/>
      <protection/>
    </xf>
    <xf numFmtId="0" fontId="35" fillId="0" borderId="49" xfId="52" applyFont="1" applyBorder="1" applyAlignment="1">
      <alignment horizontal="center"/>
      <protection/>
    </xf>
    <xf numFmtId="0" fontId="35" fillId="0" borderId="49" xfId="52" applyFont="1" applyBorder="1" applyAlignment="1">
      <alignment horizontal="centerContinuous"/>
      <protection/>
    </xf>
    <xf numFmtId="0" fontId="35" fillId="0" borderId="48" xfId="52" applyFont="1" applyBorder="1" applyAlignment="1">
      <alignment horizontal="center"/>
      <protection/>
    </xf>
    <xf numFmtId="0" fontId="26" fillId="0" borderId="14" xfId="52" applyFont="1" applyBorder="1">
      <alignment/>
      <protection/>
    </xf>
    <xf numFmtId="49" fontId="26" fillId="0" borderId="53" xfId="52" applyNumberFormat="1" applyFont="1" applyFill="1" applyBorder="1" applyAlignment="1">
      <alignment horizontal="left"/>
      <protection/>
    </xf>
    <xf numFmtId="168" fontId="26" fillId="0" borderId="53" xfId="52" applyNumberFormat="1" applyFont="1" applyFill="1" applyBorder="1" applyAlignment="1">
      <alignment horizontal="right"/>
      <protection/>
    </xf>
    <xf numFmtId="49" fontId="26" fillId="0" borderId="53" xfId="52" applyNumberFormat="1" applyFont="1" applyFill="1" applyBorder="1" applyAlignment="1">
      <alignment horizontal="center"/>
      <protection/>
    </xf>
    <xf numFmtId="49" fontId="27" fillId="0" borderId="48" xfId="52" applyNumberFormat="1" applyFont="1" applyBorder="1">
      <alignment/>
      <protection/>
    </xf>
    <xf numFmtId="0" fontId="27" fillId="0" borderId="48" xfId="52" applyFont="1" applyBorder="1">
      <alignment/>
      <protection/>
    </xf>
    <xf numFmtId="0" fontId="27" fillId="0" borderId="34" xfId="52" applyFont="1" applyBorder="1" applyAlignment="1">
      <alignment horizontal="left" vertical="top"/>
      <protection/>
    </xf>
    <xf numFmtId="0" fontId="27" fillId="0" borderId="41" xfId="52" applyFont="1" applyBorder="1" applyAlignment="1">
      <alignment horizontal="centerContinuous" vertical="top"/>
      <protection/>
    </xf>
    <xf numFmtId="0" fontId="27" fillId="0" borderId="42" xfId="52" applyFont="1" applyBorder="1" applyAlignment="1">
      <alignment horizontal="centerContinuous" vertical="top"/>
      <protection/>
    </xf>
    <xf numFmtId="0" fontId="27" fillId="0" borderId="42" xfId="52" applyFont="1" applyBorder="1" applyAlignment="1">
      <alignment horizontal="centerContinuous"/>
      <protection/>
    </xf>
    <xf numFmtId="0" fontId="27" fillId="0" borderId="43" xfId="52" applyFont="1" applyBorder="1" applyAlignment="1">
      <alignment horizontal="centerContinuous"/>
      <protection/>
    </xf>
    <xf numFmtId="0" fontId="27" fillId="0" borderId="41" xfId="52" applyFont="1" applyBorder="1" applyAlignment="1">
      <alignment/>
      <protection/>
    </xf>
    <xf numFmtId="0" fontId="27" fillId="0" borderId="42" xfId="52" applyFont="1" applyBorder="1" applyAlignment="1">
      <alignment/>
      <protection/>
    </xf>
    <xf numFmtId="0" fontId="27" fillId="0" borderId="43" xfId="52" applyFont="1" applyBorder="1" applyAlignment="1">
      <alignment/>
      <protection/>
    </xf>
    <xf numFmtId="0" fontId="27" fillId="0" borderId="46" xfId="52" applyFont="1" applyBorder="1" applyAlignment="1">
      <alignment horizontal="left" vertical="top"/>
      <protection/>
    </xf>
    <xf numFmtId="0" fontId="27" fillId="0" borderId="44" xfId="52" applyFont="1" applyBorder="1" applyAlignment="1">
      <alignment horizontal="centerContinuous" vertical="top"/>
      <protection/>
    </xf>
    <xf numFmtId="0" fontId="27" fillId="0" borderId="0" xfId="52" applyFont="1" applyBorder="1" applyAlignment="1">
      <alignment horizontal="centerContinuous" vertical="top"/>
      <protection/>
    </xf>
    <xf numFmtId="0" fontId="27" fillId="0" borderId="45" xfId="52" applyFont="1" applyBorder="1" applyAlignment="1">
      <alignment horizontal="centerContinuous"/>
      <protection/>
    </xf>
    <xf numFmtId="0" fontId="27" fillId="0" borderId="44" xfId="52" applyFont="1" applyBorder="1" applyAlignment="1">
      <alignment/>
      <protection/>
    </xf>
    <xf numFmtId="0" fontId="27" fillId="0" borderId="45" xfId="52" applyFont="1" applyBorder="1" applyAlignment="1">
      <alignment/>
      <protection/>
    </xf>
    <xf numFmtId="0" fontId="28" fillId="0" borderId="44" xfId="52" applyFont="1" applyBorder="1" applyAlignment="1">
      <alignment horizontal="centerContinuous"/>
      <protection/>
    </xf>
    <xf numFmtId="49" fontId="27" fillId="0" borderId="0" xfId="52" applyNumberFormat="1" applyFont="1" applyBorder="1" applyAlignment="1">
      <alignment horizontal="centerContinuous" vertical="top" wrapText="1"/>
      <protection/>
    </xf>
    <xf numFmtId="0" fontId="28" fillId="0" borderId="0" xfId="52" applyFont="1" applyBorder="1" applyAlignment="1">
      <alignment horizontal="centerContinuous"/>
      <protection/>
    </xf>
    <xf numFmtId="0" fontId="28" fillId="0" borderId="45" xfId="52" applyFont="1" applyBorder="1" applyAlignment="1">
      <alignment horizontal="centerContinuous"/>
      <protection/>
    </xf>
    <xf numFmtId="0" fontId="28" fillId="0" borderId="44" xfId="52" applyFont="1" applyBorder="1" applyAlignment="1">
      <alignment/>
      <protection/>
    </xf>
    <xf numFmtId="0" fontId="28" fillId="0" borderId="0" xfId="52" applyFont="1" applyBorder="1" applyAlignment="1">
      <alignment/>
      <protection/>
    </xf>
    <xf numFmtId="0" fontId="27" fillId="0" borderId="45" xfId="52" applyFont="1" applyBorder="1" applyAlignment="1">
      <alignment vertical="top"/>
      <protection/>
    </xf>
    <xf numFmtId="49" fontId="27" fillId="0" borderId="46" xfId="52" applyNumberFormat="1" applyFont="1" applyBorder="1" applyAlignment="1">
      <alignment horizontal="left" vertical="top" wrapText="1"/>
      <protection/>
    </xf>
    <xf numFmtId="169" fontId="28" fillId="0" borderId="44" xfId="52" applyNumberFormat="1" applyFont="1" applyBorder="1" applyAlignment="1">
      <alignment horizontal="centerContinuous"/>
      <protection/>
    </xf>
    <xf numFmtId="49" fontId="27" fillId="0" borderId="0" xfId="52" applyNumberFormat="1" applyFont="1" applyBorder="1" applyAlignment="1">
      <alignment horizontal="left" vertical="top" wrapText="1"/>
      <protection/>
    </xf>
    <xf numFmtId="169" fontId="28" fillId="0" borderId="0" xfId="52" applyNumberFormat="1" applyFont="1" applyBorder="1" applyAlignment="1">
      <alignment horizontal="centerContinuous"/>
      <protection/>
    </xf>
    <xf numFmtId="169" fontId="28" fillId="0" borderId="45" xfId="52" applyNumberFormat="1" applyFont="1" applyBorder="1" applyAlignment="1">
      <alignment horizontal="centerContinuous"/>
      <protection/>
    </xf>
    <xf numFmtId="169" fontId="28" fillId="0" borderId="44" xfId="52" applyNumberFormat="1" applyFont="1" applyBorder="1" applyAlignment="1">
      <alignment/>
      <protection/>
    </xf>
    <xf numFmtId="169" fontId="28" fillId="0" borderId="0" xfId="52" applyNumberFormat="1" applyFont="1" applyBorder="1" applyAlignment="1">
      <alignment/>
      <protection/>
    </xf>
    <xf numFmtId="0" fontId="44" fillId="0" borderId="45" xfId="0" applyFont="1" applyBorder="1" applyAlignment="1">
      <alignment vertical="top"/>
    </xf>
    <xf numFmtId="0" fontId="26" fillId="0" borderId="46" xfId="52" applyFont="1" applyBorder="1">
      <alignment/>
      <protection/>
    </xf>
    <xf numFmtId="49" fontId="26" fillId="0" borderId="46" xfId="52" applyNumberFormat="1" applyFont="1" applyBorder="1" applyAlignment="1">
      <alignment horizontal="center"/>
      <protection/>
    </xf>
    <xf numFmtId="49" fontId="26" fillId="0" borderId="0" xfId="52" applyNumberFormat="1" applyFont="1" applyBorder="1" applyAlignment="1">
      <alignment horizontal="centerContinuous"/>
      <protection/>
    </xf>
    <xf numFmtId="165" fontId="28" fillId="0" borderId="0" xfId="52" applyNumberFormat="1" applyFont="1" applyBorder="1" applyAlignment="1">
      <alignment horizontal="centerContinuous"/>
      <protection/>
    </xf>
    <xf numFmtId="170" fontId="28" fillId="0" borderId="0" xfId="52" applyNumberFormat="1" applyFont="1" applyBorder="1" applyAlignment="1">
      <alignment horizontal="centerContinuous"/>
      <protection/>
    </xf>
    <xf numFmtId="170" fontId="28" fillId="0" borderId="45" xfId="52" applyNumberFormat="1" applyFont="1" applyBorder="1" applyAlignment="1">
      <alignment horizontal="centerContinuous"/>
      <protection/>
    </xf>
    <xf numFmtId="170" fontId="28" fillId="0" borderId="44" xfId="52" applyNumberFormat="1" applyFont="1" applyBorder="1" applyAlignment="1">
      <alignment/>
      <protection/>
    </xf>
    <xf numFmtId="170" fontId="28" fillId="0" borderId="0" xfId="52" applyNumberFormat="1" applyFont="1" applyBorder="1" applyAlignment="1">
      <alignment/>
      <protection/>
    </xf>
    <xf numFmtId="0" fontId="28" fillId="0" borderId="0" xfId="52" applyFont="1" applyAlignment="1">
      <alignment horizontal="centerContinuous"/>
      <protection/>
    </xf>
    <xf numFmtId="0" fontId="33" fillId="0" borderId="44" xfId="52" applyFont="1" applyBorder="1" applyAlignment="1">
      <alignment horizontal="center"/>
      <protection/>
    </xf>
    <xf numFmtId="0" fontId="33" fillId="0" borderId="0" xfId="52" applyFont="1" applyBorder="1" applyAlignment="1">
      <alignment horizontal="center"/>
      <protection/>
    </xf>
    <xf numFmtId="0" fontId="26" fillId="0" borderId="44" xfId="52" applyFont="1" applyBorder="1" applyAlignment="1">
      <alignment/>
      <protection/>
    </xf>
    <xf numFmtId="0" fontId="26" fillId="0" borderId="0" xfId="52" applyFont="1" applyBorder="1" applyAlignment="1">
      <alignment/>
      <protection/>
    </xf>
    <xf numFmtId="49" fontId="27" fillId="0" borderId="22" xfId="52" applyNumberFormat="1" applyFont="1" applyBorder="1" applyAlignment="1">
      <alignment horizontal="center" vertical="center"/>
      <protection/>
    </xf>
    <xf numFmtId="49" fontId="27" fillId="0" borderId="47" xfId="52" applyNumberFormat="1" applyFont="1" applyBorder="1" applyAlignment="1">
      <alignment horizontal="center" vertical="center"/>
      <protection/>
    </xf>
    <xf numFmtId="49" fontId="27" fillId="0" borderId="48" xfId="52" applyNumberFormat="1" applyFont="1" applyBorder="1" applyAlignment="1">
      <alignment horizontal="center" vertical="center"/>
      <protection/>
    </xf>
    <xf numFmtId="0" fontId="26" fillId="0" borderId="49" xfId="52" applyFont="1" applyBorder="1">
      <alignment/>
      <protection/>
    </xf>
    <xf numFmtId="0" fontId="27" fillId="0" borderId="50" xfId="52" applyFont="1" applyBorder="1" applyAlignment="1">
      <alignment horizontal="left" vertical="center"/>
      <protection/>
    </xf>
    <xf numFmtId="0" fontId="26" fillId="0" borderId="51" xfId="52" applyFont="1" applyBorder="1">
      <alignment/>
      <protection/>
    </xf>
    <xf numFmtId="0" fontId="27" fillId="0" borderId="52" xfId="52" applyFont="1" applyBorder="1" applyAlignment="1">
      <alignment horizontal="left" vertical="center"/>
      <protection/>
    </xf>
    <xf numFmtId="49" fontId="32" fillId="0" borderId="34" xfId="52" applyNumberFormat="1" applyFont="1" applyBorder="1" applyAlignment="1">
      <alignment horizontal="center"/>
      <protection/>
    </xf>
    <xf numFmtId="49" fontId="32" fillId="0" borderId="51" xfId="52" applyNumberFormat="1" applyFont="1" applyBorder="1" applyAlignment="1">
      <alignment horizontal="centerContinuous" vertical="center"/>
      <protection/>
    </xf>
    <xf numFmtId="0" fontId="44" fillId="0" borderId="51" xfId="0" applyFont="1" applyBorder="1" applyAlignment="1">
      <alignment horizontal="centerContinuous" vertical="center"/>
    </xf>
    <xf numFmtId="0" fontId="44" fillId="0" borderId="52" xfId="0" applyFont="1" applyBorder="1" applyAlignment="1">
      <alignment horizontal="centerContinuous" vertical="center"/>
    </xf>
    <xf numFmtId="0" fontId="32" fillId="0" borderId="50" xfId="52" applyFont="1" applyBorder="1" applyAlignment="1">
      <alignment horizontal="centerContinuous" vertical="center"/>
      <protection/>
    </xf>
    <xf numFmtId="0" fontId="32" fillId="0" borderId="52" xfId="52" applyFont="1" applyBorder="1" applyAlignment="1">
      <alignment horizontal="centerContinuous" vertical="center"/>
      <protection/>
    </xf>
    <xf numFmtId="0" fontId="32" fillId="0" borderId="42" xfId="52" applyFont="1" applyBorder="1" applyAlignment="1">
      <alignment horizontal="centerContinuous" vertical="center"/>
      <protection/>
    </xf>
    <xf numFmtId="0" fontId="32" fillId="0" borderId="43" xfId="52" applyFont="1" applyBorder="1" applyAlignment="1">
      <alignment horizontal="centerContinuous" vertical="center"/>
      <protection/>
    </xf>
    <xf numFmtId="0" fontId="32" fillId="0" borderId="34" xfId="52" applyFont="1" applyBorder="1" applyAlignment="1">
      <alignment horizontal="center" vertical="center"/>
      <protection/>
    </xf>
    <xf numFmtId="49" fontId="32" fillId="0" borderId="22" xfId="52" applyNumberFormat="1" applyFont="1" applyBorder="1" applyAlignment="1">
      <alignment horizontal="center" vertical="center"/>
      <protection/>
    </xf>
    <xf numFmtId="49" fontId="32" fillId="0" borderId="49" xfId="52" applyNumberFormat="1" applyFont="1" applyBorder="1" applyAlignment="1">
      <alignment horizontal="center" vertical="center"/>
      <protection/>
    </xf>
    <xf numFmtId="0" fontId="32" fillId="0" borderId="22" xfId="52" applyFont="1" applyBorder="1" applyAlignment="1">
      <alignment horizontal="center" vertical="center"/>
      <protection/>
    </xf>
    <xf numFmtId="0" fontId="32" fillId="0" borderId="14" xfId="52" applyFont="1" applyBorder="1" applyAlignment="1">
      <alignment horizontal="center" vertical="center"/>
      <protection/>
    </xf>
    <xf numFmtId="0" fontId="33" fillId="0" borderId="14" xfId="52" applyNumberFormat="1" applyFont="1" applyBorder="1" applyAlignment="1">
      <alignment horizontal="center" vertical="center"/>
      <protection/>
    </xf>
    <xf numFmtId="0" fontId="33" fillId="0" borderId="52" xfId="52" applyNumberFormat="1" applyFont="1" applyBorder="1" applyAlignment="1">
      <alignment horizontal="center" vertical="center"/>
      <protection/>
    </xf>
    <xf numFmtId="0" fontId="33" fillId="0" borderId="50" xfId="52" applyNumberFormat="1" applyFont="1" applyBorder="1" applyAlignment="1">
      <alignment horizontal="center" vertical="center"/>
      <protection/>
    </xf>
    <xf numFmtId="49" fontId="26" fillId="0" borderId="53" xfId="52" applyNumberFormat="1" applyFont="1" applyFill="1" applyBorder="1" applyAlignment="1">
      <alignment horizontal="right"/>
      <protection/>
    </xf>
    <xf numFmtId="0" fontId="27" fillId="0" borderId="41" xfId="52" applyFont="1" applyBorder="1" applyAlignment="1">
      <alignment horizontal="left" vertical="top"/>
      <protection/>
    </xf>
    <xf numFmtId="0" fontId="26" fillId="0" borderId="43" xfId="52" applyFont="1" applyBorder="1">
      <alignment/>
      <protection/>
    </xf>
    <xf numFmtId="0" fontId="27" fillId="0" borderId="44" xfId="52" applyFont="1" applyBorder="1" applyAlignment="1">
      <alignment horizontal="left" vertical="top"/>
      <protection/>
    </xf>
    <xf numFmtId="49" fontId="27" fillId="0" borderId="44" xfId="52" applyNumberFormat="1" applyFont="1" applyBorder="1" applyAlignment="1">
      <alignment horizontal="left" vertical="top" wrapText="1"/>
      <protection/>
    </xf>
    <xf numFmtId="169" fontId="28" fillId="0" borderId="51" xfId="52" applyNumberFormat="1" applyFont="1" applyBorder="1" applyAlignment="1">
      <alignment horizontal="centerContinuous"/>
      <protection/>
    </xf>
    <xf numFmtId="0" fontId="26" fillId="0" borderId="52" xfId="52" applyFont="1" applyBorder="1">
      <alignment/>
      <protection/>
    </xf>
    <xf numFmtId="0" fontId="27" fillId="0" borderId="41" xfId="52" applyFont="1" applyBorder="1" applyAlignment="1">
      <alignment vertical="top"/>
      <protection/>
    </xf>
    <xf numFmtId="0" fontId="28" fillId="0" borderId="42" xfId="52" applyFont="1" applyBorder="1" applyAlignment="1">
      <alignment horizontal="centerContinuous"/>
      <protection/>
    </xf>
    <xf numFmtId="49" fontId="26" fillId="0" borderId="42" xfId="52" applyNumberFormat="1" applyFont="1" applyBorder="1" applyAlignment="1">
      <alignment horizontal="centerContinuous"/>
      <protection/>
    </xf>
    <xf numFmtId="0" fontId="26" fillId="0" borderId="42" xfId="52" applyFont="1" applyBorder="1" applyAlignment="1">
      <alignment horizontal="centerContinuous"/>
      <protection/>
    </xf>
    <xf numFmtId="0" fontId="28" fillId="0" borderId="43" xfId="52" applyFont="1" applyBorder="1" applyAlignment="1">
      <alignment horizontal="centerContinuous"/>
      <protection/>
    </xf>
    <xf numFmtId="49" fontId="26" fillId="0" borderId="44" xfId="52" applyNumberFormat="1" applyFont="1" applyBorder="1" applyAlignment="1">
      <alignment horizontal="center"/>
      <protection/>
    </xf>
    <xf numFmtId="0" fontId="27" fillId="0" borderId="44" xfId="52" applyFont="1" applyBorder="1" applyAlignment="1">
      <alignment horizontal="center"/>
      <protection/>
    </xf>
    <xf numFmtId="170" fontId="28" fillId="0" borderId="44" xfId="52" applyNumberFormat="1" applyFont="1" applyBorder="1" applyAlignment="1">
      <alignment horizontal="centerContinuous"/>
      <protection/>
    </xf>
    <xf numFmtId="0" fontId="28" fillId="0" borderId="45" xfId="52" applyFont="1" applyBorder="1" applyAlignment="1">
      <alignment/>
      <protection/>
    </xf>
    <xf numFmtId="165" fontId="28" fillId="0" borderId="44" xfId="52" applyNumberFormat="1" applyFont="1" applyBorder="1" applyAlignment="1">
      <alignment horizontal="centerContinuous"/>
      <protection/>
    </xf>
    <xf numFmtId="0" fontId="28" fillId="0" borderId="47" xfId="52" applyFont="1" applyBorder="1" applyAlignment="1">
      <alignment horizontal="centerContinuous"/>
      <protection/>
    </xf>
    <xf numFmtId="0" fontId="28" fillId="0" borderId="48" xfId="52" applyFont="1" applyBorder="1" applyAlignment="1">
      <alignment horizontal="centerContinuous"/>
      <protection/>
    </xf>
    <xf numFmtId="0" fontId="28" fillId="0" borderId="49" xfId="52" applyFont="1" applyBorder="1" applyAlignment="1">
      <alignment horizontal="centerContinuous"/>
      <protection/>
    </xf>
    <xf numFmtId="49" fontId="32" fillId="0" borderId="50" xfId="52" applyNumberFormat="1" applyFont="1" applyBorder="1" applyAlignment="1">
      <alignment horizontal="centerContinuous" vertical="center"/>
      <protection/>
    </xf>
    <xf numFmtId="0" fontId="32" fillId="0" borderId="43" xfId="52" applyFont="1" applyBorder="1" applyAlignment="1">
      <alignment horizontal="centerContinuous"/>
      <protection/>
    </xf>
    <xf numFmtId="49" fontId="32" fillId="0" borderId="41" xfId="52" applyNumberFormat="1" applyFont="1" applyBorder="1" applyAlignment="1">
      <alignment horizontal="centerContinuous" vertical="center"/>
      <protection/>
    </xf>
    <xf numFmtId="49" fontId="32" fillId="0" borderId="42" xfId="52" applyNumberFormat="1" applyFont="1" applyBorder="1" applyAlignment="1">
      <alignment horizontal="centerContinuous" vertical="center"/>
      <protection/>
    </xf>
    <xf numFmtId="0" fontId="44" fillId="0" borderId="42" xfId="0" applyFont="1" applyBorder="1" applyAlignment="1">
      <alignment horizontal="centerContinuous" vertical="center"/>
    </xf>
    <xf numFmtId="0" fontId="44" fillId="0" borderId="43" xfId="0" applyFont="1" applyBorder="1" applyAlignment="1">
      <alignment horizontal="centerContinuous" vertical="center"/>
    </xf>
    <xf numFmtId="0" fontId="32" fillId="0" borderId="46" xfId="52" applyFont="1" applyBorder="1" applyAlignment="1">
      <alignment horizontal="center" vertical="center"/>
      <protection/>
    </xf>
    <xf numFmtId="0" fontId="32" fillId="0" borderId="45" xfId="52" applyFont="1" applyBorder="1" applyAlignment="1">
      <alignment horizontal="centerContinuous" vertical="center"/>
      <protection/>
    </xf>
    <xf numFmtId="49" fontId="32" fillId="0" borderId="44" xfId="52" applyNumberFormat="1" applyFont="1" applyBorder="1" applyAlignment="1">
      <alignment horizontal="center" vertical="center"/>
      <protection/>
    </xf>
    <xf numFmtId="49" fontId="32" fillId="0" borderId="0" xfId="52" applyNumberFormat="1" applyFont="1" applyBorder="1" applyAlignment="1">
      <alignment horizontal="center" vertical="center"/>
      <protection/>
    </xf>
    <xf numFmtId="0" fontId="32" fillId="0" borderId="45" xfId="52" applyFont="1" applyBorder="1" applyAlignment="1">
      <alignment horizontal="center" vertical="center"/>
      <protection/>
    </xf>
    <xf numFmtId="49" fontId="32" fillId="0" borderId="47" xfId="52" applyNumberFormat="1" applyFont="1" applyBorder="1" applyAlignment="1">
      <alignment horizontal="center" vertical="center"/>
      <protection/>
    </xf>
    <xf numFmtId="49" fontId="32" fillId="0" borderId="48" xfId="52" applyNumberFormat="1" applyFont="1" applyBorder="1" applyAlignment="1">
      <alignment horizontal="center" vertical="center"/>
      <protection/>
    </xf>
    <xf numFmtId="0" fontId="32" fillId="0" borderId="49" xfId="52" applyFont="1" applyBorder="1" applyAlignment="1">
      <alignment horizontal="center" vertical="center"/>
      <protection/>
    </xf>
    <xf numFmtId="0" fontId="26" fillId="0" borderId="22" xfId="52" applyFont="1" applyBorder="1">
      <alignment/>
      <protection/>
    </xf>
    <xf numFmtId="49" fontId="33" fillId="0" borderId="52" xfId="52" applyNumberFormat="1" applyFont="1" applyBorder="1" applyAlignment="1">
      <alignment horizontal="center" vertical="center"/>
      <protection/>
    </xf>
    <xf numFmtId="0" fontId="33" fillId="0" borderId="14" xfId="52" applyFont="1" applyBorder="1" applyAlignment="1">
      <alignment horizontal="center" vertical="center"/>
      <protection/>
    </xf>
    <xf numFmtId="0" fontId="33" fillId="0" borderId="50" xfId="52" applyFont="1" applyBorder="1" applyAlignment="1">
      <alignment horizontal="center" vertical="center"/>
      <protection/>
    </xf>
    <xf numFmtId="49" fontId="26" fillId="0" borderId="53" xfId="52" applyNumberFormat="1" applyFont="1" applyFill="1" applyBorder="1" applyAlignment="1">
      <alignment horizontal="left" vertical="center" wrapText="1"/>
      <protection/>
    </xf>
    <xf numFmtId="49" fontId="26" fillId="0" borderId="53" xfId="52" applyNumberFormat="1" applyFont="1" applyFill="1" applyBorder="1" applyAlignment="1">
      <alignment horizontal="left" vertical="center"/>
      <protection/>
    </xf>
    <xf numFmtId="168" fontId="26" fillId="0" borderId="53" xfId="52" applyNumberFormat="1" applyFont="1" applyFill="1" applyBorder="1" applyAlignment="1">
      <alignment horizontal="right" vertical="center"/>
      <protection/>
    </xf>
    <xf numFmtId="0" fontId="44" fillId="0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1" fillId="0" borderId="14" xfId="0" applyFont="1" applyBorder="1" applyAlignment="1">
      <alignment horizontal="center" vertical="top" wrapText="1"/>
    </xf>
    <xf numFmtId="0" fontId="26" fillId="7" borderId="25" xfId="0" applyFont="1" applyFill="1" applyBorder="1" applyAlignment="1">
      <alignment vertical="top" wrapText="1"/>
    </xf>
    <xf numFmtId="0" fontId="26" fillId="7" borderId="26" xfId="0" applyFont="1" applyFill="1" applyBorder="1" applyAlignment="1">
      <alignment vertical="top" wrapText="1"/>
    </xf>
    <xf numFmtId="0" fontId="26" fillId="7" borderId="17" xfId="0" applyFont="1" applyFill="1" applyBorder="1" applyAlignment="1">
      <alignment vertical="top" wrapText="1"/>
    </xf>
    <xf numFmtId="0" fontId="2" fillId="7" borderId="16" xfId="0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center" vertical="center" wrapText="1"/>
    </xf>
    <xf numFmtId="0" fontId="25" fillId="7" borderId="16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vertical="center" wrapText="1"/>
    </xf>
    <xf numFmtId="4" fontId="25" fillId="7" borderId="28" xfId="0" applyNumberFormat="1" applyFont="1" applyFill="1" applyBorder="1" applyAlignment="1">
      <alignment vertical="center" wrapText="1"/>
    </xf>
    <xf numFmtId="4" fontId="25" fillId="7" borderId="29" xfId="0" applyNumberFormat="1" applyFont="1" applyFill="1" applyBorder="1" applyAlignment="1">
      <alignment vertical="center" wrapText="1"/>
    </xf>
    <xf numFmtId="0" fontId="25" fillId="7" borderId="30" xfId="0" applyFont="1" applyFill="1" applyBorder="1" applyAlignment="1">
      <alignment vertical="center" wrapText="1"/>
    </xf>
    <xf numFmtId="4" fontId="25" fillId="7" borderId="20" xfId="0" applyNumberFormat="1" applyFont="1" applyFill="1" applyBorder="1" applyAlignment="1">
      <alignment vertical="center" wrapText="1"/>
    </xf>
    <xf numFmtId="4" fontId="25" fillId="7" borderId="21" xfId="0" applyNumberFormat="1" applyFont="1" applyFill="1" applyBorder="1" applyAlignment="1">
      <alignment vertical="center" wrapText="1"/>
    </xf>
    <xf numFmtId="0" fontId="2" fillId="7" borderId="30" xfId="0" applyFont="1" applyFill="1" applyBorder="1" applyAlignment="1">
      <alignment vertical="center" wrapText="1"/>
    </xf>
    <xf numFmtId="0" fontId="25" fillId="7" borderId="31" xfId="0" applyFont="1" applyFill="1" applyBorder="1" applyAlignment="1">
      <alignment vertical="center" wrapText="1"/>
    </xf>
    <xf numFmtId="4" fontId="25" fillId="7" borderId="14" xfId="0" applyNumberFormat="1" applyFont="1" applyFill="1" applyBorder="1" applyAlignment="1">
      <alignment vertical="center" wrapText="1"/>
    </xf>
    <xf numFmtId="4" fontId="25" fillId="7" borderId="15" xfId="0" applyNumberFormat="1" applyFont="1" applyFill="1" applyBorder="1" applyAlignment="1">
      <alignment vertical="center" wrapText="1"/>
    </xf>
    <xf numFmtId="0" fontId="2" fillId="7" borderId="31" xfId="0" applyFont="1" applyFill="1" applyBorder="1" applyAlignment="1">
      <alignment vertical="center" wrapText="1"/>
    </xf>
    <xf numFmtId="0" fontId="25" fillId="7" borderId="14" xfId="0" applyFont="1" applyFill="1" applyBorder="1" applyAlignment="1">
      <alignment/>
    </xf>
    <xf numFmtId="0" fontId="25" fillId="7" borderId="11" xfId="0" applyFont="1" applyFill="1" applyBorder="1" applyAlignment="1">
      <alignment/>
    </xf>
    <xf numFmtId="0" fontId="25" fillId="7" borderId="15" xfId="0" applyFont="1" applyFill="1" applyBorder="1" applyAlignment="1">
      <alignment/>
    </xf>
    <xf numFmtId="4" fontId="25" fillId="7" borderId="32" xfId="0" applyNumberFormat="1" applyFont="1" applyFill="1" applyBorder="1" applyAlignment="1">
      <alignment vertical="center" wrapText="1"/>
    </xf>
    <xf numFmtId="0" fontId="25" fillId="7" borderId="33" xfId="0" applyFont="1" applyFill="1" applyBorder="1" applyAlignment="1">
      <alignment/>
    </xf>
    <xf numFmtId="0" fontId="25" fillId="7" borderId="31" xfId="0" applyFont="1" applyFill="1" applyBorder="1" applyAlignment="1">
      <alignment/>
    </xf>
    <xf numFmtId="0" fontId="25" fillId="7" borderId="31" xfId="0" applyFont="1" applyFill="1" applyBorder="1" applyAlignment="1">
      <alignment wrapText="1"/>
    </xf>
    <xf numFmtId="4" fontId="25" fillId="7" borderId="34" xfId="0" applyNumberFormat="1" applyFont="1" applyFill="1" applyBorder="1" applyAlignment="1">
      <alignment vertical="center" wrapText="1"/>
    </xf>
    <xf numFmtId="4" fontId="25" fillId="7" borderId="35" xfId="0" applyNumberFormat="1" applyFont="1" applyFill="1" applyBorder="1" applyAlignment="1">
      <alignment vertical="center" wrapText="1"/>
    </xf>
    <xf numFmtId="0" fontId="25" fillId="7" borderId="36" xfId="0" applyFont="1" applyFill="1" applyBorder="1" applyAlignment="1">
      <alignment vertical="center" wrapText="1"/>
    </xf>
    <xf numFmtId="0" fontId="2" fillId="7" borderId="37" xfId="0" applyFont="1" applyFill="1" applyBorder="1" applyAlignment="1">
      <alignment vertical="center" wrapText="1"/>
    </xf>
    <xf numFmtId="4" fontId="25" fillId="7" borderId="18" xfId="0" applyNumberFormat="1" applyFont="1" applyFill="1" applyBorder="1" applyAlignment="1">
      <alignment vertical="center" wrapText="1"/>
    </xf>
    <xf numFmtId="4" fontId="25" fillId="7" borderId="19" xfId="0" applyNumberFormat="1" applyFont="1" applyFill="1" applyBorder="1" applyAlignment="1">
      <alignment vertical="center" wrapText="1"/>
    </xf>
    <xf numFmtId="0" fontId="25" fillId="7" borderId="37" xfId="0" applyFont="1" applyFill="1" applyBorder="1" applyAlignment="1">
      <alignment vertical="center" wrapText="1"/>
    </xf>
    <xf numFmtId="0" fontId="2" fillId="7" borderId="38" xfId="0" applyFont="1" applyFill="1" applyBorder="1" applyAlignment="1">
      <alignment vertical="center" wrapText="1"/>
    </xf>
    <xf numFmtId="4" fontId="25" fillId="7" borderId="39" xfId="0" applyNumberFormat="1" applyFont="1" applyFill="1" applyBorder="1" applyAlignment="1">
      <alignment vertical="center" wrapText="1"/>
    </xf>
    <xf numFmtId="4" fontId="25" fillId="7" borderId="40" xfId="0" applyNumberFormat="1" applyFont="1" applyFill="1" applyBorder="1" applyAlignment="1">
      <alignment vertical="center" wrapText="1"/>
    </xf>
    <xf numFmtId="0" fontId="25" fillId="7" borderId="38" xfId="0" applyFont="1" applyFill="1" applyBorder="1" applyAlignment="1">
      <alignment vertical="center" wrapText="1"/>
    </xf>
    <xf numFmtId="0" fontId="25" fillId="7" borderId="0" xfId="0" applyFont="1" applyFill="1" applyAlignment="1">
      <alignment wrapText="1"/>
    </xf>
    <xf numFmtId="0" fontId="25" fillId="7" borderId="14" xfId="0" applyFont="1" applyFill="1" applyBorder="1" applyAlignment="1">
      <alignment horizontal="left"/>
    </xf>
    <xf numFmtId="164" fontId="25" fillId="7" borderId="14" xfId="43" applyNumberFormat="1" applyFont="1" applyFill="1" applyBorder="1" applyAlignment="1">
      <alignment/>
    </xf>
    <xf numFmtId="0" fontId="25" fillId="7" borderId="0" xfId="0" applyFont="1" applyFill="1" applyAlignment="1">
      <alignment/>
    </xf>
    <xf numFmtId="0" fontId="25" fillId="7" borderId="0" xfId="0" applyFont="1" applyFill="1" applyAlignment="1">
      <alignment horizontal="center"/>
    </xf>
    <xf numFmtId="0" fontId="26" fillId="7" borderId="0" xfId="0" applyFont="1" applyFill="1" applyAlignment="1">
      <alignment/>
    </xf>
    <xf numFmtId="0" fontId="25" fillId="7" borderId="0" xfId="0" applyFont="1" applyFill="1" applyAlignment="1">
      <alignment horizontal="right"/>
    </xf>
    <xf numFmtId="0" fontId="26" fillId="2" borderId="25" xfId="0" applyFont="1" applyFill="1" applyBorder="1" applyAlignment="1">
      <alignment vertical="top" wrapText="1"/>
    </xf>
    <xf numFmtId="0" fontId="26" fillId="2" borderId="26" xfId="0" applyFont="1" applyFill="1" applyBorder="1" applyAlignment="1">
      <alignment vertical="top" wrapText="1"/>
    </xf>
    <xf numFmtId="0" fontId="26" fillId="2" borderId="17" xfId="0" applyFont="1" applyFill="1" applyBorder="1" applyAlignment="1">
      <alignment vertical="top" wrapText="1"/>
    </xf>
    <xf numFmtId="0" fontId="2" fillId="2" borderId="30" xfId="0" applyFont="1" applyFill="1" applyBorder="1" applyAlignment="1">
      <alignment vertical="center" wrapText="1"/>
    </xf>
    <xf numFmtId="0" fontId="25" fillId="2" borderId="14" xfId="0" applyFont="1" applyFill="1" applyBorder="1" applyAlignment="1">
      <alignment/>
    </xf>
    <xf numFmtId="0" fontId="25" fillId="2" borderId="11" xfId="0" applyFont="1" applyFill="1" applyBorder="1" applyAlignment="1">
      <alignment/>
    </xf>
    <xf numFmtId="0" fontId="25" fillId="2" borderId="15" xfId="0" applyFont="1" applyFill="1" applyBorder="1" applyAlignment="1">
      <alignment/>
    </xf>
    <xf numFmtId="4" fontId="25" fillId="2" borderId="32" xfId="0" applyNumberFormat="1" applyFont="1" applyFill="1" applyBorder="1" applyAlignment="1">
      <alignment vertical="center" wrapText="1"/>
    </xf>
    <xf numFmtId="0" fontId="25" fillId="2" borderId="33" xfId="0" applyFont="1" applyFill="1" applyBorder="1" applyAlignment="1">
      <alignment/>
    </xf>
    <xf numFmtId="0" fontId="25" fillId="2" borderId="31" xfId="0" applyFont="1" applyFill="1" applyBorder="1" applyAlignment="1">
      <alignment/>
    </xf>
    <xf numFmtId="0" fontId="25" fillId="2" borderId="31" xfId="0" applyFont="1" applyFill="1" applyBorder="1" applyAlignment="1">
      <alignment wrapText="1"/>
    </xf>
    <xf numFmtId="4" fontId="25" fillId="2" borderId="34" xfId="0" applyNumberFormat="1" applyFont="1" applyFill="1" applyBorder="1" applyAlignment="1">
      <alignment vertical="center" wrapText="1"/>
    </xf>
    <xf numFmtId="4" fontId="25" fillId="2" borderId="35" xfId="0" applyNumberFormat="1" applyFont="1" applyFill="1" applyBorder="1" applyAlignment="1">
      <alignment vertical="center" wrapText="1"/>
    </xf>
    <xf numFmtId="0" fontId="25" fillId="2" borderId="36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5" fillId="2" borderId="37" xfId="0" applyFont="1" applyFill="1" applyBorder="1" applyAlignment="1">
      <alignment vertical="center" wrapText="1"/>
    </xf>
    <xf numFmtId="0" fontId="25" fillId="2" borderId="0" xfId="0" applyFont="1" applyFill="1" applyAlignment="1">
      <alignment wrapText="1"/>
    </xf>
    <xf numFmtId="0" fontId="25" fillId="2" borderId="14" xfId="0" applyFont="1" applyFill="1" applyBorder="1" applyAlignment="1">
      <alignment horizontal="left"/>
    </xf>
    <xf numFmtId="164" fontId="25" fillId="2" borderId="14" xfId="43" applyNumberFormat="1" applyFont="1" applyFill="1" applyBorder="1" applyAlignment="1">
      <alignment/>
    </xf>
    <xf numFmtId="0" fontId="25" fillId="2" borderId="0" xfId="0" applyFont="1" applyFill="1" applyAlignment="1">
      <alignment/>
    </xf>
    <xf numFmtId="0" fontId="25" fillId="2" borderId="0" xfId="0" applyFont="1" applyFill="1" applyAlignment="1">
      <alignment horizontal="center"/>
    </xf>
    <xf numFmtId="0" fontId="26" fillId="2" borderId="0" xfId="0" applyFont="1" applyFill="1" applyAlignment="1">
      <alignment/>
    </xf>
    <xf numFmtId="0" fontId="25" fillId="2" borderId="0" xfId="0" applyFont="1" applyFill="1" applyAlignment="1">
      <alignment horizontal="right"/>
    </xf>
    <xf numFmtId="4" fontId="25" fillId="6" borderId="20" xfId="0" applyNumberFormat="1" applyFont="1" applyFill="1" applyBorder="1" applyAlignment="1">
      <alignment vertical="center" wrapText="1"/>
    </xf>
    <xf numFmtId="4" fontId="25" fillId="6" borderId="21" xfId="0" applyNumberFormat="1" applyFont="1" applyFill="1" applyBorder="1" applyAlignment="1">
      <alignment vertical="center" wrapText="1"/>
    </xf>
    <xf numFmtId="4" fontId="25" fillId="6" borderId="14" xfId="0" applyNumberFormat="1" applyFont="1" applyFill="1" applyBorder="1" applyAlignment="1">
      <alignment vertical="center" wrapText="1"/>
    </xf>
    <xf numFmtId="4" fontId="25" fillId="6" borderId="15" xfId="0" applyNumberFormat="1" applyFont="1" applyFill="1" applyBorder="1" applyAlignment="1">
      <alignment vertical="center" wrapText="1"/>
    </xf>
    <xf numFmtId="4" fontId="25" fillId="6" borderId="18" xfId="0" applyNumberFormat="1" applyFont="1" applyFill="1" applyBorder="1" applyAlignment="1">
      <alignment vertical="center" wrapText="1"/>
    </xf>
    <xf numFmtId="4" fontId="25" fillId="6" borderId="19" xfId="0" applyNumberFormat="1" applyFont="1" applyFill="1" applyBorder="1" applyAlignment="1">
      <alignment vertical="center" wrapText="1"/>
    </xf>
    <xf numFmtId="0" fontId="25" fillId="6" borderId="0" xfId="0" applyFont="1" applyFill="1" applyAlignment="1">
      <alignment/>
    </xf>
    <xf numFmtId="0" fontId="26" fillId="6" borderId="0" xfId="0" applyFont="1" applyFill="1" applyAlignment="1">
      <alignment/>
    </xf>
    <xf numFmtId="0" fontId="24" fillId="7" borderId="10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5" fillId="7" borderId="11" xfId="0" applyFont="1" applyFill="1" applyBorder="1" applyAlignment="1">
      <alignment horizontal="center" vertical="top" wrapText="1"/>
    </xf>
    <xf numFmtId="0" fontId="25" fillId="7" borderId="12" xfId="0" applyFont="1" applyFill="1" applyBorder="1" applyAlignment="1">
      <alignment horizontal="center" wrapText="1"/>
    </xf>
    <xf numFmtId="0" fontId="28" fillId="7" borderId="16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vertical="center" wrapText="1"/>
    </xf>
    <xf numFmtId="4" fontId="25" fillId="7" borderId="54" xfId="0" applyNumberFormat="1" applyFont="1" applyFill="1" applyBorder="1" applyAlignment="1">
      <alignment vertical="center" wrapText="1"/>
    </xf>
    <xf numFmtId="0" fontId="25" fillId="7" borderId="13" xfId="0" applyFont="1" applyFill="1" applyBorder="1" applyAlignment="1">
      <alignment vertical="center" wrapText="1"/>
    </xf>
    <xf numFmtId="4" fontId="25" fillId="7" borderId="50" xfId="0" applyNumberFormat="1" applyFont="1" applyFill="1" applyBorder="1" applyAlignment="1">
      <alignment vertical="center" wrapText="1"/>
    </xf>
    <xf numFmtId="0" fontId="2" fillId="7" borderId="13" xfId="0" applyFont="1" applyFill="1" applyBorder="1" applyAlignment="1">
      <alignment vertical="center" wrapText="1"/>
    </xf>
    <xf numFmtId="0" fontId="2" fillId="7" borderId="24" xfId="0" applyFont="1" applyFill="1" applyBorder="1" applyAlignment="1">
      <alignment vertical="center" wrapText="1"/>
    </xf>
    <xf numFmtId="4" fontId="25" fillId="7" borderId="55" xfId="0" applyNumberFormat="1" applyFont="1" applyFill="1" applyBorder="1" applyAlignment="1">
      <alignment vertical="center" wrapText="1"/>
    </xf>
    <xf numFmtId="0" fontId="24" fillId="6" borderId="10" xfId="0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horizontal="center" vertical="top" wrapText="1"/>
    </xf>
    <xf numFmtId="0" fontId="25" fillId="6" borderId="11" xfId="0" applyFont="1" applyFill="1" applyBorder="1" applyAlignment="1">
      <alignment horizontal="center" vertical="top" wrapText="1"/>
    </xf>
    <xf numFmtId="0" fontId="25" fillId="6" borderId="12" xfId="0" applyFont="1" applyFill="1" applyBorder="1" applyAlignment="1">
      <alignment horizontal="center" wrapText="1"/>
    </xf>
    <xf numFmtId="0" fontId="28" fillId="6" borderId="16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vertical="center" wrapText="1"/>
    </xf>
    <xf numFmtId="4" fontId="25" fillId="6" borderId="54" xfId="0" applyNumberFormat="1" applyFont="1" applyFill="1" applyBorder="1" applyAlignment="1">
      <alignment vertical="center" wrapText="1"/>
    </xf>
    <xf numFmtId="0" fontId="25" fillId="6" borderId="13" xfId="0" applyFont="1" applyFill="1" applyBorder="1" applyAlignment="1">
      <alignment vertical="center" wrapText="1"/>
    </xf>
    <xf numFmtId="4" fontId="25" fillId="6" borderId="50" xfId="0" applyNumberFormat="1" applyFont="1" applyFill="1" applyBorder="1" applyAlignment="1">
      <alignment vertical="center" wrapText="1"/>
    </xf>
    <xf numFmtId="0" fontId="2" fillId="6" borderId="13" xfId="0" applyFont="1" applyFill="1" applyBorder="1" applyAlignment="1">
      <alignment vertical="center" wrapText="1"/>
    </xf>
    <xf numFmtId="0" fontId="2" fillId="6" borderId="24" xfId="0" applyFont="1" applyFill="1" applyBorder="1" applyAlignment="1">
      <alignment vertical="center" wrapText="1"/>
    </xf>
    <xf numFmtId="4" fontId="25" fillId="6" borderId="55" xfId="0" applyNumberFormat="1" applyFont="1" applyFill="1" applyBorder="1" applyAlignment="1">
      <alignment vertical="center" wrapText="1"/>
    </xf>
    <xf numFmtId="0" fontId="27" fillId="6" borderId="10" xfId="0" applyFont="1" applyFill="1" applyBorder="1" applyAlignment="1">
      <alignment horizontal="center" vertical="top" wrapText="1"/>
    </xf>
    <xf numFmtId="0" fontId="27" fillId="6" borderId="11" xfId="0" applyFont="1" applyFill="1" applyBorder="1" applyAlignment="1">
      <alignment horizontal="center" vertical="top" wrapText="1"/>
    </xf>
    <xf numFmtId="0" fontId="28" fillId="6" borderId="17" xfId="0" applyFont="1" applyFill="1" applyBorder="1" applyAlignment="1">
      <alignment horizontal="center" vertical="center" wrapText="1"/>
    </xf>
    <xf numFmtId="0" fontId="68" fillId="7" borderId="10" xfId="0" applyFont="1" applyFill="1" applyBorder="1" applyAlignment="1">
      <alignment horizontal="center" vertical="top" wrapText="1"/>
    </xf>
    <xf numFmtId="0" fontId="68" fillId="7" borderId="11" xfId="0" applyFont="1" applyFill="1" applyBorder="1" applyAlignment="1">
      <alignment horizontal="center" vertical="top" wrapText="1"/>
    </xf>
    <xf numFmtId="0" fontId="69" fillId="7" borderId="16" xfId="0" applyFont="1" applyFill="1" applyBorder="1" applyAlignment="1">
      <alignment horizontal="center" vertical="center" wrapText="1"/>
    </xf>
    <xf numFmtId="0" fontId="69" fillId="7" borderId="17" xfId="0" applyFont="1" applyFill="1" applyBorder="1" applyAlignment="1">
      <alignment horizontal="center" vertical="center" wrapText="1"/>
    </xf>
    <xf numFmtId="0" fontId="70" fillId="7" borderId="23" xfId="0" applyFont="1" applyFill="1" applyBorder="1" applyAlignment="1">
      <alignment vertical="center" wrapText="1"/>
    </xf>
    <xf numFmtId="4" fontId="66" fillId="7" borderId="20" xfId="0" applyNumberFormat="1" applyFont="1" applyFill="1" applyBorder="1" applyAlignment="1">
      <alignment vertical="center" wrapText="1"/>
    </xf>
    <xf numFmtId="4" fontId="66" fillId="7" borderId="21" xfId="0" applyNumberFormat="1" applyFont="1" applyFill="1" applyBorder="1" applyAlignment="1">
      <alignment vertical="center" wrapText="1"/>
    </xf>
    <xf numFmtId="0" fontId="66" fillId="7" borderId="13" xfId="0" applyFont="1" applyFill="1" applyBorder="1" applyAlignment="1">
      <alignment vertical="center" wrapText="1"/>
    </xf>
    <xf numFmtId="4" fontId="66" fillId="7" borderId="14" xfId="0" applyNumberFormat="1" applyFont="1" applyFill="1" applyBorder="1" applyAlignment="1">
      <alignment vertical="center" wrapText="1"/>
    </xf>
    <xf numFmtId="4" fontId="66" fillId="7" borderId="15" xfId="0" applyNumberFormat="1" applyFont="1" applyFill="1" applyBorder="1" applyAlignment="1">
      <alignment vertical="center" wrapText="1"/>
    </xf>
    <xf numFmtId="0" fontId="70" fillId="7" borderId="13" xfId="0" applyFont="1" applyFill="1" applyBorder="1" applyAlignment="1">
      <alignment vertical="center" wrapText="1"/>
    </xf>
    <xf numFmtId="0" fontId="70" fillId="7" borderId="24" xfId="0" applyFont="1" applyFill="1" applyBorder="1" applyAlignment="1">
      <alignment vertical="center" wrapText="1"/>
    </xf>
    <xf numFmtId="4" fontId="66" fillId="7" borderId="18" xfId="0" applyNumberFormat="1" applyFont="1" applyFill="1" applyBorder="1" applyAlignment="1">
      <alignment vertical="center" wrapText="1"/>
    </xf>
    <xf numFmtId="4" fontId="66" fillId="7" borderId="19" xfId="0" applyNumberFormat="1" applyFont="1" applyFill="1" applyBorder="1" applyAlignment="1">
      <alignment vertical="center" wrapText="1"/>
    </xf>
    <xf numFmtId="0" fontId="71" fillId="7" borderId="0" xfId="0" applyFont="1" applyFill="1" applyAlignment="1">
      <alignment/>
    </xf>
    <xf numFmtId="0" fontId="61" fillId="5" borderId="14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44" fillId="5" borderId="14" xfId="0" applyFont="1" applyFill="1" applyBorder="1" applyAlignment="1">
      <alignment horizontal="center"/>
    </xf>
    <xf numFmtId="0" fontId="44" fillId="0" borderId="14" xfId="0" applyFont="1" applyBorder="1" applyAlignment="1">
      <alignment wrapText="1"/>
    </xf>
    <xf numFmtId="0" fontId="61" fillId="0" borderId="14" xfId="0" applyFont="1" applyBorder="1" applyAlignment="1">
      <alignment/>
    </xf>
    <xf numFmtId="16" fontId="44" fillId="0" borderId="14" xfId="0" applyNumberFormat="1" applyFont="1" applyBorder="1" applyAlignment="1">
      <alignment/>
    </xf>
    <xf numFmtId="0" fontId="0" fillId="0" borderId="0" xfId="0" applyAlignment="1">
      <alignment wrapText="1"/>
    </xf>
    <xf numFmtId="0" fontId="57" fillId="0" borderId="0" xfId="65" applyAlignment="1" quotePrefix="1">
      <alignment horizontal="center" vertical="top" wrapText="1"/>
      <protection/>
    </xf>
    <xf numFmtId="0" fontId="57" fillId="0" borderId="0" xfId="65" applyBorder="1" applyAlignment="1" quotePrefix="1">
      <alignment horizontal="left" vertical="top" wrapText="1"/>
      <protection/>
    </xf>
    <xf numFmtId="0" fontId="57" fillId="0" borderId="0" xfId="56" applyAlignment="1" quotePrefix="1">
      <alignment horizontal="left" vertical="top" wrapText="1"/>
      <protection/>
    </xf>
    <xf numFmtId="0" fontId="59" fillId="0" borderId="0" xfId="63" applyAlignment="1" quotePrefix="1">
      <alignment horizontal="center" vertical="top" wrapText="1"/>
      <protection/>
    </xf>
    <xf numFmtId="0" fontId="28" fillId="2" borderId="14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26" fillId="0" borderId="17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56" xfId="0" applyFont="1" applyBorder="1" applyAlignment="1">
      <alignment horizontal="left" vertical="top" wrapText="1"/>
    </xf>
    <xf numFmtId="0" fontId="26" fillId="0" borderId="57" xfId="0" applyFont="1" applyBorder="1" applyAlignment="1">
      <alignment horizontal="left" vertical="top" wrapText="1"/>
    </xf>
    <xf numFmtId="0" fontId="25" fillId="0" borderId="3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6" fillId="0" borderId="17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6" fillId="0" borderId="33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4" fillId="0" borderId="58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6" fillId="0" borderId="58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0" fillId="0" borderId="0" xfId="64" applyAlignment="1" quotePrefix="1">
      <alignment horizontal="center" vertical="top" wrapText="1"/>
      <protection/>
    </xf>
    <xf numFmtId="0" fontId="60" fillId="0" borderId="0" xfId="64" applyAlignment="1">
      <alignment horizontal="center" vertical="top" wrapText="1"/>
      <protection/>
    </xf>
    <xf numFmtId="0" fontId="57" fillId="0" borderId="0" xfId="66" applyAlignment="1" quotePrefix="1">
      <alignment horizontal="center" vertical="top" wrapText="1"/>
      <protection/>
    </xf>
    <xf numFmtId="0" fontId="57" fillId="0" borderId="0" xfId="66" applyAlignment="1">
      <alignment horizontal="center" vertical="top" wrapText="1"/>
      <protection/>
    </xf>
    <xf numFmtId="0" fontId="57" fillId="0" borderId="0" xfId="65" applyAlignment="1" quotePrefix="1">
      <alignment horizontal="center" vertical="top" wrapText="1"/>
      <protection/>
    </xf>
    <xf numFmtId="0" fontId="57" fillId="0" borderId="0" xfId="65" applyAlignment="1">
      <alignment horizontal="center" vertical="top" wrapText="1"/>
      <protection/>
    </xf>
    <xf numFmtId="0" fontId="59" fillId="0" borderId="42" xfId="63" applyBorder="1" applyAlignment="1" quotePrefix="1">
      <alignment horizontal="left" vertical="top" wrapText="1"/>
      <protection/>
    </xf>
    <xf numFmtId="0" fontId="59" fillId="0" borderId="42" xfId="63" applyBorder="1" applyAlignment="1">
      <alignment horizontal="left" vertical="top" wrapText="1"/>
      <protection/>
    </xf>
    <xf numFmtId="0" fontId="58" fillId="0" borderId="59" xfId="80" applyBorder="1" applyAlignment="1" quotePrefix="1">
      <alignment horizontal="left" vertical="center" wrapText="1"/>
      <protection/>
    </xf>
    <xf numFmtId="0" fontId="0" fillId="0" borderId="6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4" fontId="57" fillId="0" borderId="59" xfId="57" applyNumberFormat="1" applyBorder="1" applyAlignment="1">
      <alignment horizontal="right" vertical="center" wrapText="1"/>
      <protection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57" fillId="0" borderId="59" xfId="58" applyBorder="1" applyAlignment="1" quotePrefix="1">
      <alignment horizontal="left" vertical="center" wrapText="1"/>
      <protection/>
    </xf>
    <xf numFmtId="0" fontId="57" fillId="0" borderId="59" xfId="57" applyBorder="1" applyAlignment="1">
      <alignment horizontal="right" vertical="center" wrapText="1"/>
      <protection/>
    </xf>
    <xf numFmtId="0" fontId="57" fillId="0" borderId="60" xfId="58" applyBorder="1" applyAlignment="1">
      <alignment horizontal="left" vertical="center" wrapText="1"/>
      <protection/>
    </xf>
    <xf numFmtId="0" fontId="57" fillId="0" borderId="61" xfId="58" applyBorder="1" applyAlignment="1">
      <alignment horizontal="left" vertical="center" wrapText="1"/>
      <protection/>
    </xf>
    <xf numFmtId="0" fontId="0" fillId="0" borderId="62" xfId="0" applyBorder="1" applyAlignment="1">
      <alignment vertical="center" wrapText="1"/>
    </xf>
    <xf numFmtId="0" fontId="58" fillId="0" borderId="59" xfId="59" applyBorder="1" applyAlignment="1" quotePrefix="1">
      <alignment horizontal="left" vertical="center" wrapText="1"/>
      <protection/>
    </xf>
    <xf numFmtId="4" fontId="57" fillId="0" borderId="59" xfId="60" applyNumberFormat="1" applyBorder="1" applyAlignment="1">
      <alignment horizontal="right" vertical="center" wrapText="1"/>
      <protection/>
    </xf>
    <xf numFmtId="0" fontId="57" fillId="0" borderId="59" xfId="62" applyBorder="1" applyAlignment="1" quotePrefix="1">
      <alignment horizontal="left" vertical="center" wrapText="1"/>
      <protection/>
    </xf>
    <xf numFmtId="0" fontId="57" fillId="0" borderId="59" xfId="60" applyBorder="1" applyAlignment="1">
      <alignment horizontal="right" vertical="center" wrapText="1"/>
      <protection/>
    </xf>
    <xf numFmtId="0" fontId="58" fillId="0" borderId="60" xfId="80" applyBorder="1" applyAlignment="1">
      <alignment horizontal="left" vertical="center" wrapText="1"/>
      <protection/>
    </xf>
    <xf numFmtId="0" fontId="58" fillId="0" borderId="61" xfId="80" applyBorder="1" applyAlignment="1">
      <alignment horizontal="left" vertical="center" wrapText="1"/>
      <protection/>
    </xf>
    <xf numFmtId="0" fontId="57" fillId="0" borderId="63" xfId="58" applyBorder="1" applyAlignment="1" quotePrefix="1">
      <alignment horizontal="left" vertical="center" wrapText="1"/>
      <protection/>
    </xf>
    <xf numFmtId="0" fontId="0" fillId="0" borderId="6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4" fontId="57" fillId="0" borderId="63" xfId="57" applyNumberFormat="1" applyBorder="1" applyAlignment="1">
      <alignment horizontal="right" vertical="center" wrapText="1"/>
      <protection/>
    </xf>
    <xf numFmtId="0" fontId="57" fillId="0" borderId="66" xfId="58" applyBorder="1" applyAlignment="1" quotePrefix="1">
      <alignment horizontal="left" vertical="center" wrapText="1"/>
      <protection/>
    </xf>
    <xf numFmtId="0" fontId="0" fillId="0" borderId="51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4" fontId="57" fillId="0" borderId="66" xfId="57" applyNumberFormat="1" applyBorder="1" applyAlignment="1">
      <alignment horizontal="right" vertical="center" wrapText="1"/>
      <protection/>
    </xf>
    <xf numFmtId="0" fontId="58" fillId="0" borderId="66" xfId="80" applyBorder="1" applyAlignment="1" quotePrefix="1">
      <alignment horizontal="left" vertical="center" wrapText="1"/>
      <protection/>
    </xf>
    <xf numFmtId="0" fontId="0" fillId="0" borderId="51" xfId="0" applyBorder="1" applyAlignment="1">
      <alignment wrapText="1"/>
    </xf>
    <xf numFmtId="0" fontId="0" fillId="0" borderId="67" xfId="0" applyBorder="1" applyAlignment="1">
      <alignment wrapText="1"/>
    </xf>
    <xf numFmtId="0" fontId="58" fillId="0" borderId="68" xfId="80" applyBorder="1" applyAlignment="1" quotePrefix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57" fillId="0" borderId="68" xfId="58" applyBorder="1" applyAlignment="1" quotePrefix="1">
      <alignment horizontal="left" vertical="center" wrapText="1"/>
      <protection/>
    </xf>
    <xf numFmtId="0" fontId="57" fillId="0" borderId="69" xfId="58" applyBorder="1" applyAlignment="1" quotePrefix="1">
      <alignment horizontal="left" vertical="center" wrapText="1"/>
      <protection/>
    </xf>
    <xf numFmtId="0" fontId="57" fillId="0" borderId="50" xfId="58" applyBorder="1" applyAlignment="1" quotePrefix="1">
      <alignment horizontal="left" vertical="center" wrapText="1"/>
      <protection/>
    </xf>
    <xf numFmtId="0" fontId="58" fillId="0" borderId="50" xfId="80" applyBorder="1" applyAlignment="1" quotePrefix="1">
      <alignment horizontal="left" vertical="center" wrapText="1"/>
      <protection/>
    </xf>
    <xf numFmtId="4" fontId="57" fillId="0" borderId="70" xfId="57" applyNumberFormat="1" applyBorder="1" applyAlignment="1">
      <alignment horizontal="right" vertical="center" wrapText="1"/>
      <protection/>
    </xf>
    <xf numFmtId="0" fontId="0" fillId="0" borderId="71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57" fillId="0" borderId="70" xfId="58" applyBorder="1" applyAlignment="1" quotePrefix="1">
      <alignment horizontal="left" vertical="center" wrapText="1"/>
      <protection/>
    </xf>
    <xf numFmtId="0" fontId="57" fillId="0" borderId="41" xfId="58" applyBorder="1" applyAlignment="1" quotePrefix="1">
      <alignment horizontal="left" vertical="center" wrapText="1"/>
      <protection/>
    </xf>
    <xf numFmtId="0" fontId="0" fillId="0" borderId="42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4" fontId="57" fillId="0" borderId="75" xfId="57" applyNumberFormat="1" applyBorder="1" applyAlignment="1">
      <alignment horizontal="right" vertical="center" wrapText="1"/>
      <protection/>
    </xf>
    <xf numFmtId="0" fontId="0" fillId="0" borderId="76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80" xfId="0" applyBorder="1" applyAlignment="1">
      <alignment vertical="center" wrapText="1"/>
    </xf>
    <xf numFmtId="4" fontId="57" fillId="0" borderId="81" xfId="57" applyNumberFormat="1" applyBorder="1" applyAlignment="1">
      <alignment horizontal="right" vertical="center" wrapText="1"/>
      <protection/>
    </xf>
    <xf numFmtId="0" fontId="0" fillId="0" borderId="82" xfId="0" applyBorder="1" applyAlignment="1">
      <alignment vertical="center" wrapText="1"/>
    </xf>
    <xf numFmtId="0" fontId="58" fillId="0" borderId="75" xfId="80" applyBorder="1" applyAlignment="1" quotePrefix="1">
      <alignment horizontal="left" vertical="center" wrapText="1"/>
      <protection/>
    </xf>
    <xf numFmtId="0" fontId="57" fillId="0" borderId="81" xfId="62" applyBorder="1" applyAlignment="1" quotePrefix="1">
      <alignment horizontal="left" vertical="center" wrapText="1"/>
      <protection/>
    </xf>
    <xf numFmtId="4" fontId="57" fillId="0" borderId="83" xfId="61" applyNumberFormat="1" applyBorder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0" fontId="0" fillId="0" borderId="84" xfId="0" applyBorder="1" applyAlignment="1">
      <alignment vertical="center" wrapText="1"/>
    </xf>
    <xf numFmtId="4" fontId="57" fillId="0" borderId="83" xfId="68" applyNumberFormat="1" applyBorder="1" applyAlignment="1">
      <alignment horizontal="right" vertical="center" wrapText="1"/>
      <protection/>
    </xf>
    <xf numFmtId="4" fontId="57" fillId="0" borderId="70" xfId="61" applyNumberFormat="1" applyBorder="1" applyAlignment="1">
      <alignment horizontal="right" vertical="center" wrapText="1"/>
      <protection/>
    </xf>
    <xf numFmtId="0" fontId="0" fillId="0" borderId="85" xfId="0" applyBorder="1" applyAlignment="1">
      <alignment vertical="center" wrapText="1"/>
    </xf>
    <xf numFmtId="4" fontId="57" fillId="0" borderId="68" xfId="61" applyNumberFormat="1" applyBorder="1" applyAlignment="1">
      <alignment horizontal="right" vertical="center" wrapText="1"/>
      <protection/>
    </xf>
    <xf numFmtId="0" fontId="57" fillId="0" borderId="75" xfId="62" applyBorder="1" applyAlignment="1" quotePrefix="1">
      <alignment horizontal="left" vertical="center" wrapText="1"/>
      <protection/>
    </xf>
    <xf numFmtId="4" fontId="57" fillId="0" borderId="75" xfId="60" applyNumberFormat="1" applyBorder="1" applyAlignment="1">
      <alignment horizontal="right" vertical="center" wrapText="1"/>
      <protection/>
    </xf>
    <xf numFmtId="0" fontId="58" fillId="0" borderId="75" xfId="59" applyBorder="1" applyAlignment="1" quotePrefix="1">
      <alignment horizontal="left" vertical="center" wrapText="1"/>
      <protection/>
    </xf>
    <xf numFmtId="0" fontId="57" fillId="0" borderId="64" xfId="58" applyBorder="1" applyAlignment="1">
      <alignment horizontal="left" vertical="center" wrapText="1"/>
      <protection/>
    </xf>
    <xf numFmtId="0" fontId="57" fillId="0" borderId="65" xfId="58" applyBorder="1" applyAlignment="1">
      <alignment horizontal="left" vertical="center" wrapText="1"/>
      <protection/>
    </xf>
    <xf numFmtId="0" fontId="0" fillId="0" borderId="86" xfId="0" applyBorder="1" applyAlignment="1">
      <alignment wrapText="1"/>
    </xf>
    <xf numFmtId="0" fontId="58" fillId="0" borderId="51" xfId="80" applyBorder="1" applyAlignment="1">
      <alignment horizontal="left" vertical="center" wrapText="1"/>
      <protection/>
    </xf>
    <xf numFmtId="0" fontId="58" fillId="0" borderId="67" xfId="80" applyBorder="1" applyAlignment="1">
      <alignment horizontal="left" vertical="center" wrapText="1"/>
      <protection/>
    </xf>
    <xf numFmtId="0" fontId="0" fillId="0" borderId="52" xfId="0" applyBorder="1" applyAlignment="1">
      <alignment wrapText="1"/>
    </xf>
    <xf numFmtId="0" fontId="0" fillId="0" borderId="71" xfId="0" applyBorder="1" applyAlignment="1">
      <alignment wrapText="1"/>
    </xf>
    <xf numFmtId="0" fontId="0" fillId="0" borderId="72" xfId="0" applyBorder="1" applyAlignment="1">
      <alignment wrapText="1"/>
    </xf>
    <xf numFmtId="0" fontId="58" fillId="0" borderId="70" xfId="80" applyBorder="1" applyAlignment="1" quotePrefix="1">
      <alignment horizontal="left" vertical="center" wrapText="1"/>
      <protection/>
    </xf>
    <xf numFmtId="0" fontId="58" fillId="0" borderId="71" xfId="80" applyBorder="1" applyAlignment="1">
      <alignment horizontal="left" vertical="center" wrapText="1"/>
      <protection/>
    </xf>
    <xf numFmtId="0" fontId="58" fillId="0" borderId="72" xfId="80" applyBorder="1" applyAlignment="1">
      <alignment horizontal="left" vertical="center" wrapText="1"/>
      <protection/>
    </xf>
    <xf numFmtId="0" fontId="0" fillId="0" borderId="62" xfId="0" applyBorder="1" applyAlignment="1">
      <alignment wrapText="1"/>
    </xf>
    <xf numFmtId="4" fontId="57" fillId="0" borderId="68" xfId="57" applyNumberFormat="1" applyBorder="1" applyAlignment="1">
      <alignment horizontal="right" vertical="center" wrapText="1"/>
      <protection/>
    </xf>
    <xf numFmtId="0" fontId="0" fillId="0" borderId="85" xfId="0" applyBorder="1" applyAlignment="1">
      <alignment wrapText="1"/>
    </xf>
    <xf numFmtId="0" fontId="58" fillId="0" borderId="68" xfId="79" applyBorder="1" applyAlignment="1" quotePrefix="1">
      <alignment horizontal="center" vertical="center" wrapText="1"/>
      <protection/>
    </xf>
    <xf numFmtId="0" fontId="57" fillId="0" borderId="81" xfId="74" applyBorder="1" applyAlignment="1" quotePrefix="1">
      <alignment horizontal="center" vertical="top" wrapText="1"/>
      <protection/>
    </xf>
    <xf numFmtId="0" fontId="0" fillId="0" borderId="42" xfId="0" applyBorder="1" applyAlignment="1">
      <alignment wrapText="1"/>
    </xf>
    <xf numFmtId="0" fontId="0" fillId="0" borderId="73" xfId="0" applyBorder="1" applyAlignment="1">
      <alignment wrapText="1"/>
    </xf>
    <xf numFmtId="0" fontId="56" fillId="0" borderId="81" xfId="55" applyBorder="1" applyAlignment="1" quotePrefix="1">
      <alignment horizontal="center" vertical="center" wrapText="1"/>
      <protection/>
    </xf>
    <xf numFmtId="0" fontId="0" fillId="0" borderId="83" xfId="0" applyBorder="1" applyAlignment="1">
      <alignment wrapText="1"/>
    </xf>
    <xf numFmtId="0" fontId="0" fillId="0" borderId="0" xfId="0" applyAlignment="1">
      <alignment wrapText="1"/>
    </xf>
    <xf numFmtId="0" fontId="0" fillId="0" borderId="84" xfId="0" applyBorder="1" applyAlignment="1">
      <alignment wrapText="1"/>
    </xf>
    <xf numFmtId="0" fontId="57" fillId="0" borderId="81" xfId="67" applyBorder="1" applyAlignment="1" quotePrefix="1">
      <alignment horizontal="left" vertical="center" wrapText="1"/>
      <protection/>
    </xf>
    <xf numFmtId="0" fontId="57" fillId="0" borderId="44" xfId="56" applyBorder="1" applyAlignment="1" quotePrefix="1">
      <alignment horizontal="left" vertical="top" wrapText="1"/>
      <protection/>
    </xf>
    <xf numFmtId="0" fontId="57" fillId="0" borderId="83" xfId="56" applyBorder="1" applyAlignment="1" quotePrefix="1">
      <alignment horizontal="left" vertical="top" wrapText="1"/>
      <protection/>
    </xf>
    <xf numFmtId="0" fontId="57" fillId="0" borderId="44" xfId="76" applyBorder="1" applyAlignment="1" quotePrefix="1">
      <alignment horizontal="center" vertical="top" wrapText="1"/>
      <protection/>
    </xf>
    <xf numFmtId="0" fontId="0" fillId="0" borderId="44" xfId="0" applyBorder="1" applyAlignment="1">
      <alignment wrapText="1"/>
    </xf>
    <xf numFmtId="0" fontId="56" fillId="0" borderId="83" xfId="77" applyBorder="1" applyAlignment="1" quotePrefix="1">
      <alignment horizontal="center" vertical="center" wrapText="1"/>
      <protection/>
    </xf>
    <xf numFmtId="0" fontId="0" fillId="0" borderId="78" xfId="0" applyBorder="1" applyAlignment="1">
      <alignment wrapText="1"/>
    </xf>
    <xf numFmtId="0" fontId="0" fillId="0" borderId="79" xfId="0" applyBorder="1" applyAlignment="1">
      <alignment wrapText="1"/>
    </xf>
    <xf numFmtId="0" fontId="0" fillId="0" borderId="80" xfId="0" applyBorder="1" applyAlignment="1">
      <alignment wrapText="1"/>
    </xf>
    <xf numFmtId="0" fontId="57" fillId="0" borderId="83" xfId="78" applyBorder="1" applyAlignment="1" quotePrefix="1">
      <alignment horizontal="center" vertical="center" wrapText="1"/>
      <protection/>
    </xf>
    <xf numFmtId="0" fontId="60" fillId="0" borderId="78" xfId="75" applyBorder="1" applyAlignment="1" quotePrefix="1">
      <alignment horizontal="center" vertical="top" wrapText="1"/>
      <protection/>
    </xf>
    <xf numFmtId="0" fontId="25" fillId="0" borderId="52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6" fillId="0" borderId="33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5" fillId="0" borderId="33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25" fillId="0" borderId="52" xfId="0" applyFont="1" applyBorder="1" applyAlignment="1">
      <alignment vertical="center" wrapText="1"/>
    </xf>
    <xf numFmtId="0" fontId="25" fillId="0" borderId="50" xfId="0" applyFont="1" applyBorder="1" applyAlignment="1">
      <alignment vertical="center" wrapText="1"/>
    </xf>
    <xf numFmtId="0" fontId="25" fillId="0" borderId="51" xfId="0" applyFont="1" applyBorder="1" applyAlignment="1">
      <alignment horizontal="left" vertical="center" wrapText="1"/>
    </xf>
    <xf numFmtId="0" fontId="25" fillId="2" borderId="17" xfId="0" applyFont="1" applyFill="1" applyBorder="1" applyAlignment="1">
      <alignment vertical="center" wrapText="1"/>
    </xf>
    <xf numFmtId="0" fontId="25" fillId="2" borderId="58" xfId="0" applyFont="1" applyFill="1" applyBorder="1" applyAlignment="1">
      <alignment vertical="center" wrapText="1"/>
    </xf>
    <xf numFmtId="0" fontId="25" fillId="2" borderId="87" xfId="0" applyFont="1" applyFill="1" applyBorder="1" applyAlignment="1">
      <alignment vertical="center" wrapText="1"/>
    </xf>
    <xf numFmtId="0" fontId="25" fillId="2" borderId="54" xfId="0" applyFont="1" applyFill="1" applyBorder="1" applyAlignment="1">
      <alignment vertical="center" wrapText="1"/>
    </xf>
    <xf numFmtId="0" fontId="25" fillId="2" borderId="52" xfId="0" applyFont="1" applyFill="1" applyBorder="1" applyAlignment="1">
      <alignment vertical="center" wrapText="1"/>
    </xf>
    <xf numFmtId="0" fontId="25" fillId="2" borderId="50" xfId="0" applyFont="1" applyFill="1" applyBorder="1" applyAlignment="1">
      <alignment vertical="center" wrapText="1"/>
    </xf>
    <xf numFmtId="0" fontId="25" fillId="0" borderId="51" xfId="0" applyFont="1" applyBorder="1" applyAlignment="1">
      <alignment horizontal="left" vertical="center"/>
    </xf>
    <xf numFmtId="0" fontId="26" fillId="0" borderId="52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left" vertical="center" wrapText="1"/>
    </xf>
    <xf numFmtId="0" fontId="25" fillId="2" borderId="88" xfId="0" applyFont="1" applyFill="1" applyBorder="1" applyAlignment="1">
      <alignment vertical="center" wrapText="1"/>
    </xf>
    <xf numFmtId="0" fontId="25" fillId="2" borderId="55" xfId="0" applyFont="1" applyFill="1" applyBorder="1" applyAlignment="1">
      <alignment vertical="center" wrapText="1"/>
    </xf>
    <xf numFmtId="0" fontId="57" fillId="0" borderId="0" xfId="60" applyAlignment="1" quotePrefix="1">
      <alignment horizontal="center" vertical="top" wrapText="1"/>
      <protection/>
    </xf>
    <xf numFmtId="0" fontId="57" fillId="0" borderId="0" xfId="60" applyAlignment="1">
      <alignment horizontal="center" vertical="top" wrapText="1"/>
      <protection/>
    </xf>
    <xf numFmtId="0" fontId="57" fillId="0" borderId="42" xfId="62" applyBorder="1" applyAlignment="1" quotePrefix="1">
      <alignment horizontal="left" vertical="top" wrapText="1"/>
      <protection/>
    </xf>
    <xf numFmtId="0" fontId="57" fillId="0" borderId="42" xfId="62" applyBorder="1" applyAlignment="1">
      <alignment horizontal="left" vertical="top" wrapText="1"/>
      <protection/>
    </xf>
    <xf numFmtId="0" fontId="57" fillId="0" borderId="69" xfId="78" applyBorder="1" applyAlignment="1" quotePrefix="1">
      <alignment horizontal="left" vertical="center" wrapText="1"/>
      <protection/>
    </xf>
    <xf numFmtId="0" fontId="56" fillId="0" borderId="64" xfId="77" applyBorder="1" applyAlignment="1" quotePrefix="1">
      <alignment horizontal="left" vertical="center" wrapText="1"/>
      <protection/>
    </xf>
    <xf numFmtId="0" fontId="56" fillId="0" borderId="64" xfId="77" applyBorder="1" applyAlignment="1">
      <alignment horizontal="left" vertical="center" wrapText="1"/>
      <protection/>
    </xf>
    <xf numFmtId="0" fontId="56" fillId="0" borderId="65" xfId="77" applyBorder="1" applyAlignment="1">
      <alignment horizontal="left" vertical="center" wrapText="1"/>
      <protection/>
    </xf>
    <xf numFmtId="4" fontId="57" fillId="0" borderId="63" xfId="76" applyNumberFormat="1" applyBorder="1" applyAlignment="1">
      <alignment horizontal="right" vertical="center" wrapText="1"/>
      <protection/>
    </xf>
    <xf numFmtId="0" fontId="57" fillId="0" borderId="0" xfId="61" applyAlignment="1" quotePrefix="1">
      <alignment horizontal="center" vertical="top" wrapText="1"/>
      <protection/>
    </xf>
    <xf numFmtId="0" fontId="57" fillId="0" borderId="0" xfId="61" applyAlignment="1">
      <alignment horizontal="center" vertical="top" wrapText="1"/>
      <protection/>
    </xf>
    <xf numFmtId="0" fontId="57" fillId="0" borderId="50" xfId="57" applyBorder="1" applyAlignment="1" quotePrefix="1">
      <alignment horizontal="left" vertical="center" wrapText="1"/>
      <protection/>
    </xf>
    <xf numFmtId="0" fontId="58" fillId="0" borderId="51" xfId="80" applyBorder="1" applyAlignment="1" quotePrefix="1">
      <alignment horizontal="left" vertical="center" wrapText="1"/>
      <protection/>
    </xf>
    <xf numFmtId="4" fontId="58" fillId="0" borderId="66" xfId="79" applyNumberFormat="1" applyBorder="1" applyAlignment="1">
      <alignment horizontal="right" vertical="center" wrapText="1"/>
      <protection/>
    </xf>
    <xf numFmtId="0" fontId="57" fillId="0" borderId="50" xfId="78" applyBorder="1" applyAlignment="1" quotePrefix="1">
      <alignment horizontal="left" vertical="center" wrapText="1"/>
      <protection/>
    </xf>
    <xf numFmtId="0" fontId="56" fillId="0" borderId="51" xfId="77" applyBorder="1" applyAlignment="1" quotePrefix="1">
      <alignment horizontal="left" vertical="center" wrapText="1"/>
      <protection/>
    </xf>
    <xf numFmtId="0" fontId="56" fillId="0" borderId="51" xfId="77" applyBorder="1" applyAlignment="1">
      <alignment horizontal="left" vertical="center" wrapText="1"/>
      <protection/>
    </xf>
    <xf numFmtId="0" fontId="56" fillId="0" borderId="67" xfId="77" applyBorder="1" applyAlignment="1">
      <alignment horizontal="left" vertical="center" wrapText="1"/>
      <protection/>
    </xf>
    <xf numFmtId="4" fontId="57" fillId="0" borderId="66" xfId="76" applyNumberFormat="1" applyBorder="1" applyAlignment="1">
      <alignment horizontal="right" vertical="center" wrapText="1"/>
      <protection/>
    </xf>
    <xf numFmtId="0" fontId="58" fillId="0" borderId="66" xfId="59" applyBorder="1" applyAlignment="1" quotePrefix="1">
      <alignment horizontal="left" vertical="top" wrapText="1"/>
      <protection/>
    </xf>
    <xf numFmtId="0" fontId="57" fillId="0" borderId="66" xfId="58" applyBorder="1" applyAlignment="1" quotePrefix="1">
      <alignment horizontal="left" vertical="top" wrapText="1"/>
      <protection/>
    </xf>
    <xf numFmtId="0" fontId="57" fillId="0" borderId="84" xfId="66" applyBorder="1" applyAlignment="1" quotePrefix="1">
      <alignment horizontal="left" vertical="top" wrapText="1"/>
      <protection/>
    </xf>
    <xf numFmtId="0" fontId="57" fillId="0" borderId="84" xfId="66" applyBorder="1" applyAlignment="1">
      <alignment horizontal="left" vertical="top" wrapText="1"/>
      <protection/>
    </xf>
    <xf numFmtId="0" fontId="57" fillId="0" borderId="74" xfId="66" applyBorder="1" applyAlignment="1">
      <alignment horizontal="left" vertical="top" wrapText="1"/>
      <protection/>
    </xf>
    <xf numFmtId="0" fontId="57" fillId="0" borderId="0" xfId="56" applyAlignment="1" quotePrefix="1">
      <alignment horizontal="left" vertical="top" wrapText="1"/>
      <protection/>
    </xf>
    <xf numFmtId="0" fontId="57" fillId="0" borderId="0" xfId="56" applyAlignment="1">
      <alignment horizontal="left" vertical="top" wrapText="1"/>
      <protection/>
    </xf>
    <xf numFmtId="0" fontId="57" fillId="0" borderId="48" xfId="56" applyBorder="1" applyAlignment="1">
      <alignment horizontal="left" vertical="top" wrapText="1"/>
      <protection/>
    </xf>
    <xf numFmtId="0" fontId="60" fillId="0" borderId="48" xfId="75" applyBorder="1" applyAlignment="1" quotePrefix="1">
      <alignment horizontal="center" vertical="center" wrapText="1"/>
      <protection/>
    </xf>
    <xf numFmtId="0" fontId="60" fillId="0" borderId="48" xfId="75" applyBorder="1" applyAlignment="1">
      <alignment horizontal="center" vertical="center" wrapText="1"/>
      <protection/>
    </xf>
    <xf numFmtId="0" fontId="56" fillId="0" borderId="41" xfId="55" applyBorder="1" applyAlignment="1" quotePrefix="1">
      <alignment horizontal="left" vertical="top" wrapText="1"/>
      <protection/>
    </xf>
    <xf numFmtId="0" fontId="0" fillId="0" borderId="43" xfId="0" applyBorder="1" applyAlignment="1">
      <alignment wrapText="1"/>
    </xf>
    <xf numFmtId="0" fontId="60" fillId="0" borderId="81" xfId="64" applyBorder="1" applyAlignment="1" quotePrefix="1">
      <alignment horizontal="left" vertical="top" wrapText="1"/>
      <protection/>
    </xf>
    <xf numFmtId="0" fontId="0" fillId="0" borderId="82" xfId="0" applyBorder="1" applyAlignment="1">
      <alignment wrapText="1"/>
    </xf>
    <xf numFmtId="0" fontId="57" fillId="0" borderId="0" xfId="74" applyAlignment="1" quotePrefix="1">
      <alignment horizontal="left" vertical="center" wrapText="1"/>
      <protection/>
    </xf>
    <xf numFmtId="0" fontId="57" fillId="0" borderId="0" xfId="74" applyAlignment="1">
      <alignment horizontal="left" vertical="center" wrapText="1"/>
      <protection/>
    </xf>
    <xf numFmtId="0" fontId="60" fillId="0" borderId="42" xfId="64" applyBorder="1" applyAlignment="1" quotePrefix="1">
      <alignment horizontal="left" vertical="top" wrapText="1"/>
      <protection/>
    </xf>
    <xf numFmtId="0" fontId="57" fillId="0" borderId="44" xfId="65" applyBorder="1" applyAlignment="1" quotePrefix="1">
      <alignment horizontal="left" vertical="top" wrapText="1"/>
      <protection/>
    </xf>
    <xf numFmtId="0" fontId="57" fillId="0" borderId="44" xfId="65" applyBorder="1" applyAlignment="1">
      <alignment horizontal="left" vertical="top" wrapText="1"/>
      <protection/>
    </xf>
    <xf numFmtId="0" fontId="57" fillId="0" borderId="47" xfId="65" applyBorder="1" applyAlignment="1">
      <alignment horizontal="left" vertical="top" wrapText="1"/>
      <protection/>
    </xf>
    <xf numFmtId="0" fontId="57" fillId="0" borderId="83" xfId="65" applyBorder="1" applyAlignment="1" quotePrefix="1">
      <alignment horizontal="left" vertical="top" wrapText="1"/>
      <protection/>
    </xf>
    <xf numFmtId="0" fontId="57" fillId="0" borderId="0" xfId="65" applyBorder="1" applyAlignment="1">
      <alignment horizontal="left" vertical="top" wrapText="1"/>
      <protection/>
    </xf>
    <xf numFmtId="0" fontId="57" fillId="0" borderId="83" xfId="65" applyBorder="1" applyAlignment="1">
      <alignment horizontal="left" vertical="top" wrapText="1"/>
      <protection/>
    </xf>
    <xf numFmtId="0" fontId="57" fillId="0" borderId="0" xfId="67" applyAlignment="1" quotePrefix="1">
      <alignment horizontal="center" vertical="top" wrapText="1"/>
      <protection/>
    </xf>
    <xf numFmtId="0" fontId="57" fillId="0" borderId="0" xfId="67" applyAlignment="1">
      <alignment horizontal="center" vertical="top" wrapText="1"/>
      <protection/>
    </xf>
    <xf numFmtId="0" fontId="27" fillId="0" borderId="17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7" fillId="0" borderId="56" xfId="0" applyFont="1" applyBorder="1" applyAlignment="1">
      <alignment vertical="top" wrapText="1"/>
    </xf>
    <xf numFmtId="0" fontId="27" fillId="0" borderId="57" xfId="0" applyFont="1" applyBorder="1" applyAlignment="1">
      <alignment vertical="top" wrapText="1"/>
    </xf>
    <xf numFmtId="0" fontId="27" fillId="0" borderId="56" xfId="0" applyFont="1" applyBorder="1" applyAlignment="1">
      <alignment horizontal="left" vertical="top" wrapText="1"/>
    </xf>
    <xf numFmtId="0" fontId="27" fillId="0" borderId="57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89" xfId="0" applyFont="1" applyBorder="1" applyAlignment="1">
      <alignment horizontal="center" vertical="top" wrapText="1"/>
    </xf>
    <xf numFmtId="0" fontId="25" fillId="0" borderId="14" xfId="0" applyFont="1" applyBorder="1" applyAlignment="1">
      <alignment vertical="center" wrapText="1"/>
    </xf>
    <xf numFmtId="0" fontId="25" fillId="2" borderId="14" xfId="0" applyFont="1" applyFill="1" applyBorder="1" applyAlignment="1">
      <alignment vertical="center" wrapText="1"/>
    </xf>
    <xf numFmtId="0" fontId="25" fillId="3" borderId="17" xfId="0" applyFont="1" applyFill="1" applyBorder="1" applyAlignment="1">
      <alignment vertical="top" wrapText="1"/>
    </xf>
    <xf numFmtId="0" fontId="25" fillId="3" borderId="58" xfId="0" applyFont="1" applyFill="1" applyBorder="1" applyAlignment="1">
      <alignment vertical="top" wrapText="1"/>
    </xf>
    <xf numFmtId="0" fontId="25" fillId="3" borderId="10" xfId="0" applyFont="1" applyFill="1" applyBorder="1" applyAlignment="1">
      <alignment vertical="top" wrapText="1"/>
    </xf>
    <xf numFmtId="0" fontId="25" fillId="2" borderId="20" xfId="0" applyFont="1" applyFill="1" applyBorder="1" applyAlignment="1">
      <alignment vertical="center" wrapText="1"/>
    </xf>
    <xf numFmtId="0" fontId="26" fillId="0" borderId="51" xfId="0" applyFont="1" applyBorder="1" applyAlignment="1">
      <alignment horizontal="left" vertical="center" wrapText="1"/>
    </xf>
    <xf numFmtId="0" fontId="25" fillId="0" borderId="51" xfId="0" applyFont="1" applyBorder="1" applyAlignment="1">
      <alignment vertical="center" wrapText="1"/>
    </xf>
    <xf numFmtId="0" fontId="25" fillId="2" borderId="18" xfId="0" applyFont="1" applyFill="1" applyBorder="1" applyAlignment="1">
      <alignment vertical="center" wrapText="1"/>
    </xf>
    <xf numFmtId="0" fontId="57" fillId="0" borderId="64" xfId="57" applyBorder="1" applyAlignment="1" quotePrefix="1">
      <alignment horizontal="left" vertical="center" wrapText="1"/>
      <protection/>
    </xf>
    <xf numFmtId="0" fontId="57" fillId="0" borderId="64" xfId="57" applyBorder="1" applyAlignment="1">
      <alignment horizontal="left" vertical="center" wrapText="1"/>
      <protection/>
    </xf>
    <xf numFmtId="0" fontId="57" fillId="0" borderId="65" xfId="57" applyBorder="1" applyAlignment="1">
      <alignment horizontal="left" vertical="center" wrapText="1"/>
      <protection/>
    </xf>
    <xf numFmtId="4" fontId="58" fillId="0" borderId="63" xfId="79" applyNumberFormat="1" applyBorder="1" applyAlignment="1">
      <alignment horizontal="right" vertical="center" wrapText="1"/>
      <protection/>
    </xf>
    <xf numFmtId="0" fontId="57" fillId="0" borderId="51" xfId="57" applyBorder="1" applyAlignment="1" quotePrefix="1">
      <alignment horizontal="left" vertical="center" wrapText="1"/>
      <protection/>
    </xf>
    <xf numFmtId="0" fontId="57" fillId="0" borderId="51" xfId="57" applyBorder="1" applyAlignment="1">
      <alignment horizontal="left" vertical="center" wrapText="1"/>
      <protection/>
    </xf>
    <xf numFmtId="0" fontId="57" fillId="0" borderId="67" xfId="57" applyBorder="1" applyAlignment="1">
      <alignment horizontal="left" vertical="center" wrapText="1"/>
      <protection/>
    </xf>
    <xf numFmtId="0" fontId="57" fillId="0" borderId="50" xfId="61" applyBorder="1" applyAlignment="1" quotePrefix="1">
      <alignment horizontal="left" vertical="center" wrapText="1"/>
      <protection/>
    </xf>
    <xf numFmtId="0" fontId="57" fillId="0" borderId="51" xfId="60" applyBorder="1" applyAlignment="1" quotePrefix="1">
      <alignment horizontal="left" vertical="center" wrapText="1"/>
      <protection/>
    </xf>
    <xf numFmtId="0" fontId="57" fillId="0" borderId="51" xfId="60" applyBorder="1" applyAlignment="1">
      <alignment horizontal="left" vertical="center" wrapText="1"/>
      <protection/>
    </xf>
    <xf numFmtId="0" fontId="57" fillId="0" borderId="67" xfId="60" applyBorder="1" applyAlignment="1">
      <alignment horizontal="left" vertical="center" wrapText="1"/>
      <protection/>
    </xf>
    <xf numFmtId="4" fontId="58" fillId="0" borderId="66" xfId="59" applyNumberFormat="1" applyBorder="1" applyAlignment="1">
      <alignment horizontal="right" vertical="center" wrapText="1"/>
      <protection/>
    </xf>
    <xf numFmtId="0" fontId="0" fillId="0" borderId="52" xfId="0" applyBorder="1" applyAlignment="1">
      <alignment vertical="center" wrapText="1"/>
    </xf>
    <xf numFmtId="4" fontId="58" fillId="0" borderId="50" xfId="59" applyNumberFormat="1" applyBorder="1" applyAlignment="1">
      <alignment horizontal="right" vertical="center" wrapText="1"/>
      <protection/>
    </xf>
    <xf numFmtId="0" fontId="57" fillId="0" borderId="69" xfId="61" applyBorder="1" applyAlignment="1" quotePrefix="1">
      <alignment horizontal="left" vertical="center" wrapText="1"/>
      <protection/>
    </xf>
    <xf numFmtId="0" fontId="57" fillId="0" borderId="64" xfId="60" applyBorder="1" applyAlignment="1" quotePrefix="1">
      <alignment horizontal="left" vertical="center" wrapText="1"/>
      <protection/>
    </xf>
    <xf numFmtId="0" fontId="0" fillId="0" borderId="86" xfId="0" applyBorder="1" applyAlignment="1">
      <alignment vertical="center" wrapText="1"/>
    </xf>
    <xf numFmtId="4" fontId="58" fillId="0" borderId="69" xfId="59" applyNumberFormat="1" applyBorder="1" applyAlignment="1">
      <alignment horizontal="right" vertical="center" wrapText="1"/>
      <protection/>
    </xf>
    <xf numFmtId="4" fontId="58" fillId="0" borderId="63" xfId="59" applyNumberFormat="1" applyBorder="1" applyAlignment="1">
      <alignment horizontal="right" vertical="center" wrapText="1"/>
      <protection/>
    </xf>
    <xf numFmtId="4" fontId="58" fillId="0" borderId="50" xfId="79" applyNumberFormat="1" applyBorder="1" applyAlignment="1">
      <alignment horizontal="right" vertical="center" wrapText="1"/>
      <protection/>
    </xf>
    <xf numFmtId="4" fontId="58" fillId="0" borderId="70" xfId="79" applyNumberFormat="1" applyBorder="1" applyAlignment="1">
      <alignment horizontal="right" vertical="center" wrapText="1"/>
      <protection/>
    </xf>
    <xf numFmtId="4" fontId="58" fillId="0" borderId="59" xfId="59" applyNumberFormat="1" applyBorder="1" applyAlignment="1">
      <alignment horizontal="right" vertical="center" wrapText="1"/>
      <protection/>
    </xf>
    <xf numFmtId="4" fontId="58" fillId="0" borderId="59" xfId="79" applyNumberFormat="1" applyBorder="1" applyAlignment="1">
      <alignment horizontal="right" vertical="center" wrapText="1"/>
      <protection/>
    </xf>
    <xf numFmtId="0" fontId="57" fillId="0" borderId="90" xfId="61" applyBorder="1" applyAlignment="1" quotePrefix="1">
      <alignment horizontal="left" vertical="center" wrapText="1"/>
      <protection/>
    </xf>
    <xf numFmtId="0" fontId="57" fillId="0" borderId="68" xfId="61" applyBorder="1" applyAlignment="1" quotePrefix="1">
      <alignment horizontal="left" vertical="center" wrapText="1"/>
      <protection/>
    </xf>
    <xf numFmtId="0" fontId="57" fillId="0" borderId="60" xfId="57" applyBorder="1" applyAlignment="1" quotePrefix="1">
      <alignment horizontal="left" vertical="center" wrapText="1"/>
      <protection/>
    </xf>
    <xf numFmtId="0" fontId="57" fillId="0" borderId="71" xfId="60" applyBorder="1" applyAlignment="1" quotePrefix="1">
      <alignment horizontal="left" vertical="center" wrapText="1"/>
      <protection/>
    </xf>
    <xf numFmtId="0" fontId="57" fillId="0" borderId="60" xfId="60" applyBorder="1" applyAlignment="1" quotePrefix="1">
      <alignment horizontal="left" vertical="center" wrapText="1"/>
      <protection/>
    </xf>
    <xf numFmtId="4" fontId="58" fillId="0" borderId="90" xfId="59" applyNumberFormat="1" applyBorder="1" applyAlignment="1">
      <alignment horizontal="right" vertical="center" wrapText="1"/>
      <protection/>
    </xf>
    <xf numFmtId="0" fontId="57" fillId="0" borderId="60" xfId="60" applyBorder="1" applyAlignment="1">
      <alignment horizontal="left" vertical="center" wrapText="1"/>
      <protection/>
    </xf>
    <xf numFmtId="0" fontId="57" fillId="0" borderId="61" xfId="60" applyBorder="1" applyAlignment="1">
      <alignment horizontal="left" vertical="center" wrapText="1"/>
      <protection/>
    </xf>
    <xf numFmtId="0" fontId="57" fillId="0" borderId="59" xfId="78" applyBorder="1" applyAlignment="1" quotePrefix="1">
      <alignment horizontal="left" vertical="top" wrapText="1"/>
      <protection/>
    </xf>
    <xf numFmtId="0" fontId="56" fillId="0" borderId="59" xfId="77" applyBorder="1" applyAlignment="1" quotePrefix="1">
      <alignment horizontal="left" vertical="top" wrapText="1"/>
      <protection/>
    </xf>
    <xf numFmtId="0" fontId="57" fillId="0" borderId="60" xfId="57" applyBorder="1" applyAlignment="1">
      <alignment horizontal="left" vertical="center" wrapText="1"/>
      <protection/>
    </xf>
    <xf numFmtId="0" fontId="57" fillId="0" borderId="61" xfId="57" applyBorder="1" applyAlignment="1">
      <alignment horizontal="left" vertical="center" wrapText="1"/>
      <protection/>
    </xf>
    <xf numFmtId="0" fontId="58" fillId="0" borderId="59" xfId="80" applyBorder="1" applyAlignment="1" quotePrefix="1">
      <alignment horizontal="right" vertical="center" wrapText="1"/>
      <protection/>
    </xf>
    <xf numFmtId="0" fontId="57" fillId="0" borderId="84" xfId="72" applyBorder="1" applyAlignment="1" quotePrefix="1">
      <alignment horizontal="left" vertical="top" wrapText="1"/>
      <protection/>
    </xf>
    <xf numFmtId="0" fontId="57" fillId="0" borderId="84" xfId="72" applyBorder="1" applyAlignment="1">
      <alignment horizontal="left" vertical="top" wrapText="1"/>
      <protection/>
    </xf>
    <xf numFmtId="0" fontId="57" fillId="0" borderId="80" xfId="72" applyBorder="1" applyAlignment="1">
      <alignment horizontal="left" vertical="top" wrapText="1"/>
      <protection/>
    </xf>
    <xf numFmtId="0" fontId="57" fillId="0" borderId="83" xfId="71" applyBorder="1" applyAlignment="1" quotePrefix="1">
      <alignment horizontal="left" vertical="top" wrapText="1"/>
      <protection/>
    </xf>
    <xf numFmtId="0" fontId="57" fillId="0" borderId="0" xfId="71" applyBorder="1" applyAlignment="1">
      <alignment horizontal="left" vertical="top" wrapText="1"/>
      <protection/>
    </xf>
    <xf numFmtId="0" fontId="57" fillId="0" borderId="83" xfId="71" applyBorder="1" applyAlignment="1">
      <alignment horizontal="left" vertical="top" wrapText="1"/>
      <protection/>
    </xf>
    <xf numFmtId="0" fontId="57" fillId="0" borderId="78" xfId="71" applyBorder="1" applyAlignment="1">
      <alignment horizontal="left" vertical="top" wrapText="1"/>
      <protection/>
    </xf>
    <xf numFmtId="0" fontId="57" fillId="0" borderId="79" xfId="71" applyBorder="1" applyAlignment="1">
      <alignment horizontal="left" vertical="top" wrapText="1"/>
      <protection/>
    </xf>
    <xf numFmtId="0" fontId="57" fillId="0" borderId="0" xfId="76" applyAlignment="1" quotePrefix="1">
      <alignment horizontal="left" vertical="top" wrapText="1"/>
      <protection/>
    </xf>
    <xf numFmtId="0" fontId="57" fillId="0" borderId="0" xfId="76" applyAlignment="1">
      <alignment horizontal="left" vertical="top" wrapText="1"/>
      <protection/>
    </xf>
    <xf numFmtId="0" fontId="57" fillId="0" borderId="0" xfId="72" applyBorder="1" applyAlignment="1" quotePrefix="1">
      <alignment horizontal="left" vertical="top" wrapText="1"/>
      <protection/>
    </xf>
    <xf numFmtId="0" fontId="57" fillId="0" borderId="0" xfId="73" applyBorder="1" applyAlignment="1" quotePrefix="1">
      <alignment horizontal="left" vertical="top" wrapText="1"/>
      <protection/>
    </xf>
    <xf numFmtId="0" fontId="57" fillId="0" borderId="0" xfId="73" applyBorder="1" applyAlignment="1">
      <alignment horizontal="left" vertical="top" wrapText="1"/>
      <protection/>
    </xf>
    <xf numFmtId="0" fontId="57" fillId="0" borderId="79" xfId="73" applyBorder="1" applyAlignment="1">
      <alignment horizontal="left" vertical="top" wrapText="1"/>
      <protection/>
    </xf>
    <xf numFmtId="0" fontId="57" fillId="0" borderId="79" xfId="73" applyBorder="1" applyAlignment="1" quotePrefix="1">
      <alignment horizontal="left" vertical="top" wrapText="1"/>
      <protection/>
    </xf>
    <xf numFmtId="0" fontId="57" fillId="0" borderId="0" xfId="69" applyBorder="1" applyAlignment="1" quotePrefix="1">
      <alignment horizontal="left" vertical="top" wrapText="1"/>
      <protection/>
    </xf>
    <xf numFmtId="0" fontId="57" fillId="0" borderId="44" xfId="70" applyBorder="1" applyAlignment="1" quotePrefix="1">
      <alignment horizontal="left" vertical="top" wrapText="1"/>
      <protection/>
    </xf>
    <xf numFmtId="0" fontId="0" fillId="0" borderId="45" xfId="0" applyBorder="1" applyAlignment="1">
      <alignment wrapText="1"/>
    </xf>
    <xf numFmtId="0" fontId="57" fillId="0" borderId="0" xfId="70" applyBorder="1" applyAlignment="1" quotePrefix="1">
      <alignment horizontal="left" vertical="top" wrapText="1"/>
      <protection/>
    </xf>
    <xf numFmtId="0" fontId="60" fillId="0" borderId="83" xfId="75" applyBorder="1" applyAlignment="1" quotePrefix="1">
      <alignment horizontal="left" vertical="top" wrapText="1"/>
      <protection/>
    </xf>
    <xf numFmtId="0" fontId="0" fillId="0" borderId="91" xfId="0" applyBorder="1" applyAlignment="1">
      <alignment wrapText="1"/>
    </xf>
    <xf numFmtId="0" fontId="57" fillId="0" borderId="44" xfId="71" applyBorder="1" applyAlignment="1" quotePrefix="1">
      <alignment horizontal="left" vertical="top" wrapText="1"/>
      <protection/>
    </xf>
    <xf numFmtId="0" fontId="57" fillId="0" borderId="44" xfId="71" applyBorder="1" applyAlignment="1">
      <alignment horizontal="left" vertical="top" wrapText="1"/>
      <protection/>
    </xf>
    <xf numFmtId="0" fontId="57" fillId="0" borderId="92" xfId="71" applyBorder="1" applyAlignment="1">
      <alignment horizontal="left" vertical="top" wrapText="1"/>
      <protection/>
    </xf>
    <xf numFmtId="0" fontId="57" fillId="0" borderId="81" xfId="66" applyBorder="1" applyAlignment="1" quotePrefix="1">
      <alignment horizontal="left" vertical="top" wrapText="1"/>
      <protection/>
    </xf>
    <xf numFmtId="0" fontId="57" fillId="0" borderId="0" xfId="67" applyAlignment="1" quotePrefix="1">
      <alignment horizontal="left" vertical="center" wrapText="1"/>
      <protection/>
    </xf>
    <xf numFmtId="0" fontId="57" fillId="0" borderId="0" xfId="67" applyAlignment="1">
      <alignment horizontal="left" vertical="center" wrapText="1"/>
      <protection/>
    </xf>
    <xf numFmtId="0" fontId="57" fillId="0" borderId="42" xfId="66" applyBorder="1" applyAlignment="1" quotePrefix="1">
      <alignment horizontal="left" vertical="top" wrapText="1"/>
      <protection/>
    </xf>
    <xf numFmtId="0" fontId="57" fillId="0" borderId="44" xfId="68" applyBorder="1" applyAlignment="1" quotePrefix="1">
      <alignment horizontal="left" vertical="top" wrapText="1"/>
      <protection/>
    </xf>
    <xf numFmtId="0" fontId="57" fillId="0" borderId="44" xfId="68" applyBorder="1" applyAlignment="1">
      <alignment horizontal="left" vertical="top" wrapText="1"/>
      <protection/>
    </xf>
    <xf numFmtId="0" fontId="57" fillId="0" borderId="84" xfId="69" applyBorder="1" applyAlignment="1" quotePrefix="1">
      <alignment horizontal="left" vertical="top" wrapText="1"/>
      <protection/>
    </xf>
    <xf numFmtId="0" fontId="57" fillId="0" borderId="84" xfId="69" applyBorder="1" applyAlignment="1">
      <alignment horizontal="left" vertical="top" wrapText="1"/>
      <protection/>
    </xf>
    <xf numFmtId="0" fontId="57" fillId="0" borderId="83" xfId="68" applyBorder="1" applyAlignment="1" quotePrefix="1">
      <alignment horizontal="left" vertical="top" wrapText="1"/>
      <protection/>
    </xf>
    <xf numFmtId="0" fontId="57" fillId="0" borderId="0" xfId="68" applyBorder="1" applyAlignment="1">
      <alignment horizontal="left" vertical="top" wrapText="1"/>
      <protection/>
    </xf>
    <xf numFmtId="0" fontId="57" fillId="0" borderId="83" xfId="68" applyBorder="1" applyAlignment="1">
      <alignment horizontal="left" vertical="top" wrapText="1"/>
      <protection/>
    </xf>
    <xf numFmtId="0" fontId="57" fillId="0" borderId="0" xfId="74" applyAlignment="1" quotePrefix="1">
      <alignment horizontal="center" vertical="center" wrapText="1"/>
      <protection/>
    </xf>
    <xf numFmtId="0" fontId="57" fillId="0" borderId="0" xfId="74" applyAlignment="1">
      <alignment horizontal="center" vertical="center" wrapText="1"/>
      <protection/>
    </xf>
    <xf numFmtId="0" fontId="44" fillId="0" borderId="50" xfId="0" applyFont="1" applyBorder="1" applyAlignment="1" applyProtection="1">
      <alignment horizontal="center"/>
      <protection locked="0"/>
    </xf>
    <xf numFmtId="0" fontId="44" fillId="0" borderId="51" xfId="0" applyFont="1" applyBorder="1" applyAlignment="1">
      <alignment horizontal="center"/>
    </xf>
    <xf numFmtId="0" fontId="26" fillId="0" borderId="50" xfId="0" applyFont="1" applyBorder="1" applyAlignment="1" applyProtection="1">
      <alignment horizontal="center"/>
      <protection locked="0"/>
    </xf>
    <xf numFmtId="0" fontId="44" fillId="4" borderId="93" xfId="0" applyFont="1" applyFill="1" applyBorder="1" applyAlignment="1" applyProtection="1">
      <alignment horizontal="left" wrapText="1"/>
      <protection locked="0"/>
    </xf>
    <xf numFmtId="0" fontId="44" fillId="4" borderId="94" xfId="0" applyFont="1" applyFill="1" applyBorder="1" applyAlignment="1" applyProtection="1">
      <alignment horizontal="left" wrapText="1"/>
      <protection locked="0"/>
    </xf>
    <xf numFmtId="0" fontId="44" fillId="4" borderId="95" xfId="0" applyFont="1" applyFill="1" applyBorder="1" applyAlignment="1" applyProtection="1">
      <alignment horizontal="left" wrapText="1"/>
      <protection locked="0"/>
    </xf>
    <xf numFmtId="0" fontId="44" fillId="0" borderId="96" xfId="0" applyFont="1" applyFill="1" applyBorder="1" applyAlignment="1" applyProtection="1">
      <alignment horizontal="left" wrapText="1"/>
      <protection locked="0"/>
    </xf>
    <xf numFmtId="0" fontId="44" fillId="0" borderId="97" xfId="0" applyFont="1" applyFill="1" applyBorder="1" applyAlignment="1">
      <alignment horizontal="left" wrapText="1"/>
    </xf>
    <xf numFmtId="0" fontId="44" fillId="0" borderId="98" xfId="0" applyFont="1" applyFill="1" applyBorder="1" applyAlignment="1">
      <alignment horizontal="left" wrapText="1"/>
    </xf>
    <xf numFmtId="0" fontId="44" fillId="4" borderId="96" xfId="0" applyFont="1" applyFill="1" applyBorder="1" applyAlignment="1" applyProtection="1">
      <alignment horizontal="left" wrapText="1"/>
      <protection locked="0"/>
    </xf>
    <xf numFmtId="0" fontId="44" fillId="4" borderId="97" xfId="0" applyFont="1" applyFill="1" applyBorder="1" applyAlignment="1">
      <alignment horizontal="left" wrapText="1"/>
    </xf>
    <xf numFmtId="0" fontId="44" fillId="4" borderId="98" xfId="0" applyFont="1" applyFill="1" applyBorder="1" applyAlignment="1">
      <alignment horizontal="left" wrapText="1"/>
    </xf>
    <xf numFmtId="0" fontId="27" fillId="0" borderId="41" xfId="52" applyFont="1" applyBorder="1" applyAlignment="1">
      <alignment horizontal="left"/>
      <protection/>
    </xf>
    <xf numFmtId="0" fontId="27" fillId="0" borderId="42" xfId="52" applyFont="1" applyBorder="1" applyAlignment="1">
      <alignment horizontal="left"/>
      <protection/>
    </xf>
    <xf numFmtId="0" fontId="27" fillId="0" borderId="43" xfId="52" applyFont="1" applyBorder="1" applyAlignment="1">
      <alignment horizontal="left"/>
      <protection/>
    </xf>
    <xf numFmtId="0" fontId="3" fillId="0" borderId="44" xfId="52" applyFont="1" applyBorder="1" applyAlignment="1">
      <alignment horizontal="left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3" fillId="0" borderId="45" xfId="52" applyFont="1" applyBorder="1" applyAlignment="1">
      <alignment horizontal="left" vertical="center" wrapText="1"/>
      <protection/>
    </xf>
    <xf numFmtId="0" fontId="27" fillId="0" borderId="41" xfId="52" applyFont="1" applyBorder="1" applyAlignment="1">
      <alignment horizontal="left" vertical="top"/>
      <protection/>
    </xf>
    <xf numFmtId="0" fontId="27" fillId="0" borderId="42" xfId="52" applyFont="1" applyBorder="1" applyAlignment="1">
      <alignment horizontal="left" vertical="top"/>
      <protection/>
    </xf>
    <xf numFmtId="0" fontId="27" fillId="0" borderId="43" xfId="52" applyFont="1" applyBorder="1" applyAlignment="1">
      <alignment horizontal="left" vertical="top"/>
      <protection/>
    </xf>
    <xf numFmtId="44" fontId="3" fillId="0" borderId="44" xfId="39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45" xfId="0" applyFont="1" applyBorder="1" applyAlignment="1">
      <alignment horizontal="center"/>
    </xf>
    <xf numFmtId="165" fontId="3" fillId="0" borderId="44" xfId="39" applyNumberFormat="1" applyFont="1" applyBorder="1" applyAlignment="1">
      <alignment horizontal="center" vertical="center" wrapText="1"/>
    </xf>
    <xf numFmtId="44" fontId="3" fillId="0" borderId="0" xfId="39" applyFont="1" applyBorder="1" applyAlignment="1">
      <alignment horizontal="center" vertical="center" wrapText="1"/>
    </xf>
    <xf numFmtId="44" fontId="3" fillId="0" borderId="45" xfId="39" applyFont="1" applyBorder="1" applyAlignment="1">
      <alignment horizontal="center" vertical="center" wrapText="1"/>
    </xf>
    <xf numFmtId="0" fontId="27" fillId="0" borderId="50" xfId="52" applyFont="1" applyBorder="1" applyAlignment="1">
      <alignment horizontal="center"/>
      <protection/>
    </xf>
    <xf numFmtId="0" fontId="27" fillId="0" borderId="52" xfId="52" applyFont="1" applyBorder="1" applyAlignment="1">
      <alignment horizontal="center"/>
      <protection/>
    </xf>
    <xf numFmtId="0" fontId="26" fillId="0" borderId="52" xfId="52" applyFont="1" applyBorder="1">
      <alignment/>
      <protection/>
    </xf>
    <xf numFmtId="0" fontId="35" fillId="0" borderId="50" xfId="52" applyFont="1" applyBorder="1" applyAlignment="1">
      <alignment horizontal="center"/>
      <protection/>
    </xf>
    <xf numFmtId="0" fontId="35" fillId="0" borderId="52" xfId="52" applyFont="1" applyBorder="1" applyAlignment="1">
      <alignment horizontal="center"/>
      <protection/>
    </xf>
    <xf numFmtId="44" fontId="3" fillId="0" borderId="44" xfId="39" applyFont="1" applyBorder="1" applyAlignment="1">
      <alignment horizontal="left"/>
    </xf>
    <xf numFmtId="0" fontId="26" fillId="0" borderId="0" xfId="52" applyFont="1" applyAlignment="1">
      <alignment horizontal="left"/>
      <protection/>
    </xf>
    <xf numFmtId="167" fontId="27" fillId="0" borderId="50" xfId="52" applyNumberFormat="1" applyFont="1" applyBorder="1" applyAlignment="1">
      <alignment horizontal="center"/>
      <protection/>
    </xf>
    <xf numFmtId="167" fontId="27" fillId="0" borderId="52" xfId="52" applyNumberFormat="1" applyFont="1" applyBorder="1" applyAlignment="1">
      <alignment horizontal="center"/>
      <protection/>
    </xf>
    <xf numFmtId="0" fontId="26" fillId="0" borderId="14" xfId="52" applyFont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 wrapText="1"/>
    </xf>
    <xf numFmtId="49" fontId="32" fillId="0" borderId="34" xfId="52" applyNumberFormat="1" applyFont="1" applyBorder="1" applyAlignment="1">
      <alignment horizontal="center" vertical="center"/>
      <protection/>
    </xf>
    <xf numFmtId="49" fontId="32" fillId="0" borderId="46" xfId="52" applyNumberFormat="1" applyFont="1" applyBorder="1" applyAlignment="1">
      <alignment horizontal="center" vertical="center"/>
      <protection/>
    </xf>
    <xf numFmtId="0" fontId="44" fillId="0" borderId="22" xfId="0" applyFont="1" applyBorder="1" applyAlignment="1">
      <alignment horizontal="center" vertical="center"/>
    </xf>
    <xf numFmtId="0" fontId="27" fillId="0" borderId="48" xfId="52" applyFont="1" applyBorder="1" applyAlignment="1">
      <alignment horizontal="center"/>
      <protection/>
    </xf>
    <xf numFmtId="0" fontId="67" fillId="0" borderId="0" xfId="0" applyFont="1" applyAlignment="1">
      <alignment horizontal="center" wrapText="1"/>
    </xf>
    <xf numFmtId="0" fontId="67" fillId="0" borderId="0" xfId="0" applyFont="1" applyAlignment="1">
      <alignment horizontal="center"/>
    </xf>
    <xf numFmtId="0" fontId="67" fillId="0" borderId="48" xfId="0" applyFont="1" applyBorder="1" applyAlignment="1">
      <alignment horizontal="center"/>
    </xf>
    <xf numFmtId="0" fontId="44" fillId="5" borderId="14" xfId="0" applyFont="1" applyFill="1" applyBorder="1" applyAlignment="1">
      <alignment horizontal="center"/>
    </xf>
    <xf numFmtId="0" fontId="44" fillId="5" borderId="0" xfId="0" applyFont="1" applyFill="1" applyAlignment="1">
      <alignment horizontal="center"/>
    </xf>
    <xf numFmtId="0" fontId="31" fillId="0" borderId="14" xfId="0" applyFont="1" applyBorder="1" applyAlignment="1">
      <alignment horizontal="center" vertical="top" wrapText="1"/>
    </xf>
    <xf numFmtId="0" fontId="26" fillId="2" borderId="17" xfId="0" applyFont="1" applyFill="1" applyBorder="1" applyAlignment="1">
      <alignment vertical="top" wrapText="1"/>
    </xf>
    <xf numFmtId="0" fontId="26" fillId="2" borderId="10" xfId="0" applyFont="1" applyFill="1" applyBorder="1" applyAlignment="1">
      <alignment vertical="top" wrapText="1"/>
    </xf>
    <xf numFmtId="0" fontId="26" fillId="2" borderId="33" xfId="0" applyFont="1" applyFill="1" applyBorder="1" applyAlignment="1">
      <alignment vertical="top" wrapText="1"/>
    </xf>
    <xf numFmtId="0" fontId="26" fillId="2" borderId="11" xfId="0" applyFont="1" applyFill="1" applyBorder="1" applyAlignment="1">
      <alignment vertical="top" wrapText="1"/>
    </xf>
    <xf numFmtId="0" fontId="24" fillId="2" borderId="58" xfId="0" applyFont="1" applyFill="1" applyBorder="1" applyAlignment="1">
      <alignment horizontal="center" vertical="top" wrapText="1"/>
    </xf>
    <xf numFmtId="0" fontId="24" fillId="2" borderId="10" xfId="0" applyFont="1" applyFill="1" applyBorder="1" applyAlignment="1">
      <alignment horizontal="center" vertical="top" wrapText="1"/>
    </xf>
    <xf numFmtId="0" fontId="26" fillId="2" borderId="58" xfId="0" applyFont="1" applyFill="1" applyBorder="1" applyAlignment="1">
      <alignment vertical="top" wrapText="1"/>
    </xf>
    <xf numFmtId="0" fontId="26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5" fillId="2" borderId="33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 wrapText="1"/>
    </xf>
    <xf numFmtId="0" fontId="25" fillId="2" borderId="57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left" vertical="top" wrapText="1"/>
    </xf>
    <xf numFmtId="0" fontId="26" fillId="2" borderId="10" xfId="0" applyFont="1" applyFill="1" applyBorder="1" applyAlignment="1">
      <alignment horizontal="left" vertical="top" wrapText="1"/>
    </xf>
    <xf numFmtId="0" fontId="26" fillId="2" borderId="56" xfId="0" applyFont="1" applyFill="1" applyBorder="1" applyAlignment="1">
      <alignment horizontal="left" vertical="top" wrapText="1"/>
    </xf>
    <xf numFmtId="0" fontId="26" fillId="2" borderId="57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25" fillId="2" borderId="14" xfId="0" applyFont="1" applyFill="1" applyBorder="1" applyAlignment="1">
      <alignment horizontal="left"/>
    </xf>
    <xf numFmtId="0" fontId="26" fillId="7" borderId="17" xfId="0" applyFont="1" applyFill="1" applyBorder="1" applyAlignment="1">
      <alignment vertical="top" wrapText="1"/>
    </xf>
    <xf numFmtId="0" fontId="26" fillId="7" borderId="10" xfId="0" applyFont="1" applyFill="1" applyBorder="1" applyAlignment="1">
      <alignment vertical="top" wrapText="1"/>
    </xf>
    <xf numFmtId="0" fontId="26" fillId="7" borderId="33" xfId="0" applyFont="1" applyFill="1" applyBorder="1" applyAlignment="1">
      <alignment vertical="top" wrapText="1"/>
    </xf>
    <xf numFmtId="0" fontId="26" fillId="7" borderId="11" xfId="0" applyFont="1" applyFill="1" applyBorder="1" applyAlignment="1">
      <alignment vertical="top" wrapText="1"/>
    </xf>
    <xf numFmtId="0" fontId="24" fillId="7" borderId="58" xfId="0" applyFont="1" applyFill="1" applyBorder="1" applyAlignment="1">
      <alignment horizontal="center" vertical="top" wrapText="1"/>
    </xf>
    <xf numFmtId="0" fontId="24" fillId="7" borderId="10" xfId="0" applyFont="1" applyFill="1" applyBorder="1" applyAlignment="1">
      <alignment horizontal="center" vertical="top" wrapText="1"/>
    </xf>
    <xf numFmtId="0" fontId="26" fillId="7" borderId="58" xfId="0" applyFont="1" applyFill="1" applyBorder="1" applyAlignment="1">
      <alignment vertical="top" wrapText="1"/>
    </xf>
    <xf numFmtId="0" fontId="26" fillId="7" borderId="0" xfId="0" applyFont="1" applyFill="1" applyBorder="1" applyAlignment="1">
      <alignment vertical="top" wrapText="1"/>
    </xf>
    <xf numFmtId="0" fontId="2" fillId="7" borderId="0" xfId="0" applyFont="1" applyFill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5" fillId="7" borderId="33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56" xfId="0" applyFont="1" applyFill="1" applyBorder="1" applyAlignment="1">
      <alignment horizontal="center" vertical="center" wrapText="1"/>
    </xf>
    <xf numFmtId="0" fontId="25" fillId="7" borderId="57" xfId="0" applyFont="1" applyFill="1" applyBorder="1" applyAlignment="1">
      <alignment horizontal="center" vertical="center" wrapText="1"/>
    </xf>
    <xf numFmtId="0" fontId="26" fillId="7" borderId="17" xfId="0" applyFont="1" applyFill="1" applyBorder="1" applyAlignment="1">
      <alignment horizontal="left" vertical="top" wrapText="1"/>
    </xf>
    <xf numFmtId="0" fontId="26" fillId="7" borderId="10" xfId="0" applyFont="1" applyFill="1" applyBorder="1" applyAlignment="1">
      <alignment horizontal="left" vertical="top" wrapText="1"/>
    </xf>
    <xf numFmtId="0" fontId="26" fillId="7" borderId="56" xfId="0" applyFont="1" applyFill="1" applyBorder="1" applyAlignment="1">
      <alignment horizontal="left" vertical="top" wrapText="1"/>
    </xf>
    <xf numFmtId="0" fontId="26" fillId="7" borderId="57" xfId="0" applyFont="1" applyFill="1" applyBorder="1" applyAlignment="1">
      <alignment horizontal="left" vertical="top" wrapText="1"/>
    </xf>
    <xf numFmtId="0" fontId="2" fillId="7" borderId="0" xfId="0" applyFont="1" applyFill="1" applyAlignment="1">
      <alignment horizontal="left" wrapText="1"/>
    </xf>
    <xf numFmtId="0" fontId="25" fillId="7" borderId="14" xfId="0" applyFont="1" applyFill="1" applyBorder="1" applyAlignment="1">
      <alignment horizontal="left"/>
    </xf>
    <xf numFmtId="0" fontId="2" fillId="7" borderId="0" xfId="0" applyFont="1" applyFill="1" applyAlignment="1">
      <alignment horizontal="left"/>
    </xf>
    <xf numFmtId="0" fontId="27" fillId="6" borderId="17" xfId="0" applyFont="1" applyFill="1" applyBorder="1" applyAlignment="1">
      <alignment horizontal="left" vertical="top" wrapText="1"/>
    </xf>
    <xf numFmtId="0" fontId="27" fillId="6" borderId="10" xfId="0" applyFont="1" applyFill="1" applyBorder="1" applyAlignment="1">
      <alignment horizontal="left" vertical="top" wrapText="1"/>
    </xf>
    <xf numFmtId="0" fontId="26" fillId="6" borderId="17" xfId="0" applyFont="1" applyFill="1" applyBorder="1" applyAlignment="1">
      <alignment horizontal="left" vertical="top" wrapText="1"/>
    </xf>
    <xf numFmtId="0" fontId="26" fillId="6" borderId="10" xfId="0" applyFont="1" applyFill="1" applyBorder="1" applyAlignment="1">
      <alignment horizontal="left" vertical="top" wrapText="1"/>
    </xf>
    <xf numFmtId="0" fontId="26" fillId="6" borderId="33" xfId="0" applyFont="1" applyFill="1" applyBorder="1" applyAlignment="1">
      <alignment horizontal="left" vertical="top" wrapText="1"/>
    </xf>
    <xf numFmtId="0" fontId="26" fillId="6" borderId="11" xfId="0" applyFont="1" applyFill="1" applyBorder="1" applyAlignment="1">
      <alignment horizontal="left" vertical="top" wrapText="1"/>
    </xf>
    <xf numFmtId="0" fontId="26" fillId="6" borderId="56" xfId="0" applyFont="1" applyFill="1" applyBorder="1" applyAlignment="1">
      <alignment horizontal="left" vertical="top" wrapText="1"/>
    </xf>
    <xf numFmtId="0" fontId="26" fillId="6" borderId="57" xfId="0" applyFont="1" applyFill="1" applyBorder="1" applyAlignment="1">
      <alignment horizontal="left" vertical="top" wrapText="1"/>
    </xf>
    <xf numFmtId="0" fontId="25" fillId="6" borderId="33" xfId="0" applyFont="1" applyFill="1" applyBorder="1" applyAlignment="1">
      <alignment vertical="top" wrapText="1"/>
    </xf>
    <xf numFmtId="0" fontId="25" fillId="6" borderId="11" xfId="0" applyFont="1" applyFill="1" applyBorder="1" applyAlignment="1">
      <alignment vertical="top" wrapText="1"/>
    </xf>
    <xf numFmtId="0" fontId="26" fillId="6" borderId="17" xfId="0" applyFont="1" applyFill="1" applyBorder="1" applyAlignment="1">
      <alignment vertical="top" wrapText="1"/>
    </xf>
    <xf numFmtId="0" fontId="26" fillId="6" borderId="10" xfId="0" applyFont="1" applyFill="1" applyBorder="1" applyAlignment="1">
      <alignment vertical="top" wrapText="1"/>
    </xf>
    <xf numFmtId="0" fontId="26" fillId="6" borderId="25" xfId="0" applyFont="1" applyFill="1" applyBorder="1" applyAlignment="1">
      <alignment horizontal="left" vertical="top" wrapText="1"/>
    </xf>
    <xf numFmtId="0" fontId="26" fillId="6" borderId="99" xfId="0" applyFont="1" applyFill="1" applyBorder="1" applyAlignment="1">
      <alignment horizontal="left" vertical="top" wrapText="1"/>
    </xf>
    <xf numFmtId="0" fontId="25" fillId="6" borderId="17" xfId="0" applyFont="1" applyFill="1" applyBorder="1" applyAlignment="1">
      <alignment vertical="center" wrapText="1"/>
    </xf>
    <xf numFmtId="0" fontId="25" fillId="6" borderId="58" xfId="0" applyFont="1" applyFill="1" applyBorder="1" applyAlignment="1">
      <alignment vertical="center" wrapText="1"/>
    </xf>
    <xf numFmtId="0" fontId="25" fillId="6" borderId="10" xfId="0" applyFont="1" applyFill="1" applyBorder="1" applyAlignment="1">
      <alignment vertical="center" wrapText="1"/>
    </xf>
    <xf numFmtId="0" fontId="25" fillId="6" borderId="87" xfId="0" applyFont="1" applyFill="1" applyBorder="1" applyAlignment="1">
      <alignment vertical="center" wrapText="1"/>
    </xf>
    <xf numFmtId="0" fontId="25" fillId="6" borderId="20" xfId="0" applyFont="1" applyFill="1" applyBorder="1" applyAlignment="1">
      <alignment vertical="center" wrapText="1"/>
    </xf>
    <xf numFmtId="0" fontId="25" fillId="6" borderId="52" xfId="0" applyFont="1" applyFill="1" applyBorder="1" applyAlignment="1">
      <alignment vertical="center" wrapText="1"/>
    </xf>
    <xf numFmtId="0" fontId="25" fillId="6" borderId="14" xfId="0" applyFont="1" applyFill="1" applyBorder="1" applyAlignment="1">
      <alignment vertical="center" wrapText="1"/>
    </xf>
    <xf numFmtId="0" fontId="25" fillId="6" borderId="51" xfId="0" applyFont="1" applyFill="1" applyBorder="1" applyAlignment="1">
      <alignment horizontal="left" vertical="center"/>
    </xf>
    <xf numFmtId="0" fontId="25" fillId="6" borderId="52" xfId="0" applyFont="1" applyFill="1" applyBorder="1" applyAlignment="1">
      <alignment horizontal="left" vertical="center"/>
    </xf>
    <xf numFmtId="0" fontId="25" fillId="6" borderId="52" xfId="0" applyFont="1" applyFill="1" applyBorder="1" applyAlignment="1">
      <alignment horizontal="left" vertical="center" wrapText="1"/>
    </xf>
    <xf numFmtId="0" fontId="25" fillId="6" borderId="14" xfId="0" applyFont="1" applyFill="1" applyBorder="1" applyAlignment="1">
      <alignment horizontal="left" vertical="center" wrapText="1"/>
    </xf>
    <xf numFmtId="0" fontId="25" fillId="6" borderId="51" xfId="0" applyFont="1" applyFill="1" applyBorder="1" applyAlignment="1">
      <alignment horizontal="left" vertical="center" wrapText="1"/>
    </xf>
    <xf numFmtId="0" fontId="25" fillId="6" borderId="51" xfId="0" applyFont="1" applyFill="1" applyBorder="1" applyAlignment="1">
      <alignment horizontal="center" vertical="center" wrapText="1"/>
    </xf>
    <xf numFmtId="0" fontId="25" fillId="6" borderId="52" xfId="0" applyFont="1" applyFill="1" applyBorder="1" applyAlignment="1">
      <alignment horizontal="center" vertical="center" wrapText="1"/>
    </xf>
    <xf numFmtId="0" fontId="26" fillId="6" borderId="52" xfId="0" applyFont="1" applyFill="1" applyBorder="1" applyAlignment="1">
      <alignment horizontal="left" vertical="center" wrapText="1"/>
    </xf>
    <xf numFmtId="0" fontId="26" fillId="6" borderId="14" xfId="0" applyFont="1" applyFill="1" applyBorder="1" applyAlignment="1">
      <alignment horizontal="left" vertical="center" wrapText="1"/>
    </xf>
    <xf numFmtId="0" fontId="25" fillId="7" borderId="17" xfId="0" applyFont="1" applyFill="1" applyBorder="1" applyAlignment="1">
      <alignment vertical="center" wrapText="1"/>
    </xf>
    <xf numFmtId="0" fontId="25" fillId="7" borderId="58" xfId="0" applyFont="1" applyFill="1" applyBorder="1" applyAlignment="1">
      <alignment vertical="center" wrapText="1"/>
    </xf>
    <xf numFmtId="0" fontId="25" fillId="7" borderId="10" xfId="0" applyFont="1" applyFill="1" applyBorder="1" applyAlignment="1">
      <alignment vertical="center" wrapText="1"/>
    </xf>
    <xf numFmtId="0" fontId="25" fillId="7" borderId="87" xfId="0" applyFont="1" applyFill="1" applyBorder="1" applyAlignment="1">
      <alignment vertical="center" wrapText="1"/>
    </xf>
    <xf numFmtId="0" fontId="25" fillId="7" borderId="20" xfId="0" applyFont="1" applyFill="1" applyBorder="1" applyAlignment="1">
      <alignment vertical="center" wrapText="1"/>
    </xf>
    <xf numFmtId="0" fontId="25" fillId="7" borderId="52" xfId="0" applyFont="1" applyFill="1" applyBorder="1" applyAlignment="1">
      <alignment vertical="center" wrapText="1"/>
    </xf>
    <xf numFmtId="0" fontId="25" fillId="7" borderId="14" xfId="0" applyFont="1" applyFill="1" applyBorder="1" applyAlignment="1">
      <alignment vertical="center" wrapText="1"/>
    </xf>
    <xf numFmtId="0" fontId="25" fillId="6" borderId="88" xfId="0" applyFont="1" applyFill="1" applyBorder="1" applyAlignment="1">
      <alignment vertical="center" wrapText="1"/>
    </xf>
    <xf numFmtId="0" fontId="25" fillId="6" borderId="18" xfId="0" applyFont="1" applyFill="1" applyBorder="1" applyAlignment="1">
      <alignment vertical="center" wrapText="1"/>
    </xf>
    <xf numFmtId="0" fontId="25" fillId="6" borderId="51" xfId="0" applyFont="1" applyFill="1" applyBorder="1" applyAlignment="1">
      <alignment horizontal="center"/>
    </xf>
    <xf numFmtId="0" fontId="25" fillId="6" borderId="52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left" vertical="top" wrapText="1"/>
    </xf>
    <xf numFmtId="0" fontId="27" fillId="7" borderId="10" xfId="0" applyFont="1" applyFill="1" applyBorder="1" applyAlignment="1">
      <alignment horizontal="left" vertical="top" wrapText="1"/>
    </xf>
    <xf numFmtId="0" fontId="26" fillId="7" borderId="33" xfId="0" applyFont="1" applyFill="1" applyBorder="1" applyAlignment="1">
      <alignment horizontal="left" vertical="top" wrapText="1"/>
    </xf>
    <xf numFmtId="0" fontId="26" fillId="7" borderId="11" xfId="0" applyFont="1" applyFill="1" applyBorder="1" applyAlignment="1">
      <alignment horizontal="left" vertical="top" wrapText="1"/>
    </xf>
    <xf numFmtId="0" fontId="25" fillId="7" borderId="33" xfId="0" applyFont="1" applyFill="1" applyBorder="1" applyAlignment="1">
      <alignment vertical="top" wrapText="1"/>
    </xf>
    <xf numFmtId="0" fontId="25" fillId="7" borderId="11" xfId="0" applyFont="1" applyFill="1" applyBorder="1" applyAlignment="1">
      <alignment vertical="top" wrapText="1"/>
    </xf>
    <xf numFmtId="0" fontId="26" fillId="7" borderId="25" xfId="0" applyFont="1" applyFill="1" applyBorder="1" applyAlignment="1">
      <alignment horizontal="left" vertical="top" wrapText="1"/>
    </xf>
    <xf numFmtId="0" fontId="26" fillId="7" borderId="99" xfId="0" applyFont="1" applyFill="1" applyBorder="1" applyAlignment="1">
      <alignment horizontal="left" vertical="top" wrapText="1"/>
    </xf>
    <xf numFmtId="0" fontId="25" fillId="7" borderId="51" xfId="0" applyFont="1" applyFill="1" applyBorder="1" applyAlignment="1">
      <alignment horizontal="left" vertical="center"/>
    </xf>
    <xf numFmtId="0" fontId="25" fillId="7" borderId="52" xfId="0" applyFont="1" applyFill="1" applyBorder="1" applyAlignment="1">
      <alignment horizontal="left" vertical="center"/>
    </xf>
    <xf numFmtId="0" fontId="25" fillId="7" borderId="52" xfId="0" applyFont="1" applyFill="1" applyBorder="1" applyAlignment="1">
      <alignment horizontal="left" vertical="center" wrapText="1"/>
    </xf>
    <xf numFmtId="0" fontId="25" fillId="7" borderId="14" xfId="0" applyFont="1" applyFill="1" applyBorder="1" applyAlignment="1">
      <alignment horizontal="left" vertical="center" wrapText="1"/>
    </xf>
    <xf numFmtId="0" fontId="25" fillId="7" borderId="51" xfId="0" applyFont="1" applyFill="1" applyBorder="1" applyAlignment="1">
      <alignment horizontal="left" vertical="center" wrapText="1"/>
    </xf>
    <xf numFmtId="0" fontId="25" fillId="7" borderId="51" xfId="0" applyFont="1" applyFill="1" applyBorder="1" applyAlignment="1">
      <alignment horizontal="center" vertical="center" wrapText="1"/>
    </xf>
    <xf numFmtId="0" fontId="25" fillId="7" borderId="52" xfId="0" applyFont="1" applyFill="1" applyBorder="1" applyAlignment="1">
      <alignment horizontal="center" vertical="center" wrapText="1"/>
    </xf>
    <xf numFmtId="0" fontId="26" fillId="7" borderId="52" xfId="0" applyFont="1" applyFill="1" applyBorder="1" applyAlignment="1">
      <alignment horizontal="left" vertical="center" wrapText="1"/>
    </xf>
    <xf numFmtId="0" fontId="26" fillId="7" borderId="14" xfId="0" applyFont="1" applyFill="1" applyBorder="1" applyAlignment="1">
      <alignment horizontal="left" vertical="center" wrapText="1"/>
    </xf>
    <xf numFmtId="0" fontId="25" fillId="7" borderId="88" xfId="0" applyFont="1" applyFill="1" applyBorder="1" applyAlignment="1">
      <alignment vertical="center" wrapText="1"/>
    </xf>
    <xf numFmtId="0" fontId="25" fillId="7" borderId="18" xfId="0" applyFont="1" applyFill="1" applyBorder="1" applyAlignment="1">
      <alignment vertical="center" wrapText="1"/>
    </xf>
    <xf numFmtId="0" fontId="25" fillId="7" borderId="51" xfId="0" applyFont="1" applyFill="1" applyBorder="1" applyAlignment="1">
      <alignment horizontal="center"/>
    </xf>
    <xf numFmtId="0" fontId="25" fillId="7" borderId="52" xfId="0" applyFont="1" applyFill="1" applyBorder="1" applyAlignment="1">
      <alignment horizontal="center"/>
    </xf>
    <xf numFmtId="0" fontId="27" fillId="6" borderId="17" xfId="0" applyFont="1" applyFill="1" applyBorder="1" applyAlignment="1">
      <alignment vertical="top" wrapText="1"/>
    </xf>
    <xf numFmtId="0" fontId="27" fillId="6" borderId="10" xfId="0" applyFont="1" applyFill="1" applyBorder="1" applyAlignment="1">
      <alignment vertical="top" wrapText="1"/>
    </xf>
    <xf numFmtId="0" fontId="27" fillId="6" borderId="56" xfId="0" applyFont="1" applyFill="1" applyBorder="1" applyAlignment="1">
      <alignment vertical="top" wrapText="1"/>
    </xf>
    <xf numFmtId="0" fontId="27" fillId="6" borderId="57" xfId="0" applyFont="1" applyFill="1" applyBorder="1" applyAlignment="1">
      <alignment vertical="top" wrapText="1"/>
    </xf>
    <xf numFmtId="0" fontId="27" fillId="6" borderId="56" xfId="0" applyFont="1" applyFill="1" applyBorder="1" applyAlignment="1">
      <alignment horizontal="left" vertical="top" wrapText="1"/>
    </xf>
    <xf numFmtId="0" fontId="27" fillId="6" borderId="57" xfId="0" applyFont="1" applyFill="1" applyBorder="1" applyAlignment="1">
      <alignment horizontal="left" vertical="top" wrapText="1"/>
    </xf>
    <xf numFmtId="0" fontId="27" fillId="6" borderId="12" xfId="0" applyFont="1" applyFill="1" applyBorder="1" applyAlignment="1">
      <alignment horizontal="center" vertical="top" wrapText="1"/>
    </xf>
    <xf numFmtId="0" fontId="27" fillId="6" borderId="89" xfId="0" applyFont="1" applyFill="1" applyBorder="1" applyAlignment="1">
      <alignment horizontal="center" vertical="top" wrapText="1"/>
    </xf>
    <xf numFmtId="0" fontId="25" fillId="6" borderId="17" xfId="0" applyFont="1" applyFill="1" applyBorder="1" applyAlignment="1">
      <alignment vertical="top" wrapText="1"/>
    </xf>
    <xf numFmtId="0" fontId="25" fillId="6" borderId="58" xfId="0" applyFont="1" applyFill="1" applyBorder="1" applyAlignment="1">
      <alignment vertical="top" wrapText="1"/>
    </xf>
    <xf numFmtId="0" fontId="25" fillId="6" borderId="10" xfId="0" applyFont="1" applyFill="1" applyBorder="1" applyAlignment="1">
      <alignment vertical="top" wrapText="1"/>
    </xf>
    <xf numFmtId="0" fontId="26" fillId="6" borderId="51" xfId="0" applyFont="1" applyFill="1" applyBorder="1" applyAlignment="1">
      <alignment horizontal="left" vertical="center" wrapText="1"/>
    </xf>
    <xf numFmtId="0" fontId="25" fillId="6" borderId="51" xfId="0" applyFont="1" applyFill="1" applyBorder="1" applyAlignment="1">
      <alignment vertical="center" wrapText="1"/>
    </xf>
    <xf numFmtId="0" fontId="68" fillId="7" borderId="17" xfId="0" applyFont="1" applyFill="1" applyBorder="1" applyAlignment="1">
      <alignment vertical="top" wrapText="1"/>
    </xf>
    <xf numFmtId="0" fontId="68" fillId="7" borderId="10" xfId="0" applyFont="1" applyFill="1" applyBorder="1" applyAlignment="1">
      <alignment vertical="top" wrapText="1"/>
    </xf>
    <xf numFmtId="0" fontId="68" fillId="7" borderId="56" xfId="0" applyFont="1" applyFill="1" applyBorder="1" applyAlignment="1">
      <alignment vertical="top" wrapText="1"/>
    </xf>
    <xf numFmtId="0" fontId="68" fillId="7" borderId="57" xfId="0" applyFont="1" applyFill="1" applyBorder="1" applyAlignment="1">
      <alignment vertical="top" wrapText="1"/>
    </xf>
    <xf numFmtId="0" fontId="68" fillId="7" borderId="17" xfId="0" applyFont="1" applyFill="1" applyBorder="1" applyAlignment="1">
      <alignment horizontal="left" vertical="top" wrapText="1"/>
    </xf>
    <xf numFmtId="0" fontId="68" fillId="7" borderId="10" xfId="0" applyFont="1" applyFill="1" applyBorder="1" applyAlignment="1">
      <alignment horizontal="left" vertical="top" wrapText="1"/>
    </xf>
    <xf numFmtId="0" fontId="68" fillId="7" borderId="56" xfId="0" applyFont="1" applyFill="1" applyBorder="1" applyAlignment="1">
      <alignment horizontal="left" vertical="top" wrapText="1"/>
    </xf>
    <xf numFmtId="0" fontId="68" fillId="7" borderId="57" xfId="0" applyFont="1" applyFill="1" applyBorder="1" applyAlignment="1">
      <alignment horizontal="left" vertical="top" wrapText="1"/>
    </xf>
    <xf numFmtId="0" fontId="68" fillId="7" borderId="12" xfId="0" applyFont="1" applyFill="1" applyBorder="1" applyAlignment="1">
      <alignment horizontal="center" vertical="top" wrapText="1"/>
    </xf>
    <xf numFmtId="0" fontId="68" fillId="7" borderId="89" xfId="0" applyFont="1" applyFill="1" applyBorder="1" applyAlignment="1">
      <alignment horizontal="center" vertical="top" wrapText="1"/>
    </xf>
    <xf numFmtId="0" fontId="66" fillId="7" borderId="17" xfId="0" applyFont="1" applyFill="1" applyBorder="1" applyAlignment="1">
      <alignment vertical="top" wrapText="1"/>
    </xf>
    <xf numFmtId="0" fontId="66" fillId="7" borderId="58" xfId="0" applyFont="1" applyFill="1" applyBorder="1" applyAlignment="1">
      <alignment vertical="top" wrapText="1"/>
    </xf>
    <xf numFmtId="0" fontId="66" fillId="7" borderId="10" xfId="0" applyFont="1" applyFill="1" applyBorder="1" applyAlignment="1">
      <alignment vertical="top" wrapText="1"/>
    </xf>
    <xf numFmtId="0" fontId="66" fillId="7" borderId="87" xfId="0" applyFont="1" applyFill="1" applyBorder="1" applyAlignment="1">
      <alignment vertical="center" wrapText="1"/>
    </xf>
    <xf numFmtId="0" fontId="66" fillId="7" borderId="20" xfId="0" applyFont="1" applyFill="1" applyBorder="1" applyAlignment="1">
      <alignment vertical="center" wrapText="1"/>
    </xf>
    <xf numFmtId="0" fontId="66" fillId="7" borderId="52" xfId="0" applyFont="1" applyFill="1" applyBorder="1" applyAlignment="1">
      <alignment vertical="center" wrapText="1"/>
    </xf>
    <xf numFmtId="0" fontId="66" fillId="7" borderId="14" xfId="0" applyFont="1" applyFill="1" applyBorder="1" applyAlignment="1">
      <alignment vertical="center" wrapText="1"/>
    </xf>
    <xf numFmtId="0" fontId="66" fillId="7" borderId="51" xfId="0" applyFont="1" applyFill="1" applyBorder="1" applyAlignment="1">
      <alignment horizontal="left" vertical="center" wrapText="1"/>
    </xf>
    <xf numFmtId="0" fontId="66" fillId="7" borderId="52" xfId="0" applyFont="1" applyFill="1" applyBorder="1" applyAlignment="1">
      <alignment horizontal="left" vertical="center" wrapText="1"/>
    </xf>
    <xf numFmtId="0" fontId="71" fillId="7" borderId="51" xfId="0" applyFont="1" applyFill="1" applyBorder="1" applyAlignment="1">
      <alignment horizontal="left" vertical="center" wrapText="1"/>
    </xf>
    <xf numFmtId="0" fontId="71" fillId="7" borderId="52" xfId="0" applyFont="1" applyFill="1" applyBorder="1" applyAlignment="1">
      <alignment horizontal="left" vertical="center" wrapText="1"/>
    </xf>
    <xf numFmtId="0" fontId="66" fillId="7" borderId="51" xfId="0" applyFont="1" applyFill="1" applyBorder="1" applyAlignment="1">
      <alignment vertical="center" wrapText="1"/>
    </xf>
    <xf numFmtId="0" fontId="66" fillId="7" borderId="88" xfId="0" applyFont="1" applyFill="1" applyBorder="1" applyAlignment="1">
      <alignment vertical="center" wrapText="1"/>
    </xf>
    <xf numFmtId="0" fontId="66" fillId="7" borderId="18" xfId="0" applyFont="1" applyFill="1" applyBorder="1" applyAlignment="1">
      <alignment vertical="center" wrapText="1"/>
    </xf>
  </cellXfs>
  <cellStyles count="7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" xfId="52"/>
    <cellStyle name="Obliczenia" xfId="53"/>
    <cellStyle name="Percent" xfId="54"/>
    <cellStyle name="S0" xfId="55"/>
    <cellStyle name="S1" xfId="56"/>
    <cellStyle name="S10" xfId="57"/>
    <cellStyle name="S11" xfId="58"/>
    <cellStyle name="S12" xfId="59"/>
    <cellStyle name="S13" xfId="60"/>
    <cellStyle name="S14" xfId="61"/>
    <cellStyle name="S15" xfId="62"/>
    <cellStyle name="S16" xfId="63"/>
    <cellStyle name="S17" xfId="64"/>
    <cellStyle name="S18" xfId="65"/>
    <cellStyle name="S19" xfId="66"/>
    <cellStyle name="S2" xfId="67"/>
    <cellStyle name="S20" xfId="68"/>
    <cellStyle name="S21" xfId="69"/>
    <cellStyle name="S22" xfId="70"/>
    <cellStyle name="S23" xfId="71"/>
    <cellStyle name="S24" xfId="72"/>
    <cellStyle name="S25" xfId="73"/>
    <cellStyle name="S3" xfId="74"/>
    <cellStyle name="S4" xfId="75"/>
    <cellStyle name="S5" xfId="76"/>
    <cellStyle name="S6" xfId="77"/>
    <cellStyle name="S7" xfId="78"/>
    <cellStyle name="S8" xfId="79"/>
    <cellStyle name="S9" xfId="80"/>
    <cellStyle name="Suma" xfId="81"/>
    <cellStyle name="Tekst objaśnienia" xfId="82"/>
    <cellStyle name="Tekst ostrzeżenia" xfId="83"/>
    <cellStyle name="Tytuł" xfId="84"/>
    <cellStyle name="Uwaga" xfId="85"/>
    <cellStyle name="Currency" xfId="86"/>
    <cellStyle name="Currency [0]" xfId="87"/>
    <cellStyle name="Zły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A47" sqref="A47:IV58"/>
    </sheetView>
  </sheetViews>
  <sheetFormatPr defaultColWidth="9" defaultRowHeight="14.25"/>
  <cols>
    <col min="1" max="1" width="32.3984375" style="2" customWidth="1"/>
    <col min="2" max="3" width="18.3984375" style="2" customWidth="1"/>
    <col min="4" max="4" width="32.3984375" style="2" customWidth="1"/>
    <col min="5" max="6" width="18.3984375" style="2" customWidth="1"/>
    <col min="7" max="16384" width="9" style="2" customWidth="1"/>
  </cols>
  <sheetData>
    <row r="1" ht="15.75" thickBot="1">
      <c r="F1" s="2" t="s">
        <v>385</v>
      </c>
    </row>
    <row r="2" spans="1:6" ht="30" customHeight="1">
      <c r="A2" s="465" t="s">
        <v>0</v>
      </c>
      <c r="B2" s="466"/>
      <c r="C2" s="469" t="s">
        <v>96</v>
      </c>
      <c r="D2" s="470"/>
      <c r="E2" s="471" t="s">
        <v>53</v>
      </c>
      <c r="F2" s="466"/>
    </row>
    <row r="3" spans="1:6" ht="66.75" customHeight="1" thickBot="1">
      <c r="A3" s="467"/>
      <c r="B3" s="468"/>
      <c r="C3" s="473" t="s">
        <v>97</v>
      </c>
      <c r="D3" s="474"/>
      <c r="E3" s="472"/>
      <c r="F3" s="468"/>
    </row>
    <row r="4" spans="1:6" ht="25.5" customHeight="1" thickBot="1">
      <c r="A4" s="34" t="s">
        <v>4</v>
      </c>
      <c r="B4" s="35" t="s">
        <v>182</v>
      </c>
      <c r="C4" s="461" t="s">
        <v>98</v>
      </c>
      <c r="D4" s="462"/>
      <c r="E4" s="457" t="s">
        <v>54</v>
      </c>
      <c r="F4" s="458"/>
    </row>
    <row r="5" spans="1:6" ht="36" customHeight="1" thickBot="1">
      <c r="A5" s="36"/>
      <c r="B5" s="35"/>
      <c r="C5" s="463"/>
      <c r="D5" s="464"/>
      <c r="E5" s="459"/>
      <c r="F5" s="460"/>
    </row>
    <row r="6" spans="1:6" ht="49.5" customHeight="1" thickBot="1">
      <c r="A6" s="37" t="s">
        <v>99</v>
      </c>
      <c r="B6" s="38" t="s">
        <v>255</v>
      </c>
      <c r="C6" s="39" t="s">
        <v>256</v>
      </c>
      <c r="D6" s="38" t="s">
        <v>257</v>
      </c>
      <c r="E6" s="39" t="s">
        <v>255</v>
      </c>
      <c r="F6" s="39" t="s">
        <v>256</v>
      </c>
    </row>
    <row r="7" spans="1:6" ht="33" customHeight="1" thickBot="1">
      <c r="A7" s="40" t="s">
        <v>100</v>
      </c>
      <c r="B7" s="41">
        <f>+B8+B9+B19+B20+B24</f>
        <v>0</v>
      </c>
      <c r="C7" s="42">
        <f>+C8+C9+C19+C20+C24</f>
        <v>0</v>
      </c>
      <c r="D7" s="43" t="s">
        <v>258</v>
      </c>
      <c r="E7" s="27">
        <f>E8+E9+E13+E14+E15</f>
        <v>0</v>
      </c>
      <c r="F7" s="28">
        <f>F8+F9+F13+F14+F15</f>
        <v>0</v>
      </c>
    </row>
    <row r="8" spans="1:6" ht="54" customHeight="1">
      <c r="A8" s="44" t="s">
        <v>101</v>
      </c>
      <c r="B8" s="45"/>
      <c r="C8" s="46"/>
      <c r="D8" s="47" t="s">
        <v>259</v>
      </c>
      <c r="E8" s="18"/>
      <c r="F8" s="19"/>
    </row>
    <row r="9" spans="1:6" ht="33" customHeight="1">
      <c r="A9" s="48" t="s">
        <v>102</v>
      </c>
      <c r="B9" s="24">
        <f>+B10+B17+B18</f>
        <v>0</v>
      </c>
      <c r="C9" s="25">
        <f>+C10+C17+C18</f>
        <v>0</v>
      </c>
      <c r="D9" s="49" t="s">
        <v>260</v>
      </c>
      <c r="E9" s="24">
        <f>SUM(E10:E11)</f>
        <v>0</v>
      </c>
      <c r="F9" s="25">
        <f>SUM(F10:F11)</f>
        <v>0</v>
      </c>
    </row>
    <row r="10" spans="1:6" ht="33" customHeight="1">
      <c r="A10" s="48" t="s">
        <v>103</v>
      </c>
      <c r="B10" s="24">
        <f>+B11+B13+B14+B15+B16</f>
        <v>0</v>
      </c>
      <c r="C10" s="25">
        <f>+C11+C13+C14+C15+C16</f>
        <v>0</v>
      </c>
      <c r="D10" s="47" t="s">
        <v>151</v>
      </c>
      <c r="E10" s="18"/>
      <c r="F10" s="19"/>
    </row>
    <row r="11" spans="1:6" ht="33" customHeight="1">
      <c r="A11" s="47" t="s">
        <v>104</v>
      </c>
      <c r="B11" s="18"/>
      <c r="C11" s="19"/>
      <c r="D11" s="47" t="s">
        <v>152</v>
      </c>
      <c r="E11" s="18"/>
      <c r="F11" s="19"/>
    </row>
    <row r="12" spans="1:6" ht="72.75" customHeight="1">
      <c r="A12" s="47" t="s">
        <v>395</v>
      </c>
      <c r="B12" s="18"/>
      <c r="C12" s="19"/>
      <c r="D12" s="49" t="s">
        <v>396</v>
      </c>
      <c r="E12" s="24"/>
      <c r="F12" s="25"/>
    </row>
    <row r="13" spans="1:6" ht="33" customHeight="1">
      <c r="A13" s="47" t="s">
        <v>105</v>
      </c>
      <c r="B13" s="18"/>
      <c r="C13" s="19"/>
      <c r="D13" s="49" t="s">
        <v>397</v>
      </c>
      <c r="E13" s="24"/>
      <c r="F13" s="25"/>
    </row>
    <row r="14" spans="1:6" ht="33" customHeight="1">
      <c r="A14" s="47" t="s">
        <v>106</v>
      </c>
      <c r="B14" s="18"/>
      <c r="C14" s="19"/>
      <c r="D14" s="53" t="s">
        <v>400</v>
      </c>
      <c r="E14" s="18"/>
      <c r="F14" s="19"/>
    </row>
    <row r="15" spans="1:6" ht="33" customHeight="1">
      <c r="A15" s="47" t="s">
        <v>107</v>
      </c>
      <c r="B15" s="18"/>
      <c r="C15" s="19"/>
      <c r="D15" s="50" t="s">
        <v>398</v>
      </c>
      <c r="E15" s="51"/>
      <c r="F15" s="52"/>
    </row>
    <row r="16" spans="1:6" ht="33" customHeight="1">
      <c r="A16" s="47" t="s">
        <v>108</v>
      </c>
      <c r="B16" s="18"/>
      <c r="C16" s="19"/>
      <c r="D16" s="49" t="s">
        <v>399</v>
      </c>
      <c r="E16" s="24">
        <f>+E17+E18+E29+E30</f>
        <v>0</v>
      </c>
      <c r="F16" s="24">
        <f>+F17+F18+F29+F30</f>
        <v>0</v>
      </c>
    </row>
    <row r="17" spans="1:6" ht="33" customHeight="1">
      <c r="A17" s="53" t="s">
        <v>129</v>
      </c>
      <c r="B17" s="18"/>
      <c r="C17" s="19"/>
      <c r="D17" s="53" t="s">
        <v>165</v>
      </c>
      <c r="E17" s="18"/>
      <c r="F17" s="19"/>
    </row>
    <row r="18" spans="1:6" ht="40.5" customHeight="1">
      <c r="A18" s="53" t="s">
        <v>130</v>
      </c>
      <c r="B18" s="18"/>
      <c r="C18" s="19"/>
      <c r="D18" s="48" t="s">
        <v>164</v>
      </c>
      <c r="E18" s="24">
        <f>SUM(E19:E28)</f>
        <v>0</v>
      </c>
      <c r="F18" s="24">
        <f>SUM(F19:F28)</f>
        <v>0</v>
      </c>
    </row>
    <row r="19" spans="1:6" ht="33" customHeight="1">
      <c r="A19" s="48" t="s">
        <v>109</v>
      </c>
      <c r="B19" s="24"/>
      <c r="C19" s="25"/>
      <c r="D19" s="47" t="s">
        <v>154</v>
      </c>
      <c r="E19" s="18"/>
      <c r="F19" s="19"/>
    </row>
    <row r="20" spans="1:6" ht="33" customHeight="1">
      <c r="A20" s="48" t="s">
        <v>110</v>
      </c>
      <c r="B20" s="24">
        <f>SUM(B21:B23)</f>
        <v>0</v>
      </c>
      <c r="C20" s="25">
        <f>SUM(C21:C23)</f>
        <v>0</v>
      </c>
      <c r="D20" s="47" t="s">
        <v>155</v>
      </c>
      <c r="E20" s="54"/>
      <c r="F20" s="55"/>
    </row>
    <row r="21" spans="1:6" ht="33" customHeight="1">
      <c r="A21" s="47" t="s">
        <v>131</v>
      </c>
      <c r="B21" s="18"/>
      <c r="C21" s="19"/>
      <c r="D21" s="47" t="s">
        <v>156</v>
      </c>
      <c r="E21" s="54"/>
      <c r="F21" s="56"/>
    </row>
    <row r="22" spans="1:6" ht="33" customHeight="1">
      <c r="A22" s="47" t="s">
        <v>132</v>
      </c>
      <c r="B22" s="18"/>
      <c r="C22" s="19"/>
      <c r="D22" s="47" t="s">
        <v>157</v>
      </c>
      <c r="E22" s="18"/>
      <c r="F22" s="57"/>
    </row>
    <row r="23" spans="1:6" ht="33" customHeight="1">
      <c r="A23" s="47" t="s">
        <v>111</v>
      </c>
      <c r="B23" s="18"/>
      <c r="C23" s="19"/>
      <c r="D23" s="47" t="s">
        <v>158</v>
      </c>
      <c r="E23" s="18"/>
      <c r="F23" s="57"/>
    </row>
    <row r="24" spans="1:6" ht="33" customHeight="1">
      <c r="A24" s="53" t="s">
        <v>112</v>
      </c>
      <c r="B24" s="18"/>
      <c r="C24" s="19"/>
      <c r="D24" s="47" t="s">
        <v>159</v>
      </c>
      <c r="E24" s="18"/>
      <c r="F24" s="57"/>
    </row>
    <row r="25" spans="1:6" ht="48.75" customHeight="1">
      <c r="A25" s="48" t="s">
        <v>113</v>
      </c>
      <c r="B25" s="24">
        <f>+B26+B31+B37+B45</f>
        <v>0</v>
      </c>
      <c r="C25" s="25">
        <f>+C26+C31+C37+C45</f>
        <v>0</v>
      </c>
      <c r="D25" s="47" t="s">
        <v>160</v>
      </c>
      <c r="E25" s="18"/>
      <c r="F25" s="57"/>
    </row>
    <row r="26" spans="1:6" ht="36.75" customHeight="1">
      <c r="A26" s="48" t="s">
        <v>114</v>
      </c>
      <c r="B26" s="24">
        <f>SUM(B27:B30)</f>
        <v>0</v>
      </c>
      <c r="C26" s="25">
        <f>SUM(C27:C30)</f>
        <v>0</v>
      </c>
      <c r="D26" s="58" t="s">
        <v>402</v>
      </c>
      <c r="E26" s="54"/>
      <c r="F26" s="55"/>
    </row>
    <row r="27" spans="1:6" ht="33" customHeight="1">
      <c r="A27" s="47" t="s">
        <v>133</v>
      </c>
      <c r="B27" s="18"/>
      <c r="C27" s="19"/>
      <c r="D27" s="47" t="s">
        <v>403</v>
      </c>
      <c r="E27" s="18"/>
      <c r="F27" s="57"/>
    </row>
    <row r="28" spans="1:6" ht="33" customHeight="1">
      <c r="A28" s="47" t="s">
        <v>134</v>
      </c>
      <c r="B28" s="18"/>
      <c r="C28" s="19"/>
      <c r="D28" s="47" t="s">
        <v>404</v>
      </c>
      <c r="E28" s="18"/>
      <c r="F28" s="19"/>
    </row>
    <row r="29" spans="1:6" ht="33" customHeight="1">
      <c r="A29" s="47" t="s">
        <v>135</v>
      </c>
      <c r="B29" s="18"/>
      <c r="C29" s="19"/>
      <c r="D29" s="48" t="s">
        <v>478</v>
      </c>
      <c r="E29" s="24"/>
      <c r="F29" s="25"/>
    </row>
    <row r="30" spans="1:6" ht="33" customHeight="1">
      <c r="A30" s="47" t="s">
        <v>136</v>
      </c>
      <c r="B30" s="18"/>
      <c r="C30" s="19"/>
      <c r="D30" s="48" t="s">
        <v>401</v>
      </c>
      <c r="E30" s="24"/>
      <c r="F30" s="25"/>
    </row>
    <row r="31" spans="1:6" ht="33" customHeight="1">
      <c r="A31" s="48" t="s">
        <v>115</v>
      </c>
      <c r="B31" s="24">
        <f>SUM(B32:B36)</f>
        <v>0</v>
      </c>
      <c r="C31" s="25">
        <f>SUM(C32:C36)</f>
        <v>0</v>
      </c>
      <c r="D31" s="47"/>
      <c r="E31" s="18"/>
      <c r="F31" s="19"/>
    </row>
    <row r="32" spans="1:6" ht="33" customHeight="1">
      <c r="A32" s="47" t="s">
        <v>137</v>
      </c>
      <c r="B32" s="18"/>
      <c r="C32" s="19"/>
      <c r="D32" s="47"/>
      <c r="E32" s="18"/>
      <c r="F32" s="19"/>
    </row>
    <row r="33" spans="1:6" ht="33" customHeight="1">
      <c r="A33" s="47" t="s">
        <v>138</v>
      </c>
      <c r="B33" s="18"/>
      <c r="C33" s="19"/>
      <c r="D33" s="47"/>
      <c r="E33" s="18"/>
      <c r="F33" s="19"/>
    </row>
    <row r="34" spans="1:6" ht="33" customHeight="1">
      <c r="A34" s="47" t="s">
        <v>139</v>
      </c>
      <c r="B34" s="18"/>
      <c r="C34" s="19"/>
      <c r="D34" s="59"/>
      <c r="E34" s="54"/>
      <c r="F34" s="56"/>
    </row>
    <row r="35" spans="1:6" ht="33" customHeight="1">
      <c r="A35" s="47" t="s">
        <v>140</v>
      </c>
      <c r="B35" s="18"/>
      <c r="C35" s="19"/>
      <c r="D35" s="59"/>
      <c r="E35" s="54"/>
      <c r="F35" s="56"/>
    </row>
    <row r="36" spans="1:6" ht="45" customHeight="1">
      <c r="A36" s="47" t="s">
        <v>141</v>
      </c>
      <c r="B36" s="18"/>
      <c r="C36" s="19"/>
      <c r="D36" s="59"/>
      <c r="E36" s="54"/>
      <c r="F36" s="56"/>
    </row>
    <row r="37" spans="1:6" ht="33" customHeight="1">
      <c r="A37" s="48" t="s">
        <v>142</v>
      </c>
      <c r="B37" s="24">
        <f>SUM(B38:B44)</f>
        <v>0</v>
      </c>
      <c r="C37" s="25">
        <f>SUM(C38:C44)</f>
        <v>0</v>
      </c>
      <c r="D37" s="47"/>
      <c r="E37" s="18"/>
      <c r="F37" s="19"/>
    </row>
    <row r="38" spans="1:6" ht="33" customHeight="1">
      <c r="A38" s="47" t="s">
        <v>143</v>
      </c>
      <c r="B38" s="18"/>
      <c r="C38" s="19"/>
      <c r="D38" s="47" t="s">
        <v>116</v>
      </c>
      <c r="E38" s="18"/>
      <c r="F38" s="19"/>
    </row>
    <row r="39" spans="1:6" ht="33" customHeight="1">
      <c r="A39" s="47" t="s">
        <v>144</v>
      </c>
      <c r="B39" s="18"/>
      <c r="C39" s="19"/>
      <c r="D39" s="47" t="s">
        <v>116</v>
      </c>
      <c r="E39" s="18" t="s">
        <v>116</v>
      </c>
      <c r="F39" s="19" t="s">
        <v>116</v>
      </c>
    </row>
    <row r="40" spans="1:6" ht="33" customHeight="1">
      <c r="A40" s="47" t="s">
        <v>145</v>
      </c>
      <c r="B40" s="18"/>
      <c r="C40" s="19"/>
      <c r="D40" s="47" t="s">
        <v>116</v>
      </c>
      <c r="E40" s="18" t="s">
        <v>116</v>
      </c>
      <c r="F40" s="19" t="s">
        <v>116</v>
      </c>
    </row>
    <row r="41" spans="1:6" ht="33" customHeight="1">
      <c r="A41" s="47" t="s">
        <v>146</v>
      </c>
      <c r="B41" s="18"/>
      <c r="C41" s="19"/>
      <c r="D41" s="47" t="s">
        <v>116</v>
      </c>
      <c r="E41" s="18" t="s">
        <v>116</v>
      </c>
      <c r="F41" s="19" t="s">
        <v>116</v>
      </c>
    </row>
    <row r="42" spans="1:6" ht="33" customHeight="1">
      <c r="A42" s="47" t="s">
        <v>147</v>
      </c>
      <c r="B42" s="18"/>
      <c r="C42" s="19"/>
      <c r="D42" s="47" t="s">
        <v>116</v>
      </c>
      <c r="E42" s="18" t="s">
        <v>116</v>
      </c>
      <c r="F42" s="19" t="s">
        <v>116</v>
      </c>
    </row>
    <row r="43" spans="1:6" ht="33" customHeight="1">
      <c r="A43" s="59" t="s">
        <v>148</v>
      </c>
      <c r="B43" s="18"/>
      <c r="C43" s="19"/>
      <c r="D43" s="47" t="s">
        <v>116</v>
      </c>
      <c r="E43" s="18" t="s">
        <v>116</v>
      </c>
      <c r="F43" s="19" t="s">
        <v>116</v>
      </c>
    </row>
    <row r="44" spans="1:6" ht="33" customHeight="1">
      <c r="A44" s="60" t="s">
        <v>149</v>
      </c>
      <c r="B44" s="61"/>
      <c r="C44" s="62"/>
      <c r="D44" s="63"/>
      <c r="E44" s="61"/>
      <c r="F44" s="62"/>
    </row>
    <row r="45" spans="1:6" ht="33" customHeight="1" thickBot="1">
      <c r="A45" s="64" t="s">
        <v>150</v>
      </c>
      <c r="B45" s="65"/>
      <c r="C45" s="66"/>
      <c r="D45" s="67" t="s">
        <v>116</v>
      </c>
      <c r="E45" s="65" t="s">
        <v>116</v>
      </c>
      <c r="F45" s="66" t="s">
        <v>116</v>
      </c>
    </row>
    <row r="46" spans="1:6" ht="33" customHeight="1" thickBot="1">
      <c r="A46" s="68" t="s">
        <v>117</v>
      </c>
      <c r="B46" s="69">
        <f>B7+B25</f>
        <v>0</v>
      </c>
      <c r="C46" s="70">
        <f>C7+C25</f>
        <v>0</v>
      </c>
      <c r="D46" s="71" t="s">
        <v>268</v>
      </c>
      <c r="E46" s="69">
        <f>+E7+E16+E17+E29+E32</f>
        <v>0</v>
      </c>
      <c r="F46" s="70">
        <f>+F7+F16+F17+F29+F32</f>
        <v>0</v>
      </c>
    </row>
  </sheetData>
  <sheetProtection/>
  <mergeCells count="6">
    <mergeCell ref="E4:F5"/>
    <mergeCell ref="C4:D5"/>
    <mergeCell ref="A2:B3"/>
    <mergeCell ref="C2:D2"/>
    <mergeCell ref="E2:F3"/>
    <mergeCell ref="C3:D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6">
      <selection activeCell="K2" sqref="K2"/>
    </sheetView>
  </sheetViews>
  <sheetFormatPr defaultColWidth="8.796875" defaultRowHeight="14.25"/>
  <cols>
    <col min="8" max="8" width="19.59765625" style="0" customWidth="1"/>
    <col min="11" max="11" width="24.5" style="0" customWidth="1"/>
  </cols>
  <sheetData>
    <row r="1" ht="13.5">
      <c r="K1" t="s">
        <v>389</v>
      </c>
    </row>
    <row r="2" spans="1:12" ht="13.5">
      <c r="A2" s="749" t="s">
        <v>321</v>
      </c>
      <c r="B2" s="750"/>
      <c r="C2" s="750"/>
      <c r="D2" s="751"/>
      <c r="E2" s="132"/>
      <c r="F2" s="132"/>
      <c r="G2" s="133" t="s">
        <v>116</v>
      </c>
      <c r="H2" s="133"/>
      <c r="I2" s="134" t="s">
        <v>322</v>
      </c>
      <c r="J2" s="135"/>
      <c r="K2" s="136" t="s">
        <v>116</v>
      </c>
      <c r="L2" s="137"/>
    </row>
    <row r="3" spans="1:12" ht="14.25">
      <c r="A3" s="138"/>
      <c r="B3" s="139"/>
      <c r="C3" s="139"/>
      <c r="D3" s="140"/>
      <c r="E3" s="141"/>
      <c r="F3" s="142"/>
      <c r="G3" s="143"/>
      <c r="H3" s="143"/>
      <c r="I3" s="144"/>
      <c r="J3" s="139"/>
      <c r="K3" s="140"/>
      <c r="L3" s="137"/>
    </row>
    <row r="4" spans="1:12" ht="13.5">
      <c r="A4" s="752"/>
      <c r="B4" s="753"/>
      <c r="C4" s="753"/>
      <c r="D4" s="754"/>
      <c r="E4" s="145" t="s">
        <v>323</v>
      </c>
      <c r="F4" s="146"/>
      <c r="G4" s="147"/>
      <c r="H4" s="147"/>
      <c r="I4" s="144"/>
      <c r="J4" s="139"/>
      <c r="K4" s="140"/>
      <c r="L4" s="137"/>
    </row>
    <row r="5" spans="1:12" ht="13.5">
      <c r="A5" s="752"/>
      <c r="B5" s="753"/>
      <c r="C5" s="753"/>
      <c r="D5" s="754"/>
      <c r="E5" s="145" t="s">
        <v>324</v>
      </c>
      <c r="F5" s="148"/>
      <c r="G5" s="147"/>
      <c r="H5" s="147"/>
      <c r="I5" s="144"/>
      <c r="J5" s="139"/>
      <c r="K5" s="140"/>
      <c r="L5" s="137"/>
    </row>
    <row r="6" spans="1:12" ht="13.5">
      <c r="A6" s="149"/>
      <c r="B6" s="150"/>
      <c r="C6" s="150"/>
      <c r="D6" s="151"/>
      <c r="E6" s="152"/>
      <c r="F6" s="153"/>
      <c r="G6" s="154"/>
      <c r="H6" s="155"/>
      <c r="I6" s="156"/>
      <c r="J6" s="139"/>
      <c r="K6" s="140"/>
      <c r="L6" s="137"/>
    </row>
    <row r="7" spans="1:12" ht="14.25">
      <c r="A7" s="755" t="s">
        <v>284</v>
      </c>
      <c r="B7" s="756"/>
      <c r="C7" s="756"/>
      <c r="D7" s="757"/>
      <c r="E7" s="758" t="s">
        <v>289</v>
      </c>
      <c r="F7" s="759"/>
      <c r="G7" s="759"/>
      <c r="H7" s="760"/>
      <c r="I7" s="156"/>
      <c r="J7" s="139"/>
      <c r="K7" s="140"/>
      <c r="L7" s="137"/>
    </row>
    <row r="8" spans="1:12" ht="13.5">
      <c r="A8" s="157"/>
      <c r="B8" s="158"/>
      <c r="C8" s="158"/>
      <c r="D8" s="159"/>
      <c r="E8" s="761" t="s">
        <v>369</v>
      </c>
      <c r="F8" s="762"/>
      <c r="G8" s="762"/>
      <c r="H8" s="763"/>
      <c r="I8" s="156"/>
      <c r="J8" s="139"/>
      <c r="K8" s="140"/>
      <c r="L8" s="137"/>
    </row>
    <row r="9" spans="1:12" ht="13.5">
      <c r="A9" s="160"/>
      <c r="B9" s="161"/>
      <c r="C9" s="161"/>
      <c r="D9" s="162"/>
      <c r="E9" s="163"/>
      <c r="F9" s="148"/>
      <c r="G9" s="148"/>
      <c r="H9" s="148"/>
      <c r="I9" s="144"/>
      <c r="J9" s="139"/>
      <c r="K9" s="140"/>
      <c r="L9" s="137"/>
    </row>
    <row r="10" spans="1:12" ht="13.5">
      <c r="A10" s="764" t="s">
        <v>325</v>
      </c>
      <c r="B10" s="765"/>
      <c r="C10" s="764" t="s">
        <v>288</v>
      </c>
      <c r="D10" s="766"/>
      <c r="E10" s="164"/>
      <c r="F10" s="148"/>
      <c r="G10" s="165"/>
      <c r="H10" s="165"/>
      <c r="I10" s="144"/>
      <c r="J10" s="139"/>
      <c r="K10" s="140"/>
      <c r="L10" s="137"/>
    </row>
    <row r="11" spans="1:12" ht="13.5">
      <c r="A11" s="767">
        <v>1</v>
      </c>
      <c r="B11" s="768"/>
      <c r="C11" s="767">
        <v>2</v>
      </c>
      <c r="D11" s="768"/>
      <c r="E11" s="769"/>
      <c r="F11" s="770"/>
      <c r="G11" s="166"/>
      <c r="H11" s="167"/>
      <c r="I11" s="168"/>
      <c r="J11" s="133"/>
      <c r="K11" s="169"/>
      <c r="L11" s="137"/>
    </row>
    <row r="12" spans="1:12" ht="13.5">
      <c r="A12" s="771">
        <v>24</v>
      </c>
      <c r="B12" s="772"/>
      <c r="C12" s="764" t="s">
        <v>290</v>
      </c>
      <c r="D12" s="765"/>
      <c r="E12" s="170"/>
      <c r="F12" s="170"/>
      <c r="G12" s="171"/>
      <c r="H12" s="171"/>
      <c r="I12" s="172" t="s">
        <v>291</v>
      </c>
      <c r="J12" s="173"/>
      <c r="K12" s="174"/>
      <c r="L12" s="137"/>
    </row>
    <row r="13" spans="1:12" ht="13.5">
      <c r="A13" s="175" t="s">
        <v>326</v>
      </c>
      <c r="B13" s="176"/>
      <c r="C13" s="177"/>
      <c r="D13" s="178" t="s">
        <v>327</v>
      </c>
      <c r="E13" s="179" t="s">
        <v>328</v>
      </c>
      <c r="F13" s="180" t="s">
        <v>329</v>
      </c>
      <c r="G13" s="181" t="s">
        <v>330</v>
      </c>
      <c r="H13" s="178" t="s">
        <v>330</v>
      </c>
      <c r="I13" s="182" t="s">
        <v>331</v>
      </c>
      <c r="J13" s="183"/>
      <c r="K13" s="184"/>
      <c r="L13" s="773" t="s">
        <v>332</v>
      </c>
    </row>
    <row r="14" spans="1:12" ht="38.25">
      <c r="A14" s="185" t="s">
        <v>333</v>
      </c>
      <c r="B14" s="181" t="s">
        <v>334</v>
      </c>
      <c r="C14" s="186" t="s">
        <v>335</v>
      </c>
      <c r="D14" s="169"/>
      <c r="E14" s="187" t="s">
        <v>336</v>
      </c>
      <c r="F14" s="188" t="s">
        <v>337</v>
      </c>
      <c r="G14" s="189" t="s">
        <v>338</v>
      </c>
      <c r="H14" s="190" t="s">
        <v>339</v>
      </c>
      <c r="I14" s="191" t="s">
        <v>340</v>
      </c>
      <c r="J14" s="192"/>
      <c r="K14" s="193" t="s">
        <v>341</v>
      </c>
      <c r="L14" s="774"/>
    </row>
    <row r="15" spans="1:12" ht="18.75">
      <c r="A15" s="194"/>
      <c r="B15" s="195"/>
      <c r="C15" s="194"/>
      <c r="D15" s="169"/>
      <c r="E15" s="196"/>
      <c r="F15" s="197"/>
      <c r="G15" s="198" t="s">
        <v>342</v>
      </c>
      <c r="H15" s="199"/>
      <c r="I15" s="200"/>
      <c r="J15" s="201" t="s">
        <v>343</v>
      </c>
      <c r="K15" s="194"/>
      <c r="L15" s="774"/>
    </row>
    <row r="16" spans="1:12" ht="13.5">
      <c r="A16" s="202"/>
      <c r="B16" s="161"/>
      <c r="C16" s="202"/>
      <c r="D16" s="203"/>
      <c r="E16" s="204"/>
      <c r="F16" s="205"/>
      <c r="G16" s="206"/>
      <c r="H16" s="207"/>
      <c r="I16" s="208" t="s">
        <v>344</v>
      </c>
      <c r="J16" s="209" t="s">
        <v>345</v>
      </c>
      <c r="K16" s="202"/>
      <c r="L16" s="774"/>
    </row>
    <row r="17" spans="1:12" ht="13.5">
      <c r="A17" s="210">
        <v>3</v>
      </c>
      <c r="B17" s="210">
        <v>4</v>
      </c>
      <c r="C17" s="211">
        <v>5</v>
      </c>
      <c r="D17" s="212">
        <v>6</v>
      </c>
      <c r="E17" s="210">
        <v>7</v>
      </c>
      <c r="F17" s="210">
        <v>8</v>
      </c>
      <c r="G17" s="213">
        <v>9</v>
      </c>
      <c r="H17" s="210">
        <v>10</v>
      </c>
      <c r="I17" s="210">
        <v>11</v>
      </c>
      <c r="J17" s="210">
        <v>12</v>
      </c>
      <c r="K17" s="211">
        <v>13</v>
      </c>
      <c r="L17" s="214"/>
    </row>
    <row r="18" spans="1:12" ht="13.5">
      <c r="A18" s="215"/>
      <c r="B18" s="215"/>
      <c r="C18" s="215"/>
      <c r="D18" s="216"/>
      <c r="E18" s="216"/>
      <c r="F18" s="216"/>
      <c r="G18" s="216"/>
      <c r="H18" s="216"/>
      <c r="I18" s="216"/>
      <c r="J18" s="216"/>
      <c r="K18" s="216"/>
      <c r="L18" s="217"/>
    </row>
    <row r="19" spans="1:12" ht="13.5">
      <c r="A19" s="215"/>
      <c r="B19" s="215"/>
      <c r="C19" s="215"/>
      <c r="D19" s="216"/>
      <c r="E19" s="216"/>
      <c r="F19" s="216"/>
      <c r="G19" s="216"/>
      <c r="H19" s="216"/>
      <c r="I19" s="216"/>
      <c r="J19" s="216"/>
      <c r="K19" s="216"/>
      <c r="L19" s="217"/>
    </row>
    <row r="20" spans="1:12" ht="13.5">
      <c r="A20" s="215"/>
      <c r="B20" s="215"/>
      <c r="C20" s="215"/>
      <c r="D20" s="216"/>
      <c r="E20" s="216"/>
      <c r="F20" s="216"/>
      <c r="G20" s="216"/>
      <c r="H20" s="216"/>
      <c r="I20" s="216"/>
      <c r="J20" s="216"/>
      <c r="K20" s="216"/>
      <c r="L20" s="217"/>
    </row>
    <row r="21" spans="1:12" ht="13.5">
      <c r="A21" s="215"/>
      <c r="B21" s="215"/>
      <c r="C21" s="215"/>
      <c r="D21" s="216"/>
      <c r="E21" s="216"/>
      <c r="F21" s="216"/>
      <c r="G21" s="216"/>
      <c r="H21" s="216"/>
      <c r="I21" s="216"/>
      <c r="J21" s="216"/>
      <c r="K21" s="216"/>
      <c r="L21" s="217"/>
    </row>
    <row r="22" spans="1:12" ht="13.5">
      <c r="A22" s="215"/>
      <c r="B22" s="215"/>
      <c r="C22" s="215"/>
      <c r="D22" s="216"/>
      <c r="E22" s="216"/>
      <c r="F22" s="216"/>
      <c r="G22" s="216"/>
      <c r="H22" s="216"/>
      <c r="I22" s="216"/>
      <c r="J22" s="216"/>
      <c r="K22" s="216"/>
      <c r="L22" s="217"/>
    </row>
    <row r="23" spans="1:12" ht="13.5">
      <c r="A23" s="215"/>
      <c r="B23" s="215"/>
      <c r="C23" s="215"/>
      <c r="D23" s="216"/>
      <c r="E23" s="216"/>
      <c r="F23" s="216"/>
      <c r="G23" s="216"/>
      <c r="H23" s="216"/>
      <c r="I23" s="216"/>
      <c r="J23" s="216"/>
      <c r="K23" s="216"/>
      <c r="L23" s="217"/>
    </row>
    <row r="24" spans="1:12" ht="13.5">
      <c r="A24" s="215"/>
      <c r="B24" s="215"/>
      <c r="C24" s="215"/>
      <c r="D24" s="216"/>
      <c r="E24" s="216"/>
      <c r="F24" s="216"/>
      <c r="G24" s="216"/>
      <c r="H24" s="216"/>
      <c r="I24" s="216"/>
      <c r="J24" s="216"/>
      <c r="K24" s="216"/>
      <c r="L24" s="217"/>
    </row>
    <row r="25" spans="1:12" ht="13.5">
      <c r="A25" s="215"/>
      <c r="B25" s="215"/>
      <c r="C25" s="215"/>
      <c r="D25" s="216"/>
      <c r="E25" s="216"/>
      <c r="F25" s="216"/>
      <c r="G25" s="216"/>
      <c r="H25" s="216"/>
      <c r="I25" s="216"/>
      <c r="J25" s="216"/>
      <c r="K25" s="216"/>
      <c r="L25" s="217"/>
    </row>
    <row r="26" spans="1:12" ht="13.5">
      <c r="A26" s="215"/>
      <c r="B26" s="215"/>
      <c r="C26" s="215"/>
      <c r="D26" s="216"/>
      <c r="E26" s="216"/>
      <c r="F26" s="216"/>
      <c r="G26" s="216"/>
      <c r="H26" s="216"/>
      <c r="I26" s="216"/>
      <c r="J26" s="216"/>
      <c r="K26" s="216"/>
      <c r="L26" s="217"/>
    </row>
    <row r="27" spans="1:12" ht="13.5">
      <c r="A27" s="215"/>
      <c r="B27" s="215"/>
      <c r="C27" s="215"/>
      <c r="D27" s="216"/>
      <c r="E27" s="216"/>
      <c r="F27" s="216"/>
      <c r="G27" s="216"/>
      <c r="H27" s="216"/>
      <c r="I27" s="216"/>
      <c r="J27" s="216"/>
      <c r="K27" s="216"/>
      <c r="L27" s="217"/>
    </row>
    <row r="28" spans="1:12" ht="13.5">
      <c r="A28" s="215"/>
      <c r="B28" s="215"/>
      <c r="C28" s="215"/>
      <c r="D28" s="216"/>
      <c r="E28" s="216"/>
      <c r="F28" s="216"/>
      <c r="G28" s="216"/>
      <c r="H28" s="216"/>
      <c r="I28" s="216"/>
      <c r="J28" s="216"/>
      <c r="K28" s="216"/>
      <c r="L28" s="217"/>
    </row>
    <row r="29" spans="1:12" ht="13.5">
      <c r="A29" s="215"/>
      <c r="B29" s="215"/>
      <c r="C29" s="215"/>
      <c r="D29" s="216"/>
      <c r="E29" s="216"/>
      <c r="F29" s="216"/>
      <c r="G29" s="216"/>
      <c r="H29" s="216"/>
      <c r="I29" s="216"/>
      <c r="J29" s="216"/>
      <c r="K29" s="216"/>
      <c r="L29" s="217"/>
    </row>
    <row r="30" spans="1:12" ht="13.5">
      <c r="A30" s="215"/>
      <c r="B30" s="215"/>
      <c r="C30" s="215"/>
      <c r="D30" s="216"/>
      <c r="E30" s="216"/>
      <c r="F30" s="216"/>
      <c r="G30" s="216"/>
      <c r="H30" s="216"/>
      <c r="I30" s="216"/>
      <c r="J30" s="216"/>
      <c r="K30" s="216"/>
      <c r="L30" s="217"/>
    </row>
    <row r="31" spans="1:12" ht="13.5">
      <c r="A31" s="215"/>
      <c r="B31" s="215"/>
      <c r="C31" s="215"/>
      <c r="D31" s="216"/>
      <c r="E31" s="216"/>
      <c r="F31" s="216"/>
      <c r="G31" s="216"/>
      <c r="H31" s="216"/>
      <c r="I31" s="216"/>
      <c r="J31" s="216"/>
      <c r="K31" s="216"/>
      <c r="L31" s="217"/>
    </row>
    <row r="32" spans="1:12" ht="13.5">
      <c r="A32" s="215"/>
      <c r="B32" s="215"/>
      <c r="C32" s="215"/>
      <c r="D32" s="216"/>
      <c r="E32" s="216"/>
      <c r="F32" s="216"/>
      <c r="G32" s="216"/>
      <c r="H32" s="216"/>
      <c r="I32" s="216"/>
      <c r="J32" s="216"/>
      <c r="K32" s="216"/>
      <c r="L32" s="217"/>
    </row>
    <row r="33" spans="1:12" ht="13.5">
      <c r="A33" s="215"/>
      <c r="B33" s="215"/>
      <c r="C33" s="215"/>
      <c r="D33" s="216"/>
      <c r="E33" s="216"/>
      <c r="F33" s="216"/>
      <c r="G33" s="216"/>
      <c r="H33" s="216"/>
      <c r="I33" s="216"/>
      <c r="J33" s="216"/>
      <c r="K33" s="216"/>
      <c r="L33" s="217"/>
    </row>
    <row r="34" spans="1:12" ht="13.5">
      <c r="A34" s="215"/>
      <c r="B34" s="215"/>
      <c r="C34" s="215"/>
      <c r="D34" s="216"/>
      <c r="E34" s="216"/>
      <c r="F34" s="216"/>
      <c r="G34" s="216"/>
      <c r="H34" s="216"/>
      <c r="I34" s="216"/>
      <c r="J34" s="216"/>
      <c r="K34" s="216"/>
      <c r="L34" s="217"/>
    </row>
    <row r="35" spans="1:12" ht="13.5">
      <c r="A35" s="215"/>
      <c r="B35" s="215"/>
      <c r="C35" s="215"/>
      <c r="D35" s="216"/>
      <c r="E35" s="216"/>
      <c r="F35" s="216"/>
      <c r="G35" s="216"/>
      <c r="H35" s="216"/>
      <c r="I35" s="216"/>
      <c r="J35" s="216"/>
      <c r="K35" s="216"/>
      <c r="L35" s="217"/>
    </row>
    <row r="36" spans="1:12" ht="13.5">
      <c r="A36" s="215"/>
      <c r="B36" s="215"/>
      <c r="C36" s="215"/>
      <c r="D36" s="216"/>
      <c r="E36" s="216"/>
      <c r="F36" s="216"/>
      <c r="G36" s="216"/>
      <c r="H36" s="216"/>
      <c r="I36" s="216"/>
      <c r="J36" s="216"/>
      <c r="K36" s="216"/>
      <c r="L36" s="217"/>
    </row>
    <row r="37" spans="1:12" ht="13.5">
      <c r="A37" s="215"/>
      <c r="B37" s="215"/>
      <c r="C37" s="215"/>
      <c r="D37" s="216"/>
      <c r="E37" s="216"/>
      <c r="F37" s="216"/>
      <c r="G37" s="216"/>
      <c r="H37" s="216"/>
      <c r="I37" s="216"/>
      <c r="J37" s="216"/>
      <c r="K37" s="216"/>
      <c r="L37" s="217"/>
    </row>
    <row r="38" spans="1:12" ht="13.5">
      <c r="A38" s="215"/>
      <c r="B38" s="215"/>
      <c r="C38" s="215"/>
      <c r="D38" s="216"/>
      <c r="E38" s="216"/>
      <c r="F38" s="216"/>
      <c r="G38" s="216"/>
      <c r="H38" s="216"/>
      <c r="I38" s="216"/>
      <c r="J38" s="216"/>
      <c r="K38" s="216"/>
      <c r="L38" s="217"/>
    </row>
    <row r="39" spans="1:12" ht="13.5">
      <c r="A39" s="215"/>
      <c r="B39" s="215"/>
      <c r="C39" s="215"/>
      <c r="D39" s="216"/>
      <c r="E39" s="216"/>
      <c r="F39" s="216"/>
      <c r="G39" s="216"/>
      <c r="H39" s="216"/>
      <c r="I39" s="216"/>
      <c r="J39" s="216"/>
      <c r="K39" s="216"/>
      <c r="L39" s="217"/>
    </row>
    <row r="40" spans="1:12" ht="13.5">
      <c r="A40" s="215"/>
      <c r="B40" s="215"/>
      <c r="C40" s="215"/>
      <c r="D40" s="216"/>
      <c r="E40" s="216"/>
      <c r="F40" s="216"/>
      <c r="G40" s="216"/>
      <c r="H40" s="216"/>
      <c r="I40" s="216"/>
      <c r="J40" s="216"/>
      <c r="K40" s="216"/>
      <c r="L40" s="217"/>
    </row>
    <row r="41" spans="1:12" ht="13.5">
      <c r="A41" s="215"/>
      <c r="B41" s="215"/>
      <c r="C41" s="215"/>
      <c r="D41" s="216"/>
      <c r="E41" s="216"/>
      <c r="F41" s="216"/>
      <c r="G41" s="216"/>
      <c r="H41" s="216"/>
      <c r="I41" s="216"/>
      <c r="J41" s="216"/>
      <c r="K41" s="216"/>
      <c r="L41" s="217"/>
    </row>
  </sheetData>
  <sheetProtection/>
  <mergeCells count="13">
    <mergeCell ref="A11:B11"/>
    <mergeCell ref="C11:D11"/>
    <mergeCell ref="E11:F11"/>
    <mergeCell ref="A12:B12"/>
    <mergeCell ref="C12:D12"/>
    <mergeCell ref="L13:L16"/>
    <mergeCell ref="A2:D2"/>
    <mergeCell ref="A4:D5"/>
    <mergeCell ref="A7:D7"/>
    <mergeCell ref="E7:H7"/>
    <mergeCell ref="E8:H8"/>
    <mergeCell ref="A10:B10"/>
    <mergeCell ref="C10:D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J2" sqref="J2"/>
    </sheetView>
  </sheetViews>
  <sheetFormatPr defaultColWidth="8.796875" defaultRowHeight="14.25"/>
  <cols>
    <col min="1" max="1" width="29.09765625" style="72" customWidth="1"/>
    <col min="2" max="5" width="9.09765625" style="72" customWidth="1"/>
    <col min="6" max="6" width="18.3984375" style="72" customWidth="1"/>
    <col min="7" max="8" width="18.59765625" style="72" customWidth="1"/>
    <col min="9" max="9" width="23" style="72" customWidth="1"/>
    <col min="10" max="10" width="23.09765625" style="72" customWidth="1"/>
    <col min="11" max="16384" width="9.09765625" style="72" customWidth="1"/>
  </cols>
  <sheetData>
    <row r="1" spans="1:10" ht="14.25">
      <c r="A1" s="218"/>
      <c r="B1" s="218"/>
      <c r="C1" s="218"/>
      <c r="D1" s="218"/>
      <c r="E1" s="219"/>
      <c r="F1" s="219"/>
      <c r="G1" s="219"/>
      <c r="H1" s="219"/>
      <c r="I1" s="219"/>
      <c r="J1" s="219" t="s">
        <v>390</v>
      </c>
    </row>
    <row r="2" spans="1:10" ht="14.25">
      <c r="A2" s="286" t="s">
        <v>321</v>
      </c>
      <c r="B2" s="222"/>
      <c r="C2" s="222"/>
      <c r="D2" s="222"/>
      <c r="E2" s="222"/>
      <c r="F2" s="223"/>
      <c r="G2" s="225" t="s">
        <v>346</v>
      </c>
      <c r="H2" s="223"/>
      <c r="I2" s="223"/>
      <c r="J2" s="287"/>
    </row>
    <row r="3" spans="1:10" ht="14.25">
      <c r="A3" s="144"/>
      <c r="B3" s="230"/>
      <c r="C3" s="230"/>
      <c r="D3" s="230"/>
      <c r="E3" s="230"/>
      <c r="F3" s="143"/>
      <c r="G3" s="232"/>
      <c r="H3" s="143"/>
      <c r="I3" s="143"/>
      <c r="J3" s="140"/>
    </row>
    <row r="4" spans="1:10" ht="14.25">
      <c r="A4" s="288" t="s">
        <v>282</v>
      </c>
      <c r="B4" s="236"/>
      <c r="C4" s="235"/>
      <c r="D4" s="235"/>
      <c r="E4" s="235"/>
      <c r="F4" s="236"/>
      <c r="G4" s="238"/>
      <c r="H4" s="236"/>
      <c r="I4" s="236"/>
      <c r="J4" s="140"/>
    </row>
    <row r="5" spans="1:10" ht="14.25">
      <c r="A5" s="289"/>
      <c r="B5" s="244"/>
      <c r="C5" s="243"/>
      <c r="D5" s="243"/>
      <c r="E5" s="243"/>
      <c r="F5" s="244"/>
      <c r="G5" s="266" t="s">
        <v>291</v>
      </c>
      <c r="H5" s="290"/>
      <c r="I5" s="290"/>
      <c r="J5" s="291"/>
    </row>
    <row r="6" spans="1:10" ht="14.25">
      <c r="A6" s="289"/>
      <c r="B6" s="236"/>
      <c r="C6" s="235"/>
      <c r="D6" s="235"/>
      <c r="E6" s="235"/>
      <c r="F6" s="236"/>
      <c r="G6" s="234" t="s">
        <v>358</v>
      </c>
      <c r="H6" s="236"/>
      <c r="I6" s="236"/>
      <c r="J6" s="186"/>
    </row>
    <row r="7" spans="1:10" ht="14.25">
      <c r="A7" s="288"/>
      <c r="B7" s="236"/>
      <c r="C7" s="230"/>
      <c r="D7" s="230"/>
      <c r="E7" s="230"/>
      <c r="F7" s="236"/>
      <c r="G7" s="234" t="s">
        <v>359</v>
      </c>
      <c r="H7" s="236"/>
      <c r="I7" s="236"/>
      <c r="J7" s="186"/>
    </row>
    <row r="8" spans="1:10" ht="14.25">
      <c r="A8" s="292" t="s">
        <v>284</v>
      </c>
      <c r="B8" s="293"/>
      <c r="C8" s="294"/>
      <c r="D8" s="294"/>
      <c r="E8" s="295"/>
      <c r="F8" s="296"/>
      <c r="G8" s="234" t="s">
        <v>360</v>
      </c>
      <c r="H8" s="236"/>
      <c r="I8" s="236"/>
      <c r="J8" s="186"/>
    </row>
    <row r="9" spans="1:10" ht="14.25">
      <c r="A9" s="297"/>
      <c r="B9" s="236"/>
      <c r="C9" s="251"/>
      <c r="D9" s="251"/>
      <c r="E9" s="158"/>
      <c r="F9" s="237"/>
      <c r="G9" s="234" t="s">
        <v>361</v>
      </c>
      <c r="H9" s="236"/>
      <c r="I9" s="236"/>
      <c r="J9" s="186"/>
    </row>
    <row r="10" spans="1:10" ht="14.25">
      <c r="A10" s="298"/>
      <c r="B10" s="253"/>
      <c r="C10" s="143"/>
      <c r="D10" s="143"/>
      <c r="E10" s="143"/>
      <c r="F10" s="254"/>
      <c r="G10" s="299" t="s">
        <v>289</v>
      </c>
      <c r="H10" s="253"/>
      <c r="I10" s="253"/>
      <c r="J10" s="186"/>
    </row>
    <row r="11" spans="1:10" ht="14.25">
      <c r="A11" s="144"/>
      <c r="B11" s="239"/>
      <c r="C11" s="133"/>
      <c r="D11" s="261"/>
      <c r="E11" s="133"/>
      <c r="F11" s="300"/>
      <c r="G11" s="301" t="s">
        <v>369</v>
      </c>
      <c r="H11" s="236"/>
      <c r="I11" s="236"/>
      <c r="J11" s="186"/>
    </row>
    <row r="12" spans="1:10" ht="14.25">
      <c r="A12" s="263"/>
      <c r="B12" s="264"/>
      <c r="C12" s="264"/>
      <c r="D12" s="264"/>
      <c r="E12" s="264"/>
      <c r="F12" s="265"/>
      <c r="G12" s="302"/>
      <c r="H12" s="303"/>
      <c r="I12" s="303"/>
      <c r="J12" s="304"/>
    </row>
    <row r="13" spans="1:10" ht="14.25">
      <c r="A13" s="775" t="s">
        <v>351</v>
      </c>
      <c r="B13" s="305" t="s">
        <v>326</v>
      </c>
      <c r="C13" s="270"/>
      <c r="D13" s="271"/>
      <c r="E13" s="272"/>
      <c r="F13" s="277"/>
      <c r="G13" s="277"/>
      <c r="H13" s="277"/>
      <c r="I13" s="306" t="s">
        <v>362</v>
      </c>
      <c r="J13" s="277"/>
    </row>
    <row r="14" spans="1:10" ht="14.25">
      <c r="A14" s="776"/>
      <c r="B14" s="307"/>
      <c r="C14" s="308"/>
      <c r="D14" s="309"/>
      <c r="E14" s="310"/>
      <c r="F14" s="311" t="s">
        <v>352</v>
      </c>
      <c r="G14" s="311" t="s">
        <v>353</v>
      </c>
      <c r="H14" s="311" t="s">
        <v>363</v>
      </c>
      <c r="I14" s="312" t="s">
        <v>364</v>
      </c>
      <c r="J14" s="311" t="s">
        <v>354</v>
      </c>
    </row>
    <row r="15" spans="1:10" ht="14.25">
      <c r="A15" s="776"/>
      <c r="B15" s="313" t="s">
        <v>287</v>
      </c>
      <c r="C15" s="314" t="s">
        <v>333</v>
      </c>
      <c r="D15" s="314" t="s">
        <v>334</v>
      </c>
      <c r="E15" s="315" t="s">
        <v>335</v>
      </c>
      <c r="F15" s="311"/>
      <c r="G15" s="311"/>
      <c r="H15" s="311" t="s">
        <v>365</v>
      </c>
      <c r="I15" s="312" t="s">
        <v>366</v>
      </c>
      <c r="J15" s="311" t="s">
        <v>367</v>
      </c>
    </row>
    <row r="16" spans="1:10" ht="14.25">
      <c r="A16" s="777"/>
      <c r="B16" s="316"/>
      <c r="C16" s="317"/>
      <c r="D16" s="317"/>
      <c r="E16" s="318"/>
      <c r="F16" s="280"/>
      <c r="G16" s="280"/>
      <c r="H16" s="319"/>
      <c r="I16" s="318" t="s">
        <v>368</v>
      </c>
      <c r="J16" s="280"/>
    </row>
    <row r="17" spans="1:10" ht="14.25">
      <c r="A17" s="282">
        <v>1</v>
      </c>
      <c r="B17" s="283">
        <v>2</v>
      </c>
      <c r="C17" s="283">
        <v>3</v>
      </c>
      <c r="D17" s="320">
        <v>4</v>
      </c>
      <c r="E17" s="321">
        <v>5</v>
      </c>
      <c r="F17" s="322">
        <v>6</v>
      </c>
      <c r="G17" s="321">
        <v>7</v>
      </c>
      <c r="H17" s="322">
        <v>8</v>
      </c>
      <c r="I17" s="322">
        <v>9</v>
      </c>
      <c r="J17" s="321">
        <v>10</v>
      </c>
    </row>
    <row r="18" spans="1:10" ht="14.25">
      <c r="A18" s="323"/>
      <c r="B18" s="324"/>
      <c r="C18" s="324"/>
      <c r="D18" s="324"/>
      <c r="E18" s="324"/>
      <c r="F18" s="325"/>
      <c r="G18" s="325"/>
      <c r="H18" s="325"/>
      <c r="I18" s="325"/>
      <c r="J18" s="325"/>
    </row>
    <row r="19" spans="1:10" ht="14.25">
      <c r="A19" s="323"/>
      <c r="B19" s="324"/>
      <c r="C19" s="324"/>
      <c r="D19" s="324"/>
      <c r="E19" s="324"/>
      <c r="F19" s="325"/>
      <c r="G19" s="325"/>
      <c r="H19" s="325"/>
      <c r="I19" s="325"/>
      <c r="J19" s="325"/>
    </row>
    <row r="20" spans="1:10" ht="14.25">
      <c r="A20" s="323"/>
      <c r="B20" s="324"/>
      <c r="C20" s="324"/>
      <c r="D20" s="324"/>
      <c r="E20" s="324"/>
      <c r="F20" s="325"/>
      <c r="G20" s="325"/>
      <c r="H20" s="325"/>
      <c r="I20" s="325"/>
      <c r="J20" s="325"/>
    </row>
    <row r="21" spans="1:10" ht="14.25">
      <c r="A21" s="323"/>
      <c r="B21" s="324"/>
      <c r="C21" s="324"/>
      <c r="D21" s="324"/>
      <c r="E21" s="324"/>
      <c r="F21" s="325"/>
      <c r="G21" s="325"/>
      <c r="H21" s="325"/>
      <c r="I21" s="325"/>
      <c r="J21" s="325"/>
    </row>
    <row r="22" spans="1:10" ht="14.25">
      <c r="A22" s="323"/>
      <c r="B22" s="324"/>
      <c r="C22" s="324"/>
      <c r="D22" s="324"/>
      <c r="E22" s="324"/>
      <c r="F22" s="325"/>
      <c r="G22" s="325"/>
      <c r="H22" s="325"/>
      <c r="I22" s="325"/>
      <c r="J22" s="325"/>
    </row>
    <row r="23" spans="1:10" ht="14.25">
      <c r="A23" s="323"/>
      <c r="B23" s="324"/>
      <c r="C23" s="324"/>
      <c r="D23" s="324"/>
      <c r="E23" s="324"/>
      <c r="F23" s="325"/>
      <c r="G23" s="325"/>
      <c r="H23" s="325"/>
      <c r="I23" s="325"/>
      <c r="J23" s="325"/>
    </row>
    <row r="24" spans="1:10" ht="14.25">
      <c r="A24" s="323"/>
      <c r="B24" s="324"/>
      <c r="C24" s="324"/>
      <c r="D24" s="324"/>
      <c r="E24" s="324"/>
      <c r="F24" s="325"/>
      <c r="G24" s="325"/>
      <c r="H24" s="325"/>
      <c r="I24" s="325"/>
      <c r="J24" s="325"/>
    </row>
    <row r="25" spans="1:10" ht="14.25">
      <c r="A25" s="323"/>
      <c r="B25" s="324"/>
      <c r="C25" s="324"/>
      <c r="D25" s="324"/>
      <c r="E25" s="324"/>
      <c r="F25" s="325"/>
      <c r="G25" s="325"/>
      <c r="H25" s="325"/>
      <c r="I25" s="325"/>
      <c r="J25" s="325"/>
    </row>
    <row r="26" spans="1:10" ht="14.25">
      <c r="A26" s="323"/>
      <c r="B26" s="324"/>
      <c r="C26" s="324"/>
      <c r="D26" s="324"/>
      <c r="E26" s="324"/>
      <c r="F26" s="325"/>
      <c r="G26" s="325"/>
      <c r="H26" s="325"/>
      <c r="I26" s="325"/>
      <c r="J26" s="325"/>
    </row>
    <row r="27" spans="1:10" ht="14.25">
      <c r="A27" s="324"/>
      <c r="B27" s="324"/>
      <c r="C27" s="324"/>
      <c r="D27" s="324"/>
      <c r="E27" s="324"/>
      <c r="F27" s="325"/>
      <c r="G27" s="325"/>
      <c r="H27" s="325"/>
      <c r="I27" s="325"/>
      <c r="J27" s="325"/>
    </row>
    <row r="28" spans="1:10" ht="14.25">
      <c r="A28" s="324"/>
      <c r="B28" s="324"/>
      <c r="C28" s="324"/>
      <c r="D28" s="324"/>
      <c r="E28" s="324"/>
      <c r="F28" s="325"/>
      <c r="G28" s="325"/>
      <c r="H28" s="325"/>
      <c r="I28" s="325"/>
      <c r="J28" s="325"/>
    </row>
    <row r="29" spans="1:10" ht="14.25">
      <c r="A29" s="324"/>
      <c r="B29" s="324"/>
      <c r="C29" s="324"/>
      <c r="D29" s="324"/>
      <c r="E29" s="324"/>
      <c r="F29" s="325"/>
      <c r="G29" s="325"/>
      <c r="H29" s="325"/>
      <c r="I29" s="325"/>
      <c r="J29" s="325"/>
    </row>
    <row r="30" spans="1:10" ht="14.25">
      <c r="A30" s="324"/>
      <c r="B30" s="324"/>
      <c r="C30" s="324"/>
      <c r="D30" s="324"/>
      <c r="E30" s="324"/>
      <c r="F30" s="325"/>
      <c r="G30" s="325"/>
      <c r="H30" s="325"/>
      <c r="I30" s="325"/>
      <c r="J30" s="325"/>
    </row>
    <row r="31" spans="1:10" ht="14.25">
      <c r="A31" s="324"/>
      <c r="B31" s="324"/>
      <c r="C31" s="324"/>
      <c r="D31" s="324"/>
      <c r="E31" s="324"/>
      <c r="F31" s="325"/>
      <c r="G31" s="325"/>
      <c r="H31" s="325"/>
      <c r="I31" s="325"/>
      <c r="J31" s="325"/>
    </row>
    <row r="32" spans="1:10" ht="14.25">
      <c r="A32" s="324"/>
      <c r="B32" s="324"/>
      <c r="C32" s="324"/>
      <c r="D32" s="324"/>
      <c r="E32" s="324"/>
      <c r="F32" s="325"/>
      <c r="G32" s="325"/>
      <c r="H32" s="325"/>
      <c r="I32" s="325"/>
      <c r="J32" s="325"/>
    </row>
    <row r="33" spans="1:10" ht="14.25">
      <c r="A33" s="324"/>
      <c r="B33" s="324"/>
      <c r="C33" s="324"/>
      <c r="D33" s="324"/>
      <c r="E33" s="324"/>
      <c r="F33" s="325"/>
      <c r="G33" s="325"/>
      <c r="H33" s="325"/>
      <c r="I33" s="325"/>
      <c r="J33" s="325"/>
    </row>
    <row r="34" spans="1:10" ht="14.25">
      <c r="A34" s="324"/>
      <c r="B34" s="324"/>
      <c r="C34" s="324"/>
      <c r="D34" s="324"/>
      <c r="E34" s="324"/>
      <c r="F34" s="325"/>
      <c r="G34" s="325"/>
      <c r="H34" s="325"/>
      <c r="I34" s="325"/>
      <c r="J34" s="325"/>
    </row>
  </sheetData>
  <sheetProtection/>
  <mergeCells count="1">
    <mergeCell ref="A13:A1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K2" sqref="K2"/>
    </sheetView>
  </sheetViews>
  <sheetFormatPr defaultColWidth="8.796875" defaultRowHeight="14.25"/>
  <cols>
    <col min="1" max="1" width="17.59765625" style="72" customWidth="1"/>
    <col min="2" max="2" width="23.09765625" style="72" customWidth="1"/>
    <col min="3" max="6" width="9.09765625" style="72" customWidth="1"/>
    <col min="7" max="7" width="16.09765625" style="72" customWidth="1"/>
    <col min="8" max="8" width="9.09765625" style="72" customWidth="1"/>
    <col min="9" max="9" width="16.3984375" style="72" customWidth="1"/>
    <col min="10" max="10" width="13.3984375" style="72" customWidth="1"/>
    <col min="11" max="11" width="11.59765625" style="72" customWidth="1"/>
    <col min="12" max="16384" width="9.09765625" style="72" customWidth="1"/>
  </cols>
  <sheetData>
    <row r="1" spans="1:12" ht="14.25">
      <c r="A1" s="218"/>
      <c r="B1" s="218"/>
      <c r="C1" s="218"/>
      <c r="D1" s="218"/>
      <c r="E1" s="219"/>
      <c r="F1" s="219"/>
      <c r="G1" s="219"/>
      <c r="H1" s="219"/>
      <c r="I1" s="219"/>
      <c r="J1" s="219"/>
      <c r="K1" s="778" t="s">
        <v>391</v>
      </c>
      <c r="L1" s="778"/>
    </row>
    <row r="2" spans="1:12" ht="14.25">
      <c r="A2" s="220" t="s">
        <v>321</v>
      </c>
      <c r="B2" s="221"/>
      <c r="C2" s="222"/>
      <c r="D2" s="222"/>
      <c r="E2" s="222"/>
      <c r="F2" s="223"/>
      <c r="G2" s="223"/>
      <c r="H2" s="223"/>
      <c r="I2" s="224"/>
      <c r="J2" s="225" t="s">
        <v>346</v>
      </c>
      <c r="K2" s="226"/>
      <c r="L2" s="227"/>
    </row>
    <row r="3" spans="1:12" ht="14.25">
      <c r="A3" s="228"/>
      <c r="B3" s="229"/>
      <c r="C3" s="230"/>
      <c r="D3" s="230"/>
      <c r="E3" s="230"/>
      <c r="F3" s="143"/>
      <c r="G3" s="143"/>
      <c r="H3" s="143"/>
      <c r="I3" s="231"/>
      <c r="J3" s="232"/>
      <c r="K3" s="133"/>
      <c r="L3" s="233"/>
    </row>
    <row r="4" spans="1:12" ht="14.25">
      <c r="A4" s="228" t="s">
        <v>282</v>
      </c>
      <c r="B4" s="234" t="s">
        <v>347</v>
      </c>
      <c r="C4" s="235"/>
      <c r="D4" s="235"/>
      <c r="E4" s="235"/>
      <c r="F4" s="236"/>
      <c r="G4" s="236"/>
      <c r="H4" s="236"/>
      <c r="I4" s="237"/>
      <c r="J4" s="238"/>
      <c r="K4" s="239"/>
      <c r="L4" s="240"/>
    </row>
    <row r="5" spans="1:12" ht="14.25">
      <c r="A5" s="241"/>
      <c r="B5" s="242"/>
      <c r="C5" s="243"/>
      <c r="D5" s="243"/>
      <c r="E5" s="243"/>
      <c r="F5" s="244"/>
      <c r="G5" s="244"/>
      <c r="H5" s="244"/>
      <c r="I5" s="245"/>
      <c r="J5" s="246"/>
      <c r="K5" s="247"/>
      <c r="L5" s="248"/>
    </row>
    <row r="6" spans="1:12" ht="14.25">
      <c r="A6" s="241"/>
      <c r="B6" s="234" t="s">
        <v>348</v>
      </c>
      <c r="C6" s="235"/>
      <c r="D6" s="235"/>
      <c r="E6" s="235"/>
      <c r="F6" s="236"/>
      <c r="G6" s="236"/>
      <c r="H6" s="236"/>
      <c r="I6" s="237"/>
      <c r="J6" s="238"/>
      <c r="K6" s="239"/>
      <c r="L6" s="248"/>
    </row>
    <row r="7" spans="1:12" ht="14.25">
      <c r="A7" s="249"/>
      <c r="B7" s="234" t="s">
        <v>349</v>
      </c>
      <c r="C7" s="230"/>
      <c r="D7" s="230"/>
      <c r="E7" s="230"/>
      <c r="F7" s="236"/>
      <c r="G7" s="236"/>
      <c r="H7" s="236"/>
      <c r="I7" s="237"/>
      <c r="J7" s="238"/>
      <c r="K7" s="239"/>
      <c r="L7" s="248"/>
    </row>
    <row r="8" spans="1:12" ht="14.25">
      <c r="A8" s="250"/>
      <c r="B8" s="234" t="s">
        <v>350</v>
      </c>
      <c r="C8" s="251"/>
      <c r="D8" s="251"/>
      <c r="E8" s="158"/>
      <c r="F8" s="236"/>
      <c r="G8" s="236"/>
      <c r="H8" s="236"/>
      <c r="I8" s="237"/>
      <c r="J8" s="238"/>
      <c r="K8" s="239"/>
      <c r="L8" s="248"/>
    </row>
    <row r="9" spans="1:12" ht="14.25">
      <c r="A9" s="250"/>
      <c r="B9" s="234" t="s">
        <v>289</v>
      </c>
      <c r="C9" s="251"/>
      <c r="D9" s="251"/>
      <c r="E9" s="158"/>
      <c r="F9" s="236"/>
      <c r="G9" s="236"/>
      <c r="H9" s="236"/>
      <c r="I9" s="237"/>
      <c r="J9" s="238"/>
      <c r="K9" s="239"/>
      <c r="L9" s="248"/>
    </row>
    <row r="10" spans="1:12" ht="14.25">
      <c r="A10" s="194"/>
      <c r="B10" s="252" t="s">
        <v>369</v>
      </c>
      <c r="C10" s="143"/>
      <c r="D10" s="143"/>
      <c r="E10" s="143"/>
      <c r="F10" s="253"/>
      <c r="G10" s="253"/>
      <c r="H10" s="253"/>
      <c r="I10" s="254"/>
      <c r="J10" s="255"/>
      <c r="K10" s="256"/>
      <c r="L10" s="248"/>
    </row>
    <row r="11" spans="1:12" ht="14.25">
      <c r="A11" s="194"/>
      <c r="B11" s="257"/>
      <c r="C11" s="143"/>
      <c r="D11" s="158"/>
      <c r="E11" s="143"/>
      <c r="F11" s="236"/>
      <c r="G11" s="236"/>
      <c r="H11" s="236"/>
      <c r="I11" s="237"/>
      <c r="J11" s="238"/>
      <c r="K11" s="239"/>
      <c r="L11" s="248"/>
    </row>
    <row r="12" spans="1:12" ht="14.25">
      <c r="A12" s="220" t="s">
        <v>284</v>
      </c>
      <c r="B12" s="258"/>
      <c r="C12" s="259"/>
      <c r="D12" s="259"/>
      <c r="E12" s="259"/>
      <c r="F12" s="139"/>
      <c r="G12" s="139"/>
      <c r="H12" s="139"/>
      <c r="I12" s="140"/>
      <c r="J12" s="260"/>
      <c r="K12" s="261"/>
      <c r="L12" s="248"/>
    </row>
    <row r="13" spans="1:12" ht="14.25">
      <c r="A13" s="262"/>
      <c r="B13" s="263"/>
      <c r="C13" s="264"/>
      <c r="D13" s="264"/>
      <c r="E13" s="264"/>
      <c r="F13" s="170"/>
      <c r="G13" s="170"/>
      <c r="H13" s="170"/>
      <c r="I13" s="265"/>
      <c r="J13" s="266" t="s">
        <v>291</v>
      </c>
      <c r="K13" s="267"/>
      <c r="L13" s="268"/>
    </row>
    <row r="14" spans="1:12" ht="14.25">
      <c r="A14" s="269" t="s">
        <v>351</v>
      </c>
      <c r="B14" s="270" t="s">
        <v>326</v>
      </c>
      <c r="C14" s="270"/>
      <c r="D14" s="271"/>
      <c r="E14" s="272"/>
      <c r="F14" s="273" t="s">
        <v>352</v>
      </c>
      <c r="G14" s="274"/>
      <c r="H14" s="273" t="s">
        <v>353</v>
      </c>
      <c r="I14" s="274"/>
      <c r="J14" s="275" t="s">
        <v>354</v>
      </c>
      <c r="K14" s="276"/>
      <c r="L14" s="277"/>
    </row>
    <row r="15" spans="1:12" ht="14.25">
      <c r="A15" s="278"/>
      <c r="B15" s="279" t="s">
        <v>287</v>
      </c>
      <c r="C15" s="279" t="s">
        <v>333</v>
      </c>
      <c r="D15" s="279" t="s">
        <v>334</v>
      </c>
      <c r="E15" s="280" t="s">
        <v>335</v>
      </c>
      <c r="F15" s="281" t="s">
        <v>355</v>
      </c>
      <c r="G15" s="281" t="s">
        <v>356</v>
      </c>
      <c r="H15" s="281" t="s">
        <v>355</v>
      </c>
      <c r="I15" s="281" t="s">
        <v>356</v>
      </c>
      <c r="J15" s="281" t="s">
        <v>355</v>
      </c>
      <c r="K15" s="281" t="s">
        <v>356</v>
      </c>
      <c r="L15" s="280" t="s">
        <v>357</v>
      </c>
    </row>
    <row r="16" spans="1:12" ht="14.25">
      <c r="A16" s="282">
        <v>1</v>
      </c>
      <c r="B16" s="283">
        <v>2</v>
      </c>
      <c r="C16" s="283">
        <v>3</v>
      </c>
      <c r="D16" s="283">
        <v>4</v>
      </c>
      <c r="E16" s="282">
        <v>5</v>
      </c>
      <c r="F16" s="284">
        <v>6</v>
      </c>
      <c r="G16" s="282">
        <v>7</v>
      </c>
      <c r="H16" s="284">
        <v>8</v>
      </c>
      <c r="I16" s="284">
        <v>9</v>
      </c>
      <c r="J16" s="284">
        <v>10</v>
      </c>
      <c r="K16" s="284">
        <v>11</v>
      </c>
      <c r="L16" s="282">
        <v>12</v>
      </c>
    </row>
    <row r="17" spans="1:12" ht="14.25">
      <c r="A17" s="215"/>
      <c r="B17" s="215"/>
      <c r="C17" s="215"/>
      <c r="D17" s="215"/>
      <c r="E17" s="215"/>
      <c r="F17" s="216"/>
      <c r="G17" s="216"/>
      <c r="H17" s="216"/>
      <c r="I17" s="216"/>
      <c r="J17" s="216"/>
      <c r="K17" s="216"/>
      <c r="L17" s="285"/>
    </row>
    <row r="18" spans="1:12" ht="14.25">
      <c r="A18" s="215"/>
      <c r="B18" s="215"/>
      <c r="C18" s="215"/>
      <c r="D18" s="215"/>
      <c r="E18" s="215"/>
      <c r="F18" s="216"/>
      <c r="G18" s="216"/>
      <c r="H18" s="216"/>
      <c r="I18" s="216"/>
      <c r="J18" s="216"/>
      <c r="K18" s="216"/>
      <c r="L18" s="285"/>
    </row>
    <row r="19" spans="1:12" ht="14.25">
      <c r="A19" s="215"/>
      <c r="B19" s="215"/>
      <c r="C19" s="215"/>
      <c r="D19" s="215"/>
      <c r="E19" s="215"/>
      <c r="F19" s="216"/>
      <c r="G19" s="216"/>
      <c r="H19" s="216"/>
      <c r="I19" s="216"/>
      <c r="J19" s="216"/>
      <c r="K19" s="216"/>
      <c r="L19" s="285"/>
    </row>
    <row r="20" spans="1:12" ht="14.25">
      <c r="A20" s="215"/>
      <c r="B20" s="215"/>
      <c r="C20" s="215"/>
      <c r="D20" s="215"/>
      <c r="E20" s="215"/>
      <c r="F20" s="216"/>
      <c r="G20" s="216"/>
      <c r="H20" s="216"/>
      <c r="I20" s="216"/>
      <c r="J20" s="216"/>
      <c r="K20" s="216"/>
      <c r="L20" s="285"/>
    </row>
    <row r="21" spans="1:12" ht="14.25">
      <c r="A21" s="215"/>
      <c r="B21" s="215"/>
      <c r="C21" s="215"/>
      <c r="D21" s="215"/>
      <c r="E21" s="215"/>
      <c r="F21" s="216"/>
      <c r="G21" s="216"/>
      <c r="H21" s="216"/>
      <c r="I21" s="216"/>
      <c r="J21" s="216"/>
      <c r="K21" s="216"/>
      <c r="L21" s="285"/>
    </row>
    <row r="22" spans="1:12" ht="14.25">
      <c r="A22" s="215"/>
      <c r="B22" s="215"/>
      <c r="C22" s="215"/>
      <c r="D22" s="215"/>
      <c r="E22" s="215"/>
      <c r="F22" s="216"/>
      <c r="G22" s="216"/>
      <c r="H22" s="216"/>
      <c r="I22" s="216"/>
      <c r="J22" s="216"/>
      <c r="K22" s="216"/>
      <c r="L22" s="285"/>
    </row>
    <row r="23" spans="1:12" ht="14.25">
      <c r="A23" s="215"/>
      <c r="B23" s="215"/>
      <c r="C23" s="215"/>
      <c r="D23" s="215"/>
      <c r="E23" s="215"/>
      <c r="F23" s="216"/>
      <c r="G23" s="216"/>
      <c r="H23" s="216"/>
      <c r="I23" s="216"/>
      <c r="J23" s="216"/>
      <c r="K23" s="216"/>
      <c r="L23" s="285"/>
    </row>
    <row r="24" spans="1:12" ht="14.25">
      <c r="A24" s="215"/>
      <c r="B24" s="215"/>
      <c r="C24" s="215"/>
      <c r="D24" s="215"/>
      <c r="E24" s="215"/>
      <c r="F24" s="216"/>
      <c r="G24" s="216"/>
      <c r="H24" s="216"/>
      <c r="I24" s="216"/>
      <c r="J24" s="216"/>
      <c r="K24" s="216"/>
      <c r="L24" s="285"/>
    </row>
    <row r="25" spans="1:12" ht="14.25">
      <c r="A25" s="215"/>
      <c r="B25" s="215"/>
      <c r="C25" s="215"/>
      <c r="D25" s="215"/>
      <c r="E25" s="215"/>
      <c r="F25" s="216"/>
      <c r="G25" s="216"/>
      <c r="H25" s="216"/>
      <c r="I25" s="216"/>
      <c r="J25" s="216"/>
      <c r="K25" s="216"/>
      <c r="L25" s="285"/>
    </row>
    <row r="26" spans="1:12" ht="14.25">
      <c r="A26" s="215"/>
      <c r="B26" s="215"/>
      <c r="C26" s="215"/>
      <c r="D26" s="215"/>
      <c r="E26" s="215"/>
      <c r="F26" s="216"/>
      <c r="G26" s="216"/>
      <c r="H26" s="216"/>
      <c r="I26" s="216"/>
      <c r="J26" s="216"/>
      <c r="K26" s="216"/>
      <c r="L26" s="285"/>
    </row>
    <row r="27" spans="1:12" ht="14.25">
      <c r="A27" s="215"/>
      <c r="B27" s="215"/>
      <c r="C27" s="215"/>
      <c r="D27" s="215"/>
      <c r="E27" s="215"/>
      <c r="F27" s="216"/>
      <c r="G27" s="216"/>
      <c r="H27" s="216"/>
      <c r="I27" s="216"/>
      <c r="J27" s="216"/>
      <c r="K27" s="216"/>
      <c r="L27" s="285"/>
    </row>
    <row r="28" spans="1:12" ht="14.25">
      <c r="A28" s="215"/>
      <c r="B28" s="215"/>
      <c r="C28" s="215"/>
      <c r="D28" s="215"/>
      <c r="E28" s="215"/>
      <c r="F28" s="216"/>
      <c r="G28" s="216"/>
      <c r="H28" s="216"/>
      <c r="I28" s="216"/>
      <c r="J28" s="216"/>
      <c r="K28" s="216"/>
      <c r="L28" s="285"/>
    </row>
    <row r="29" spans="1:12" ht="14.25">
      <c r="A29" s="215"/>
      <c r="B29" s="215"/>
      <c r="C29" s="215"/>
      <c r="D29" s="215"/>
      <c r="E29" s="215"/>
      <c r="F29" s="216"/>
      <c r="G29" s="216"/>
      <c r="H29" s="216"/>
      <c r="I29" s="216"/>
      <c r="J29" s="216"/>
      <c r="K29" s="216"/>
      <c r="L29" s="285"/>
    </row>
    <row r="30" spans="1:12" ht="14.25">
      <c r="A30" s="215"/>
      <c r="B30" s="215"/>
      <c r="C30" s="215"/>
      <c r="D30" s="215"/>
      <c r="E30" s="215"/>
      <c r="F30" s="216"/>
      <c r="G30" s="216"/>
      <c r="H30" s="216"/>
      <c r="I30" s="216"/>
      <c r="J30" s="216"/>
      <c r="K30" s="216"/>
      <c r="L30" s="285"/>
    </row>
    <row r="31" spans="1:12" ht="14.25">
      <c r="A31" s="215"/>
      <c r="B31" s="215"/>
      <c r="C31" s="215"/>
      <c r="D31" s="215"/>
      <c r="E31" s="215"/>
      <c r="F31" s="216"/>
      <c r="G31" s="216"/>
      <c r="H31" s="216"/>
      <c r="I31" s="216"/>
      <c r="J31" s="216"/>
      <c r="K31" s="216"/>
      <c r="L31" s="285"/>
    </row>
    <row r="32" spans="1:12" ht="14.25">
      <c r="A32" s="215"/>
      <c r="B32" s="215"/>
      <c r="C32" s="215"/>
      <c r="D32" s="215"/>
      <c r="E32" s="215"/>
      <c r="F32" s="216"/>
      <c r="G32" s="216"/>
      <c r="H32" s="216"/>
      <c r="I32" s="216"/>
      <c r="J32" s="216"/>
      <c r="K32" s="216"/>
      <c r="L32" s="285"/>
    </row>
    <row r="33" spans="1:12" ht="14.25">
      <c r="A33" s="215"/>
      <c r="B33" s="215"/>
      <c r="C33" s="215"/>
      <c r="D33" s="215"/>
      <c r="E33" s="215"/>
      <c r="F33" s="216"/>
      <c r="G33" s="216"/>
      <c r="H33" s="216"/>
      <c r="I33" s="216"/>
      <c r="J33" s="216"/>
      <c r="K33" s="216"/>
      <c r="L33" s="285"/>
    </row>
  </sheetData>
  <sheetProtection/>
  <mergeCells count="1">
    <mergeCell ref="K1:L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27" sqref="D27:E32"/>
    </sheetView>
  </sheetViews>
  <sheetFormatPr defaultColWidth="9" defaultRowHeight="14.25"/>
  <cols>
    <col min="1" max="1" width="25.8984375" style="72" customWidth="1"/>
    <col min="2" max="2" width="23" style="72" customWidth="1"/>
    <col min="3" max="3" width="20" style="72" customWidth="1"/>
    <col min="4" max="4" width="26.59765625" style="72" customWidth="1"/>
    <col min="5" max="5" width="22.09765625" style="72" customWidth="1"/>
    <col min="6" max="16384" width="9" style="72" customWidth="1"/>
  </cols>
  <sheetData>
    <row r="1" ht="14.25">
      <c r="E1" s="72" t="s">
        <v>384</v>
      </c>
    </row>
    <row r="2" spans="1:7" ht="18.75" customHeight="1">
      <c r="A2" s="779" t="s">
        <v>119</v>
      </c>
      <c r="B2" s="779"/>
      <c r="C2" s="779"/>
      <c r="D2" s="779"/>
      <c r="E2" s="779"/>
      <c r="F2" s="80"/>
      <c r="G2" s="80"/>
    </row>
    <row r="3" spans="1:5" ht="18">
      <c r="A3" s="779" t="s">
        <v>120</v>
      </c>
      <c r="B3" s="779"/>
      <c r="C3" s="779"/>
      <c r="D3" s="779"/>
      <c r="E3" s="779"/>
    </row>
    <row r="4" spans="1:7" ht="43.5">
      <c r="A4" s="444" t="s">
        <v>128</v>
      </c>
      <c r="B4" s="444" t="s">
        <v>192</v>
      </c>
      <c r="C4" s="444" t="s">
        <v>122</v>
      </c>
      <c r="D4" s="444" t="s">
        <v>193</v>
      </c>
      <c r="E4" s="444" t="s">
        <v>123</v>
      </c>
      <c r="F4" s="73"/>
      <c r="G4" s="73"/>
    </row>
    <row r="5" spans="1:5" ht="15.75">
      <c r="A5" s="74"/>
      <c r="B5" s="75"/>
      <c r="C5" s="76"/>
      <c r="D5" s="76"/>
      <c r="E5" s="76"/>
    </row>
    <row r="6" spans="1:5" ht="15.75">
      <c r="A6" s="74"/>
      <c r="B6" s="75"/>
      <c r="C6" s="76"/>
      <c r="D6" s="76"/>
      <c r="E6" s="76"/>
    </row>
    <row r="7" spans="1:5" ht="15.75">
      <c r="A7" s="74"/>
      <c r="B7" s="75"/>
      <c r="C7" s="76"/>
      <c r="D7" s="76"/>
      <c r="E7" s="76"/>
    </row>
    <row r="8" spans="1:5" ht="14.25">
      <c r="A8" s="74"/>
      <c r="B8" s="76"/>
      <c r="C8" s="76"/>
      <c r="D8" s="76"/>
      <c r="E8" s="76"/>
    </row>
    <row r="9" spans="1:5" ht="14.25">
      <c r="A9" s="74"/>
      <c r="B9" s="76"/>
      <c r="C9" s="76"/>
      <c r="D9" s="76"/>
      <c r="E9" s="76"/>
    </row>
    <row r="10" spans="1:5" ht="14.25">
      <c r="A10" s="74"/>
      <c r="B10" s="76"/>
      <c r="C10" s="76"/>
      <c r="D10" s="76"/>
      <c r="E10" s="76"/>
    </row>
    <row r="11" spans="2:5" ht="14.25">
      <c r="B11" s="77"/>
      <c r="C11" s="77"/>
      <c r="D11" s="77"/>
      <c r="E11" s="77"/>
    </row>
    <row r="12" spans="1:5" ht="18">
      <c r="A12" s="780" t="s">
        <v>121</v>
      </c>
      <c r="B12" s="780"/>
      <c r="C12" s="780"/>
      <c r="D12" s="780"/>
      <c r="E12" s="780"/>
    </row>
    <row r="13" spans="1:5" ht="43.5">
      <c r="A13" s="444" t="s">
        <v>128</v>
      </c>
      <c r="B13" s="444" t="s">
        <v>194</v>
      </c>
      <c r="C13" s="444" t="s">
        <v>124</v>
      </c>
      <c r="D13" s="444" t="s">
        <v>195</v>
      </c>
      <c r="E13" s="444" t="s">
        <v>125</v>
      </c>
    </row>
    <row r="14" spans="1:5" ht="14.25">
      <c r="A14" s="74"/>
      <c r="B14" s="76"/>
      <c r="C14" s="76"/>
      <c r="D14" s="76"/>
      <c r="E14" s="76"/>
    </row>
    <row r="15" spans="1:5" ht="14.25">
      <c r="A15" s="74"/>
      <c r="B15" s="76"/>
      <c r="C15" s="76"/>
      <c r="D15" s="76"/>
      <c r="E15" s="76"/>
    </row>
    <row r="16" spans="1:5" ht="14.25">
      <c r="A16" s="74"/>
      <c r="B16" s="76"/>
      <c r="C16" s="76"/>
      <c r="D16" s="76"/>
      <c r="E16" s="76"/>
    </row>
    <row r="17" spans="1:5" ht="14.25">
      <c r="A17" s="74"/>
      <c r="B17" s="76"/>
      <c r="C17" s="76"/>
      <c r="D17" s="76"/>
      <c r="E17" s="76"/>
    </row>
    <row r="19" spans="1:5" ht="18">
      <c r="A19" s="781" t="s">
        <v>127</v>
      </c>
      <c r="B19" s="781"/>
      <c r="C19" s="781"/>
      <c r="D19" s="78"/>
      <c r="E19" s="78"/>
    </row>
    <row r="20" spans="1:5" ht="43.5">
      <c r="A20" s="444" t="s">
        <v>128</v>
      </c>
      <c r="B20" s="444" t="s">
        <v>196</v>
      </c>
      <c r="C20" s="444" t="s">
        <v>126</v>
      </c>
      <c r="D20" s="79"/>
      <c r="E20" s="79"/>
    </row>
    <row r="21" spans="1:3" ht="14.25">
      <c r="A21" s="74"/>
      <c r="B21" s="76"/>
      <c r="C21" s="76"/>
    </row>
    <row r="22" spans="1:3" ht="14.25">
      <c r="A22" s="74"/>
      <c r="B22" s="76"/>
      <c r="C22" s="76"/>
    </row>
    <row r="23" spans="1:3" ht="14.25">
      <c r="A23" s="74"/>
      <c r="B23" s="76"/>
      <c r="C23" s="76"/>
    </row>
    <row r="24" spans="1:3" ht="14.25">
      <c r="A24" s="74"/>
      <c r="B24" s="76"/>
      <c r="C24" s="76"/>
    </row>
  </sheetData>
  <sheetProtection/>
  <mergeCells count="4">
    <mergeCell ref="A3:E3"/>
    <mergeCell ref="A12:E12"/>
    <mergeCell ref="A19:C19"/>
    <mergeCell ref="A2:E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F47"/>
  <sheetViews>
    <sheetView zoomScalePageLayoutView="0" workbookViewId="0" topLeftCell="A19">
      <selection activeCell="B2" sqref="B2:C2"/>
    </sheetView>
  </sheetViews>
  <sheetFormatPr defaultColWidth="8.796875" defaultRowHeight="14.25"/>
  <cols>
    <col min="1" max="1" width="9.09765625" style="72" customWidth="1"/>
    <col min="2" max="2" width="14.09765625" style="72" customWidth="1"/>
    <col min="3" max="3" width="34.69921875" style="72" customWidth="1"/>
    <col min="4" max="16384" width="9.09765625" style="72" customWidth="1"/>
  </cols>
  <sheetData>
    <row r="1" ht="14.25">
      <c r="C1" s="445" t="s">
        <v>392</v>
      </c>
    </row>
    <row r="2" spans="2:3" ht="14.25">
      <c r="B2" s="456" t="s">
        <v>450</v>
      </c>
      <c r="C2" s="456"/>
    </row>
    <row r="3" spans="2:3" ht="14.25">
      <c r="B3" s="783" t="s">
        <v>251</v>
      </c>
      <c r="C3" s="783"/>
    </row>
    <row r="4" spans="2:6" ht="14.25">
      <c r="B4" s="782" t="s">
        <v>253</v>
      </c>
      <c r="C4" s="782"/>
      <c r="D4" s="83"/>
      <c r="E4" s="83"/>
      <c r="F4" s="83"/>
    </row>
    <row r="5" spans="2:6" ht="14.25">
      <c r="B5" s="446"/>
      <c r="C5" s="446"/>
      <c r="D5" s="83"/>
      <c r="E5" s="83"/>
      <c r="F5" s="83"/>
    </row>
    <row r="6" spans="2:6" ht="14.25">
      <c r="B6" s="84">
        <v>400</v>
      </c>
      <c r="C6" s="84"/>
      <c r="D6" s="83"/>
      <c r="E6" s="83"/>
      <c r="F6" s="83"/>
    </row>
    <row r="7" spans="2:3" ht="14.25">
      <c r="B7" s="84">
        <v>401</v>
      </c>
      <c r="C7" s="74"/>
    </row>
    <row r="8" spans="2:3" ht="14.25">
      <c r="B8" s="84">
        <v>402</v>
      </c>
      <c r="C8" s="74"/>
    </row>
    <row r="9" spans="2:3" ht="14.25">
      <c r="B9" s="84">
        <v>403</v>
      </c>
      <c r="C9" s="74"/>
    </row>
    <row r="10" spans="2:3" ht="14.25">
      <c r="B10" s="84">
        <v>404</v>
      </c>
      <c r="C10" s="74"/>
    </row>
    <row r="11" spans="2:3" ht="14.25">
      <c r="B11" s="84">
        <v>405</v>
      </c>
      <c r="C11" s="74"/>
    </row>
    <row r="12" spans="2:3" ht="14.25">
      <c r="B12" s="84">
        <v>409</v>
      </c>
      <c r="C12" s="74"/>
    </row>
    <row r="13" spans="2:3" ht="14.25">
      <c r="B13" s="84">
        <v>410</v>
      </c>
      <c r="C13" s="74"/>
    </row>
    <row r="14" spans="2:3" ht="14.25">
      <c r="B14" s="84">
        <v>720</v>
      </c>
      <c r="C14" s="74"/>
    </row>
    <row r="15" spans="2:3" ht="14.25">
      <c r="B15" s="84">
        <v>760</v>
      </c>
      <c r="C15" s="74"/>
    </row>
    <row r="16" spans="2:3" ht="14.25">
      <c r="B16" s="84">
        <v>761</v>
      </c>
      <c r="C16" s="74"/>
    </row>
    <row r="17" spans="2:3" ht="14.25">
      <c r="B17" s="84"/>
      <c r="C17" s="74"/>
    </row>
    <row r="18" spans="2:3" ht="14.25">
      <c r="B18" s="84">
        <v>201</v>
      </c>
      <c r="C18" s="74"/>
    </row>
    <row r="19" spans="2:3" ht="14.25">
      <c r="B19" s="84">
        <v>223</v>
      </c>
      <c r="C19" s="74"/>
    </row>
    <row r="20" spans="2:3" ht="14.25">
      <c r="B20" s="84">
        <v>225</v>
      </c>
      <c r="C20" s="74"/>
    </row>
    <row r="21" spans="2:3" ht="14.25">
      <c r="B21" s="84">
        <v>229</v>
      </c>
      <c r="C21" s="74"/>
    </row>
    <row r="22" spans="2:3" ht="14.25">
      <c r="B22" s="84">
        <v>231</v>
      </c>
      <c r="C22" s="74"/>
    </row>
    <row r="23" spans="2:3" ht="14.25">
      <c r="B23" s="84">
        <v>234</v>
      </c>
      <c r="C23" s="74"/>
    </row>
    <row r="24" spans="2:3" ht="14.25">
      <c r="B24" s="84"/>
      <c r="C24" s="74"/>
    </row>
    <row r="25" spans="2:3" ht="14.25">
      <c r="B25" s="84">
        <v>860</v>
      </c>
      <c r="C25" s="74"/>
    </row>
    <row r="26" spans="2:3" ht="14.25">
      <c r="B26" s="74"/>
      <c r="C26" s="74"/>
    </row>
    <row r="27" spans="2:5" ht="14.25">
      <c r="B27" s="782" t="s">
        <v>252</v>
      </c>
      <c r="C27" s="782"/>
      <c r="D27" s="83"/>
      <c r="E27" s="83"/>
    </row>
    <row r="28" spans="2:3" ht="14.25">
      <c r="B28" s="84">
        <v>851</v>
      </c>
      <c r="C28" s="74"/>
    </row>
    <row r="29" spans="2:3" ht="14.25">
      <c r="B29" s="84">
        <v>135</v>
      </c>
      <c r="C29" s="74"/>
    </row>
    <row r="30" spans="2:3" ht="14.25">
      <c r="B30" s="84">
        <v>240</v>
      </c>
      <c r="C30" s="74"/>
    </row>
    <row r="31" spans="2:3" ht="14.25">
      <c r="B31" s="84">
        <v>234</v>
      </c>
      <c r="C31" s="74"/>
    </row>
    <row r="32" spans="2:3" ht="14.25">
      <c r="B32" s="84">
        <v>225</v>
      </c>
      <c r="C32" s="74"/>
    </row>
    <row r="33" spans="2:3" ht="14.25">
      <c r="B33" s="84">
        <v>229</v>
      </c>
      <c r="C33" s="74"/>
    </row>
    <row r="34" spans="2:3" ht="14.25">
      <c r="B34" s="74"/>
      <c r="C34" s="74"/>
    </row>
    <row r="35" spans="2:3" ht="14.25">
      <c r="B35" s="782" t="s">
        <v>254</v>
      </c>
      <c r="C35" s="782"/>
    </row>
    <row r="36" spans="2:3" ht="14.25">
      <c r="B36" s="326" t="s">
        <v>269</v>
      </c>
      <c r="C36" s="74"/>
    </row>
    <row r="37" spans="2:3" ht="14.25">
      <c r="B37" s="326" t="s">
        <v>270</v>
      </c>
      <c r="C37" s="74"/>
    </row>
    <row r="38" spans="2:3" ht="14.25">
      <c r="B38" s="326" t="s">
        <v>271</v>
      </c>
      <c r="C38" s="74"/>
    </row>
    <row r="39" spans="2:3" ht="14.25">
      <c r="B39" s="326" t="s">
        <v>272</v>
      </c>
      <c r="C39" s="74"/>
    </row>
    <row r="40" spans="2:3" ht="14.25">
      <c r="B40" s="326" t="s">
        <v>273</v>
      </c>
      <c r="C40" s="74"/>
    </row>
    <row r="41" spans="2:3" ht="14.25">
      <c r="B41" s="326" t="s">
        <v>274</v>
      </c>
      <c r="C41" s="74"/>
    </row>
    <row r="44" spans="2:3" ht="43.5">
      <c r="B44" s="85" t="s">
        <v>275</v>
      </c>
      <c r="C44" s="74"/>
    </row>
    <row r="45" spans="2:3" ht="28.5">
      <c r="B45" s="85" t="s">
        <v>276</v>
      </c>
      <c r="C45" s="74"/>
    </row>
    <row r="46" spans="2:3" ht="30.75" customHeight="1">
      <c r="B46" s="86" t="s">
        <v>277</v>
      </c>
      <c r="C46" s="74"/>
    </row>
    <row r="47" spans="2:3" ht="28.5">
      <c r="B47" s="86" t="s">
        <v>278</v>
      </c>
      <c r="C47" s="74"/>
    </row>
  </sheetData>
  <sheetProtection/>
  <mergeCells count="5">
    <mergeCell ref="B4:C4"/>
    <mergeCell ref="B27:C27"/>
    <mergeCell ref="B3:C3"/>
    <mergeCell ref="B35:C35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2" sqref="A2:E2"/>
    </sheetView>
  </sheetViews>
  <sheetFormatPr defaultColWidth="8.796875" defaultRowHeight="14.25"/>
  <cols>
    <col min="1" max="1" width="16" style="327" customWidth="1"/>
    <col min="2" max="2" width="17" style="327" customWidth="1"/>
    <col min="3" max="3" width="19.8984375" style="327" customWidth="1"/>
    <col min="4" max="4" width="17.8984375" style="327" customWidth="1"/>
    <col min="5" max="5" width="19.09765625" style="327" customWidth="1"/>
    <col min="6" max="16384" width="9.09765625" style="327" customWidth="1"/>
  </cols>
  <sheetData>
    <row r="1" ht="13.5">
      <c r="E1" s="327" t="s">
        <v>393</v>
      </c>
    </row>
    <row r="2" spans="1:5" ht="14.25">
      <c r="A2" s="784" t="s">
        <v>199</v>
      </c>
      <c r="B2" s="784"/>
      <c r="C2" s="784"/>
      <c r="D2" s="784"/>
      <c r="E2" s="784"/>
    </row>
    <row r="3" spans="1:5" ht="14.25">
      <c r="A3" s="328" t="s">
        <v>185</v>
      </c>
      <c r="B3" s="328" t="s">
        <v>186</v>
      </c>
      <c r="C3" s="328" t="s">
        <v>187</v>
      </c>
      <c r="D3" s="328" t="s">
        <v>188</v>
      </c>
      <c r="E3" s="328" t="s">
        <v>189</v>
      </c>
    </row>
    <row r="4" spans="1:5" ht="14.25">
      <c r="A4" s="328"/>
      <c r="B4" s="328"/>
      <c r="C4" s="328"/>
      <c r="D4" s="328"/>
      <c r="E4" s="328"/>
    </row>
    <row r="5" spans="1:5" ht="14.25">
      <c r="A5" s="328"/>
      <c r="B5" s="328"/>
      <c r="C5" s="328"/>
      <c r="D5" s="328"/>
      <c r="E5" s="328"/>
    </row>
    <row r="6" spans="1:5" ht="14.25">
      <c r="A6" s="328"/>
      <c r="B6" s="328"/>
      <c r="C6" s="328"/>
      <c r="D6" s="328"/>
      <c r="E6" s="328"/>
    </row>
    <row r="7" spans="1:5" ht="14.25">
      <c r="A7" s="328"/>
      <c r="B7" s="328"/>
      <c r="C7" s="328"/>
      <c r="D7" s="328"/>
      <c r="E7" s="328"/>
    </row>
    <row r="8" spans="1:5" ht="14.25">
      <c r="A8" s="328"/>
      <c r="B8" s="328"/>
      <c r="C8" s="328"/>
      <c r="D8" s="328"/>
      <c r="E8" s="328"/>
    </row>
    <row r="9" spans="1:5" ht="14.25">
      <c r="A9" s="328"/>
      <c r="B9" s="328"/>
      <c r="C9" s="328"/>
      <c r="D9" s="328"/>
      <c r="E9" s="328"/>
    </row>
    <row r="10" spans="1:5" ht="14.25">
      <c r="A10" s="328"/>
      <c r="B10" s="328"/>
      <c r="C10" s="328"/>
      <c r="D10" s="328"/>
      <c r="E10" s="328"/>
    </row>
    <row r="11" spans="1:5" ht="14.25">
      <c r="A11" s="328"/>
      <c r="B11" s="328"/>
      <c r="C11" s="328"/>
      <c r="D11" s="328"/>
      <c r="E11" s="328"/>
    </row>
    <row r="12" spans="1:5" ht="14.25">
      <c r="A12" s="328"/>
      <c r="B12" s="328"/>
      <c r="C12" s="328"/>
      <c r="D12" s="328"/>
      <c r="E12" s="328"/>
    </row>
    <row r="13" spans="1:5" ht="14.25">
      <c r="A13" s="328"/>
      <c r="B13" s="328"/>
      <c r="C13" s="328"/>
      <c r="D13" s="328"/>
      <c r="E13" s="328"/>
    </row>
    <row r="14" spans="1:5" ht="14.25">
      <c r="A14" s="328"/>
      <c r="B14" s="328"/>
      <c r="C14" s="328"/>
      <c r="D14" s="328"/>
      <c r="E14" s="328"/>
    </row>
    <row r="15" spans="1:5" ht="14.25">
      <c r="A15" s="328"/>
      <c r="B15" s="328"/>
      <c r="C15" s="328"/>
      <c r="D15" s="328"/>
      <c r="E15" s="328"/>
    </row>
    <row r="16" spans="1:5" ht="14.25">
      <c r="A16" s="81"/>
      <c r="B16" s="81"/>
      <c r="C16" s="81"/>
      <c r="D16" s="81"/>
      <c r="E16" s="82"/>
    </row>
    <row r="17" spans="1:5" ht="14.25">
      <c r="A17" s="81"/>
      <c r="B17" s="81"/>
      <c r="C17" s="81"/>
      <c r="D17" s="81"/>
      <c r="E17" s="82"/>
    </row>
    <row r="18" spans="1:5" ht="14.25">
      <c r="A18" s="81"/>
      <c r="B18" s="81"/>
      <c r="C18" s="81"/>
      <c r="D18" s="81"/>
      <c r="E18" s="82"/>
    </row>
    <row r="19" spans="1:5" ht="14.25">
      <c r="A19" s="81" t="s">
        <v>190</v>
      </c>
      <c r="B19" s="328" t="s">
        <v>191</v>
      </c>
      <c r="C19" s="328" t="s">
        <v>191</v>
      </c>
      <c r="D19" s="328" t="s">
        <v>191</v>
      </c>
      <c r="E19" s="82"/>
    </row>
    <row r="20" spans="1:5" ht="14.25">
      <c r="A20" s="72"/>
      <c r="B20" s="72"/>
      <c r="C20" s="72"/>
      <c r="D20" s="72"/>
      <c r="E20" s="72"/>
    </row>
    <row r="21" spans="1:5" ht="14.25">
      <c r="A21" s="72"/>
      <c r="B21" s="72"/>
      <c r="C21" s="72"/>
      <c r="D21" s="72"/>
      <c r="E21" s="72"/>
    </row>
    <row r="22" spans="1:5" ht="14.25">
      <c r="A22" s="72"/>
      <c r="B22" s="72"/>
      <c r="C22" s="72"/>
      <c r="D22" s="72"/>
      <c r="E22" s="72"/>
    </row>
    <row r="23" spans="1:5" ht="14.25">
      <c r="A23" s="72"/>
      <c r="B23" s="72"/>
      <c r="C23" s="72"/>
      <c r="D23" s="72"/>
      <c r="E23" s="72"/>
    </row>
    <row r="24" spans="1:5" ht="14.25">
      <c r="A24" s="72"/>
      <c r="B24" s="72"/>
      <c r="C24" s="72"/>
      <c r="D24" s="72"/>
      <c r="E24" s="72"/>
    </row>
    <row r="25" spans="1:5" ht="14.25">
      <c r="A25" s="72"/>
      <c r="B25" s="72"/>
      <c r="C25" s="72"/>
      <c r="D25" s="72"/>
      <c r="E25" s="72"/>
    </row>
    <row r="26" spans="1:5" ht="14.25">
      <c r="A26" s="72"/>
      <c r="B26" s="72"/>
      <c r="C26" s="72"/>
      <c r="D26" s="72"/>
      <c r="E26" s="72"/>
    </row>
    <row r="27" spans="1:5" ht="14.25">
      <c r="A27" s="72"/>
      <c r="B27" s="72"/>
      <c r="C27" s="72"/>
      <c r="D27" s="72"/>
      <c r="E27" s="72"/>
    </row>
    <row r="28" spans="1:5" ht="14.25">
      <c r="A28" s="72"/>
      <c r="B28" s="72"/>
      <c r="C28" s="72"/>
      <c r="D28" s="72"/>
      <c r="E28" s="72"/>
    </row>
    <row r="29" spans="1:5" ht="14.25">
      <c r="A29" s="72"/>
      <c r="B29" s="72"/>
      <c r="C29" s="72"/>
      <c r="D29" s="72"/>
      <c r="E29" s="72"/>
    </row>
    <row r="30" spans="1:5" ht="14.25">
      <c r="A30" s="72"/>
      <c r="B30" s="72"/>
      <c r="C30" s="72"/>
      <c r="D30" s="72"/>
      <c r="E30" s="72"/>
    </row>
    <row r="31" spans="1:5" ht="14.25">
      <c r="A31" s="72"/>
      <c r="B31" s="72"/>
      <c r="C31" s="72"/>
      <c r="D31" s="72"/>
      <c r="E31" s="72"/>
    </row>
    <row r="32" spans="1:5" ht="14.25">
      <c r="A32" s="72"/>
      <c r="B32" s="72"/>
      <c r="C32" s="72"/>
      <c r="D32" s="72"/>
      <c r="E32" s="72"/>
    </row>
    <row r="33" spans="1:5" ht="14.25">
      <c r="A33" s="72"/>
      <c r="B33" s="72"/>
      <c r="C33" s="72"/>
      <c r="D33" s="72"/>
      <c r="E33" s="72"/>
    </row>
    <row r="34" spans="1:5" ht="14.25">
      <c r="A34" s="72"/>
      <c r="B34" s="72"/>
      <c r="C34" s="72"/>
      <c r="D34" s="72"/>
      <c r="E34" s="72"/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2" sqref="A2:E2"/>
    </sheetView>
  </sheetViews>
  <sheetFormatPr defaultColWidth="8.796875" defaultRowHeight="14.25"/>
  <cols>
    <col min="1" max="1" width="21.5" style="72" customWidth="1"/>
    <col min="2" max="2" width="17.69921875" style="72" customWidth="1"/>
    <col min="3" max="3" width="21.5" style="72" customWidth="1"/>
    <col min="4" max="4" width="21.09765625" style="72" customWidth="1"/>
    <col min="5" max="5" width="24" style="72" customWidth="1"/>
    <col min="6" max="16384" width="9.09765625" style="72" customWidth="1"/>
  </cols>
  <sheetData>
    <row r="1" ht="14.25">
      <c r="E1" s="72" t="s">
        <v>394</v>
      </c>
    </row>
    <row r="2" spans="1:5" ht="14.25">
      <c r="A2" s="784" t="s">
        <v>198</v>
      </c>
      <c r="B2" s="784"/>
      <c r="C2" s="784"/>
      <c r="D2" s="784"/>
      <c r="E2" s="784"/>
    </row>
    <row r="3" spans="1:5" ht="14.25">
      <c r="A3" s="328" t="s">
        <v>185</v>
      </c>
      <c r="B3" s="328" t="s">
        <v>186</v>
      </c>
      <c r="C3" s="328" t="s">
        <v>187</v>
      </c>
      <c r="D3" s="328" t="s">
        <v>188</v>
      </c>
      <c r="E3" s="328" t="s">
        <v>189</v>
      </c>
    </row>
    <row r="4" spans="1:5" ht="14.25">
      <c r="A4" s="328"/>
      <c r="B4" s="328"/>
      <c r="C4" s="328"/>
      <c r="D4" s="328"/>
      <c r="E4" s="328"/>
    </row>
    <row r="5" spans="1:5" ht="14.25">
      <c r="A5" s="328"/>
      <c r="B5" s="328"/>
      <c r="C5" s="328"/>
      <c r="D5" s="328"/>
      <c r="E5" s="328"/>
    </row>
    <row r="6" spans="1:5" ht="14.25">
      <c r="A6" s="328"/>
      <c r="B6" s="328"/>
      <c r="C6" s="328"/>
      <c r="D6" s="328"/>
      <c r="E6" s="328"/>
    </row>
    <row r="7" spans="1:5" ht="14.25">
      <c r="A7" s="328"/>
      <c r="B7" s="328"/>
      <c r="C7" s="328"/>
      <c r="D7" s="328"/>
      <c r="E7" s="328"/>
    </row>
    <row r="8" spans="1:5" ht="14.25">
      <c r="A8" s="328"/>
      <c r="B8" s="328"/>
      <c r="C8" s="328"/>
      <c r="D8" s="328"/>
      <c r="E8" s="328"/>
    </row>
    <row r="9" spans="1:5" ht="14.25">
      <c r="A9" s="328"/>
      <c r="B9" s="328"/>
      <c r="C9" s="328"/>
      <c r="D9" s="328"/>
      <c r="E9" s="328"/>
    </row>
    <row r="10" spans="1:5" ht="14.25">
      <c r="A10" s="328"/>
      <c r="B10" s="328"/>
      <c r="C10" s="328"/>
      <c r="D10" s="328"/>
      <c r="E10" s="328"/>
    </row>
    <row r="11" spans="1:5" ht="14.25">
      <c r="A11" s="328"/>
      <c r="B11" s="328"/>
      <c r="C11" s="328"/>
      <c r="D11" s="328"/>
      <c r="E11" s="328"/>
    </row>
    <row r="12" spans="1:5" ht="14.25">
      <c r="A12" s="328"/>
      <c r="B12" s="328"/>
      <c r="C12" s="328"/>
      <c r="D12" s="328"/>
      <c r="E12" s="328"/>
    </row>
    <row r="13" spans="1:5" ht="14.25">
      <c r="A13" s="328"/>
      <c r="B13" s="328"/>
      <c r="C13" s="328"/>
      <c r="D13" s="328"/>
      <c r="E13" s="328"/>
    </row>
    <row r="14" spans="1:5" ht="14.25">
      <c r="A14" s="328"/>
      <c r="B14" s="328"/>
      <c r="C14" s="328"/>
      <c r="D14" s="328"/>
      <c r="E14" s="328"/>
    </row>
    <row r="15" spans="1:5" ht="14.25">
      <c r="A15" s="328"/>
      <c r="B15" s="328"/>
      <c r="C15" s="328"/>
      <c r="D15" s="328"/>
      <c r="E15" s="328"/>
    </row>
    <row r="16" spans="1:5" ht="14.25">
      <c r="A16" s="328"/>
      <c r="B16" s="328"/>
      <c r="C16" s="328"/>
      <c r="D16" s="328"/>
      <c r="E16" s="328"/>
    </row>
    <row r="17" spans="1:5" ht="14.25">
      <c r="A17" s="328"/>
      <c r="B17" s="328"/>
      <c r="C17" s="328"/>
      <c r="D17" s="328"/>
      <c r="E17" s="328"/>
    </row>
    <row r="18" spans="1:5" ht="14.25">
      <c r="A18" s="328"/>
      <c r="B18" s="328"/>
      <c r="C18" s="328"/>
      <c r="D18" s="328"/>
      <c r="E18" s="328"/>
    </row>
    <row r="19" spans="1:5" ht="14.25">
      <c r="A19" s="81"/>
      <c r="B19" s="81"/>
      <c r="C19" s="81"/>
      <c r="D19" s="81"/>
      <c r="E19" s="82"/>
    </row>
    <row r="20" spans="1:5" ht="14.25">
      <c r="A20" s="81"/>
      <c r="B20" s="81"/>
      <c r="C20" s="81"/>
      <c r="D20" s="81"/>
      <c r="E20" s="82"/>
    </row>
    <row r="21" spans="1:5" ht="14.25">
      <c r="A21" s="81"/>
      <c r="B21" s="81"/>
      <c r="C21" s="81"/>
      <c r="D21" s="81"/>
      <c r="E21" s="82"/>
    </row>
    <row r="22" spans="1:5" ht="14.25">
      <c r="A22" s="81" t="s">
        <v>190</v>
      </c>
      <c r="B22" s="328" t="s">
        <v>191</v>
      </c>
      <c r="C22" s="328" t="s">
        <v>191</v>
      </c>
      <c r="D22" s="328" t="s">
        <v>191</v>
      </c>
      <c r="E22" s="82"/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B60"/>
  <sheetViews>
    <sheetView zoomScalePageLayoutView="0" workbookViewId="0" topLeftCell="A1">
      <selection activeCell="A14" sqref="A1:AD16384"/>
    </sheetView>
  </sheetViews>
  <sheetFormatPr defaultColWidth="9" defaultRowHeight="14.25"/>
  <cols>
    <col min="1" max="2" width="2" style="450" customWidth="1"/>
    <col min="3" max="3" width="7.19921875" style="450" customWidth="1"/>
    <col min="4" max="4" width="12.3984375" style="450" customWidth="1"/>
    <col min="5" max="5" width="2" style="450" customWidth="1"/>
    <col min="6" max="6" width="3.5" style="450" customWidth="1"/>
    <col min="7" max="7" width="4.8984375" style="450" customWidth="1"/>
    <col min="8" max="8" width="3.8984375" style="450" customWidth="1"/>
    <col min="9" max="9" width="2" style="450" customWidth="1"/>
    <col min="10" max="10" width="7.19921875" style="450" customWidth="1"/>
    <col min="11" max="11" width="1.4921875" style="450" customWidth="1"/>
    <col min="12" max="12" width="3.19921875" style="450" customWidth="1"/>
    <col min="13" max="14" width="0.40625" style="450" customWidth="1"/>
    <col min="15" max="15" width="1.4921875" style="450" customWidth="1"/>
    <col min="16" max="17" width="0.40625" style="450" customWidth="1"/>
    <col min="18" max="18" width="7.8984375" style="450" customWidth="1"/>
    <col min="19" max="19" width="0.6953125" style="450" customWidth="1"/>
    <col min="20" max="20" width="9.59765625" style="450" customWidth="1"/>
    <col min="21" max="21" width="3.5" style="450" customWidth="1"/>
    <col min="22" max="22" width="2" style="450" customWidth="1"/>
    <col min="23" max="23" width="1.4921875" style="450" customWidth="1"/>
    <col min="24" max="24" width="10.09765625" style="450" customWidth="1"/>
    <col min="25" max="25" width="2" style="450" customWidth="1"/>
    <col min="26" max="26" width="4.8984375" style="450" customWidth="1"/>
    <col min="27" max="27" width="6.69921875" style="450" customWidth="1"/>
    <col min="28" max="28" width="2" style="450" customWidth="1"/>
    <col min="29" max="16384" width="9" style="450" customWidth="1"/>
  </cols>
  <sheetData>
    <row r="1" spans="1:27" ht="14.25" customHeight="1">
      <c r="A1" s="563" t="s">
        <v>0</v>
      </c>
      <c r="B1" s="564"/>
      <c r="C1" s="564"/>
      <c r="D1" s="564"/>
      <c r="E1" s="564"/>
      <c r="F1" s="565"/>
      <c r="G1" s="566" t="s">
        <v>451</v>
      </c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5"/>
      <c r="V1" s="570" t="s">
        <v>452</v>
      </c>
      <c r="W1" s="564"/>
      <c r="X1" s="564"/>
      <c r="Y1" s="564"/>
      <c r="Z1" s="564"/>
      <c r="AA1" s="565"/>
    </row>
    <row r="2" spans="1:27" ht="69" customHeight="1">
      <c r="A2" s="571"/>
      <c r="B2" s="568"/>
      <c r="C2" s="568"/>
      <c r="D2" s="568"/>
      <c r="E2" s="568"/>
      <c r="F2" s="569"/>
      <c r="G2" s="567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9"/>
      <c r="V2" s="572"/>
      <c r="W2" s="568"/>
      <c r="X2" s="568"/>
      <c r="Y2" s="568"/>
      <c r="Z2" s="568"/>
      <c r="AA2" s="569"/>
    </row>
    <row r="3" spans="1:27" ht="6" customHeight="1">
      <c r="A3" s="573"/>
      <c r="B3" s="568"/>
      <c r="C3" s="568"/>
      <c r="D3" s="568"/>
      <c r="E3" s="568"/>
      <c r="F3" s="569"/>
      <c r="G3" s="575" t="s">
        <v>453</v>
      </c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9"/>
      <c r="V3" s="579" t="s">
        <v>454</v>
      </c>
      <c r="W3" s="568"/>
      <c r="X3" s="568"/>
      <c r="Y3" s="568"/>
      <c r="Z3" s="568"/>
      <c r="AA3" s="569"/>
    </row>
    <row r="4" spans="1:27" ht="8.25" customHeight="1">
      <c r="A4" s="574"/>
      <c r="B4" s="568"/>
      <c r="C4" s="568"/>
      <c r="D4" s="568"/>
      <c r="E4" s="568"/>
      <c r="F4" s="569"/>
      <c r="G4" s="567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9"/>
      <c r="V4" s="567"/>
      <c r="W4" s="568"/>
      <c r="X4" s="568"/>
      <c r="Y4" s="568"/>
      <c r="Z4" s="568"/>
      <c r="AA4" s="569"/>
    </row>
    <row r="5" spans="1:27" ht="11.25" customHeight="1">
      <c r="A5" s="580" t="s">
        <v>455</v>
      </c>
      <c r="B5" s="577"/>
      <c r="C5" s="577"/>
      <c r="D5" s="577"/>
      <c r="E5" s="577"/>
      <c r="F5" s="578"/>
      <c r="G5" s="576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8"/>
      <c r="V5" s="576"/>
      <c r="W5" s="577"/>
      <c r="X5" s="577"/>
      <c r="Y5" s="577"/>
      <c r="Z5" s="577"/>
      <c r="AA5" s="578"/>
    </row>
    <row r="6" spans="1:27" ht="19.5" customHeight="1">
      <c r="A6" s="562" t="s">
        <v>99</v>
      </c>
      <c r="B6" s="487"/>
      <c r="C6" s="487"/>
      <c r="D6" s="559"/>
      <c r="E6" s="562" t="s">
        <v>456</v>
      </c>
      <c r="F6" s="487"/>
      <c r="G6" s="487"/>
      <c r="H6" s="559"/>
      <c r="I6" s="562" t="s">
        <v>457</v>
      </c>
      <c r="J6" s="487"/>
      <c r="K6" s="487"/>
      <c r="L6" s="487"/>
      <c r="M6" s="559"/>
      <c r="N6" s="562" t="s">
        <v>458</v>
      </c>
      <c r="O6" s="487"/>
      <c r="P6" s="487"/>
      <c r="Q6" s="487"/>
      <c r="R6" s="487"/>
      <c r="S6" s="487"/>
      <c r="T6" s="487"/>
      <c r="U6" s="559"/>
      <c r="V6" s="562" t="s">
        <v>456</v>
      </c>
      <c r="W6" s="487"/>
      <c r="X6" s="559"/>
      <c r="Y6" s="562" t="s">
        <v>457</v>
      </c>
      <c r="Z6" s="487"/>
      <c r="AA6" s="488"/>
    </row>
    <row r="7" spans="1:27" ht="22.5" customHeight="1">
      <c r="A7" s="511" t="s">
        <v>100</v>
      </c>
      <c r="B7" s="487"/>
      <c r="C7" s="487"/>
      <c r="D7" s="559"/>
      <c r="E7" s="560"/>
      <c r="F7" s="487"/>
      <c r="G7" s="487"/>
      <c r="H7" s="559"/>
      <c r="I7" s="560"/>
      <c r="J7" s="487"/>
      <c r="K7" s="487"/>
      <c r="L7" s="487"/>
      <c r="M7" s="559"/>
      <c r="N7" s="511" t="s">
        <v>459</v>
      </c>
      <c r="O7" s="487"/>
      <c r="P7" s="487"/>
      <c r="Q7" s="487"/>
      <c r="R7" s="487"/>
      <c r="S7" s="487"/>
      <c r="T7" s="487"/>
      <c r="U7" s="559"/>
      <c r="V7" s="560"/>
      <c r="W7" s="487"/>
      <c r="X7" s="488"/>
      <c r="Y7" s="518"/>
      <c r="Z7" s="554"/>
      <c r="AA7" s="561"/>
    </row>
    <row r="8" spans="1:27" ht="22.5" customHeight="1">
      <c r="A8" s="511" t="s">
        <v>101</v>
      </c>
      <c r="B8" s="487"/>
      <c r="C8" s="487"/>
      <c r="D8" s="488"/>
      <c r="E8" s="518"/>
      <c r="F8" s="554"/>
      <c r="G8" s="554"/>
      <c r="H8" s="555"/>
      <c r="I8" s="486"/>
      <c r="J8" s="487"/>
      <c r="K8" s="487"/>
      <c r="L8" s="487"/>
      <c r="M8" s="488"/>
      <c r="N8" s="556" t="s">
        <v>460</v>
      </c>
      <c r="O8" s="557"/>
      <c r="P8" s="557"/>
      <c r="Q8" s="557"/>
      <c r="R8" s="557"/>
      <c r="S8" s="557"/>
      <c r="T8" s="557"/>
      <c r="U8" s="558"/>
      <c r="V8" s="486"/>
      <c r="W8" s="487"/>
      <c r="X8" s="488"/>
      <c r="Y8" s="507"/>
      <c r="Z8" s="509"/>
      <c r="AA8" s="553"/>
    </row>
    <row r="9" spans="1:27" ht="22.5" customHeight="1">
      <c r="A9" s="483" t="s">
        <v>102</v>
      </c>
      <c r="B9" s="487"/>
      <c r="C9" s="487"/>
      <c r="D9" s="488"/>
      <c r="E9" s="507"/>
      <c r="F9" s="509"/>
      <c r="G9" s="509"/>
      <c r="H9" s="510"/>
      <c r="I9" s="486"/>
      <c r="J9" s="487"/>
      <c r="K9" s="487"/>
      <c r="L9" s="487"/>
      <c r="M9" s="488"/>
      <c r="N9" s="508" t="s">
        <v>461</v>
      </c>
      <c r="O9" s="551"/>
      <c r="P9" s="551"/>
      <c r="Q9" s="551"/>
      <c r="R9" s="551"/>
      <c r="S9" s="551"/>
      <c r="T9" s="551"/>
      <c r="U9" s="552"/>
      <c r="V9" s="486"/>
      <c r="W9" s="487"/>
      <c r="X9" s="488"/>
      <c r="Y9" s="507"/>
      <c r="Z9" s="509"/>
      <c r="AA9" s="553"/>
    </row>
    <row r="10" spans="1:27" ht="22.5" customHeight="1">
      <c r="A10" s="483" t="s">
        <v>103</v>
      </c>
      <c r="B10" s="487"/>
      <c r="C10" s="487"/>
      <c r="D10" s="488"/>
      <c r="E10" s="507"/>
      <c r="F10" s="509"/>
      <c r="G10" s="509"/>
      <c r="H10" s="510"/>
      <c r="I10" s="486"/>
      <c r="J10" s="487"/>
      <c r="K10" s="487"/>
      <c r="L10" s="487"/>
      <c r="M10" s="488"/>
      <c r="N10" s="500" t="s">
        <v>151</v>
      </c>
      <c r="O10" s="548"/>
      <c r="P10" s="548"/>
      <c r="Q10" s="548"/>
      <c r="R10" s="548"/>
      <c r="S10" s="548"/>
      <c r="T10" s="548"/>
      <c r="U10" s="549"/>
      <c r="V10" s="486"/>
      <c r="W10" s="487"/>
      <c r="X10" s="488"/>
      <c r="Y10" s="503"/>
      <c r="Z10" s="512"/>
      <c r="AA10" s="550"/>
    </row>
    <row r="11" spans="1:27" ht="22.5" customHeight="1">
      <c r="A11" s="489" t="s">
        <v>104</v>
      </c>
      <c r="B11" s="484"/>
      <c r="C11" s="484"/>
      <c r="D11" s="485"/>
      <c r="E11" s="503"/>
      <c r="F11" s="501"/>
      <c r="G11" s="501"/>
      <c r="H11" s="502"/>
      <c r="I11" s="486"/>
      <c r="J11" s="484"/>
      <c r="K11" s="484"/>
      <c r="L11" s="484"/>
      <c r="M11" s="485"/>
      <c r="N11" s="489" t="s">
        <v>462</v>
      </c>
      <c r="O11" s="484"/>
      <c r="P11" s="484"/>
      <c r="Q11" s="484"/>
      <c r="R11" s="484"/>
      <c r="S11" s="484"/>
      <c r="T11" s="484"/>
      <c r="U11" s="485"/>
      <c r="V11" s="486"/>
      <c r="W11" s="484"/>
      <c r="X11" s="485"/>
      <c r="Y11" s="486"/>
      <c r="Z11" s="484"/>
      <c r="AA11" s="485"/>
    </row>
    <row r="12" spans="1:27" ht="53.25" customHeight="1">
      <c r="A12" s="489" t="s">
        <v>463</v>
      </c>
      <c r="B12" s="484"/>
      <c r="C12" s="484"/>
      <c r="D12" s="485"/>
      <c r="E12" s="486"/>
      <c r="F12" s="484"/>
      <c r="G12" s="484"/>
      <c r="H12" s="485"/>
      <c r="I12" s="486"/>
      <c r="J12" s="484"/>
      <c r="K12" s="484"/>
      <c r="L12" s="484"/>
      <c r="M12" s="485"/>
      <c r="N12" s="483" t="s">
        <v>464</v>
      </c>
      <c r="O12" s="484"/>
      <c r="P12" s="484"/>
      <c r="Q12" s="484"/>
      <c r="R12" s="484"/>
      <c r="S12" s="484"/>
      <c r="T12" s="484"/>
      <c r="U12" s="485"/>
      <c r="V12" s="486"/>
      <c r="W12" s="484"/>
      <c r="X12" s="485"/>
      <c r="Y12" s="486"/>
      <c r="Z12" s="484"/>
      <c r="AA12" s="485"/>
    </row>
    <row r="13" spans="1:27" ht="22.5" customHeight="1">
      <c r="A13" s="545" t="s">
        <v>105</v>
      </c>
      <c r="B13" s="529"/>
      <c r="C13" s="529"/>
      <c r="D13" s="530"/>
      <c r="E13" s="546"/>
      <c r="F13" s="529"/>
      <c r="G13" s="529"/>
      <c r="H13" s="530"/>
      <c r="I13" s="546"/>
      <c r="J13" s="529"/>
      <c r="K13" s="529"/>
      <c r="L13" s="529"/>
      <c r="M13" s="530"/>
      <c r="N13" s="547" t="s">
        <v>465</v>
      </c>
      <c r="O13" s="529"/>
      <c r="P13" s="529"/>
      <c r="Q13" s="529"/>
      <c r="R13" s="529"/>
      <c r="S13" s="529"/>
      <c r="T13" s="529"/>
      <c r="U13" s="530"/>
      <c r="V13" s="546"/>
      <c r="W13" s="529"/>
      <c r="X13" s="530"/>
      <c r="Y13" s="546"/>
      <c r="Z13" s="529"/>
      <c r="AA13" s="530"/>
    </row>
    <row r="14" ht="0" customHeight="1" hidden="1"/>
    <row r="15" spans="1:27" ht="22.5" customHeight="1">
      <c r="A15" s="537" t="s">
        <v>106</v>
      </c>
      <c r="B15" s="523"/>
      <c r="C15" s="523"/>
      <c r="D15" s="524"/>
      <c r="E15" s="538"/>
      <c r="F15" s="539"/>
      <c r="G15" s="539"/>
      <c r="H15" s="540"/>
      <c r="I15" s="541"/>
      <c r="J15" s="539"/>
      <c r="K15" s="539"/>
      <c r="L15" s="539"/>
      <c r="M15" s="540"/>
      <c r="N15" s="483" t="s">
        <v>400</v>
      </c>
      <c r="O15" s="484"/>
      <c r="P15" s="484"/>
      <c r="Q15" s="484"/>
      <c r="R15" s="484"/>
      <c r="S15" s="484"/>
      <c r="T15" s="484"/>
      <c r="U15" s="485"/>
      <c r="V15" s="486"/>
      <c r="W15" s="484"/>
      <c r="X15" s="485"/>
      <c r="Y15" s="486"/>
      <c r="Z15" s="484"/>
      <c r="AA15" s="485"/>
    </row>
    <row r="16" spans="1:27" ht="21.75" customHeight="1">
      <c r="A16" s="535"/>
      <c r="B16" s="526"/>
      <c r="C16" s="526"/>
      <c r="D16" s="527"/>
      <c r="E16" s="531"/>
      <c r="F16" s="532"/>
      <c r="G16" s="532"/>
      <c r="H16" s="533"/>
      <c r="I16" s="535"/>
      <c r="J16" s="526"/>
      <c r="K16" s="526"/>
      <c r="L16" s="526"/>
      <c r="M16" s="527"/>
      <c r="N16" s="494" t="s">
        <v>466</v>
      </c>
      <c r="O16" s="484"/>
      <c r="P16" s="484"/>
      <c r="Q16" s="484"/>
      <c r="R16" s="484"/>
      <c r="S16" s="484"/>
      <c r="T16" s="484"/>
      <c r="U16" s="485"/>
      <c r="V16" s="542"/>
      <c r="W16" s="519"/>
      <c r="X16" s="543"/>
      <c r="Y16" s="544"/>
      <c r="Z16" s="484"/>
      <c r="AA16" s="485"/>
    </row>
    <row r="17" spans="1:27" ht="0" customHeight="1" hidden="1">
      <c r="A17" s="522" t="s">
        <v>107</v>
      </c>
      <c r="B17" s="523"/>
      <c r="C17" s="523"/>
      <c r="D17" s="524"/>
      <c r="E17" s="528"/>
      <c r="F17" s="529"/>
      <c r="G17" s="529"/>
      <c r="H17" s="530"/>
      <c r="I17" s="534"/>
      <c r="J17" s="523"/>
      <c r="K17" s="523"/>
      <c r="L17" s="523"/>
      <c r="M17" s="524"/>
      <c r="N17" s="536" t="s">
        <v>467</v>
      </c>
      <c r="O17" s="529"/>
      <c r="P17" s="529"/>
      <c r="Q17" s="529"/>
      <c r="R17" s="529"/>
      <c r="S17" s="529"/>
      <c r="T17" s="529"/>
      <c r="U17" s="530"/>
      <c r="V17" s="534"/>
      <c r="W17" s="523"/>
      <c r="X17" s="524"/>
      <c r="Y17" s="528"/>
      <c r="Z17" s="529"/>
      <c r="AA17" s="530"/>
    </row>
    <row r="18" spans="1:27" ht="21.75" customHeight="1">
      <c r="A18" s="525"/>
      <c r="B18" s="526"/>
      <c r="C18" s="526"/>
      <c r="D18" s="527"/>
      <c r="E18" s="531"/>
      <c r="F18" s="532"/>
      <c r="G18" s="532"/>
      <c r="H18" s="533"/>
      <c r="I18" s="535"/>
      <c r="J18" s="526"/>
      <c r="K18" s="526"/>
      <c r="L18" s="526"/>
      <c r="M18" s="527"/>
      <c r="N18" s="531"/>
      <c r="O18" s="532"/>
      <c r="P18" s="532"/>
      <c r="Q18" s="532"/>
      <c r="R18" s="532"/>
      <c r="S18" s="532"/>
      <c r="T18" s="532"/>
      <c r="U18" s="533"/>
      <c r="V18" s="535"/>
      <c r="W18" s="526"/>
      <c r="X18" s="527"/>
      <c r="Y18" s="531"/>
      <c r="Z18" s="532"/>
      <c r="AA18" s="533"/>
    </row>
    <row r="19" spans="1:27" ht="22.5" customHeight="1">
      <c r="A19" s="516" t="s">
        <v>108</v>
      </c>
      <c r="B19" s="505"/>
      <c r="C19" s="505"/>
      <c r="D19" s="506"/>
      <c r="E19" s="486"/>
      <c r="F19" s="484"/>
      <c r="G19" s="484"/>
      <c r="H19" s="485"/>
      <c r="I19" s="507"/>
      <c r="J19" s="505"/>
      <c r="K19" s="505"/>
      <c r="L19" s="505"/>
      <c r="M19" s="506"/>
      <c r="N19" s="483" t="s">
        <v>165</v>
      </c>
      <c r="O19" s="484"/>
      <c r="P19" s="484"/>
      <c r="Q19" s="484"/>
      <c r="R19" s="484"/>
      <c r="S19" s="484"/>
      <c r="T19" s="484"/>
      <c r="U19" s="485"/>
      <c r="V19" s="507"/>
      <c r="W19" s="505"/>
      <c r="X19" s="506"/>
      <c r="Y19" s="486"/>
      <c r="Z19" s="484"/>
      <c r="AA19" s="485"/>
    </row>
    <row r="20" spans="1:27" ht="22.5" customHeight="1">
      <c r="A20" s="517" t="s">
        <v>129</v>
      </c>
      <c r="B20" s="505"/>
      <c r="C20" s="505"/>
      <c r="D20" s="506"/>
      <c r="E20" s="486"/>
      <c r="F20" s="484"/>
      <c r="G20" s="484"/>
      <c r="H20" s="485"/>
      <c r="I20" s="507"/>
      <c r="J20" s="505"/>
      <c r="K20" s="505"/>
      <c r="L20" s="505"/>
      <c r="M20" s="506"/>
      <c r="N20" s="483" t="s">
        <v>164</v>
      </c>
      <c r="O20" s="484"/>
      <c r="P20" s="484"/>
      <c r="Q20" s="484"/>
      <c r="R20" s="484"/>
      <c r="S20" s="484"/>
      <c r="T20" s="484"/>
      <c r="U20" s="485"/>
      <c r="V20" s="507"/>
      <c r="W20" s="505"/>
      <c r="X20" s="506"/>
      <c r="Y20" s="486"/>
      <c r="Z20" s="484"/>
      <c r="AA20" s="485"/>
    </row>
    <row r="21" spans="1:27" ht="31.5" customHeight="1">
      <c r="A21" s="517" t="s">
        <v>130</v>
      </c>
      <c r="B21" s="505"/>
      <c r="C21" s="505"/>
      <c r="D21" s="506"/>
      <c r="E21" s="486"/>
      <c r="F21" s="484"/>
      <c r="G21" s="484"/>
      <c r="H21" s="485"/>
      <c r="I21" s="507"/>
      <c r="J21" s="505"/>
      <c r="K21" s="505"/>
      <c r="L21" s="505"/>
      <c r="M21" s="506"/>
      <c r="N21" s="521" t="s">
        <v>468</v>
      </c>
      <c r="O21" s="519"/>
      <c r="P21" s="519"/>
      <c r="Q21" s="519"/>
      <c r="R21" s="519"/>
      <c r="S21" s="519"/>
      <c r="T21" s="519"/>
      <c r="U21" s="520"/>
      <c r="V21" s="507"/>
      <c r="W21" s="505"/>
      <c r="X21" s="506"/>
      <c r="Y21" s="518"/>
      <c r="Z21" s="519"/>
      <c r="AA21" s="520"/>
    </row>
    <row r="22" spans="1:27" ht="22.5" customHeight="1">
      <c r="A22" s="517" t="s">
        <v>109</v>
      </c>
      <c r="B22" s="505"/>
      <c r="C22" s="505"/>
      <c r="D22" s="506"/>
      <c r="E22" s="518"/>
      <c r="F22" s="519"/>
      <c r="G22" s="519"/>
      <c r="H22" s="520"/>
      <c r="I22" s="507"/>
      <c r="J22" s="505"/>
      <c r="K22" s="505"/>
      <c r="L22" s="505"/>
      <c r="M22" s="506"/>
      <c r="N22" s="504" t="s">
        <v>155</v>
      </c>
      <c r="O22" s="505"/>
      <c r="P22" s="505"/>
      <c r="Q22" s="505"/>
      <c r="R22" s="505"/>
      <c r="S22" s="505"/>
      <c r="T22" s="505"/>
      <c r="U22" s="506"/>
      <c r="V22" s="507"/>
      <c r="W22" s="505"/>
      <c r="X22" s="506"/>
      <c r="Y22" s="507"/>
      <c r="Z22" s="505"/>
      <c r="AA22" s="506"/>
    </row>
    <row r="23" spans="1:27" ht="22.5" customHeight="1">
      <c r="A23" s="517" t="s">
        <v>110</v>
      </c>
      <c r="B23" s="505"/>
      <c r="C23" s="505"/>
      <c r="D23" s="506"/>
      <c r="E23" s="507"/>
      <c r="F23" s="505"/>
      <c r="G23" s="505"/>
      <c r="H23" s="506"/>
      <c r="I23" s="507"/>
      <c r="J23" s="505"/>
      <c r="K23" s="505"/>
      <c r="L23" s="505"/>
      <c r="M23" s="506"/>
      <c r="N23" s="504" t="s">
        <v>469</v>
      </c>
      <c r="O23" s="505"/>
      <c r="P23" s="505"/>
      <c r="Q23" s="505"/>
      <c r="R23" s="505"/>
      <c r="S23" s="505"/>
      <c r="T23" s="505"/>
      <c r="U23" s="506"/>
      <c r="V23" s="507"/>
      <c r="W23" s="505"/>
      <c r="X23" s="506"/>
      <c r="Y23" s="507"/>
      <c r="Z23" s="509"/>
      <c r="AA23" s="510"/>
    </row>
    <row r="24" spans="1:27" ht="22.5" customHeight="1">
      <c r="A24" s="516" t="s">
        <v>131</v>
      </c>
      <c r="B24" s="509"/>
      <c r="C24" s="509"/>
      <c r="D24" s="510"/>
      <c r="E24" s="507"/>
      <c r="F24" s="509"/>
      <c r="G24" s="509"/>
      <c r="H24" s="510"/>
      <c r="I24" s="503"/>
      <c r="J24" s="512"/>
      <c r="K24" s="512"/>
      <c r="L24" s="512"/>
      <c r="M24" s="513"/>
      <c r="N24" s="504" t="s">
        <v>470</v>
      </c>
      <c r="O24" s="509"/>
      <c r="P24" s="509"/>
      <c r="Q24" s="509"/>
      <c r="R24" s="509"/>
      <c r="S24" s="509"/>
      <c r="T24" s="509"/>
      <c r="U24" s="510"/>
      <c r="V24" s="503"/>
      <c r="W24" s="512"/>
      <c r="X24" s="513"/>
      <c r="Y24" s="507"/>
      <c r="Z24" s="509"/>
      <c r="AA24" s="510"/>
    </row>
    <row r="25" spans="1:27" ht="22.5" customHeight="1">
      <c r="A25" s="515" t="s">
        <v>132</v>
      </c>
      <c r="B25" s="512"/>
      <c r="C25" s="512"/>
      <c r="D25" s="513"/>
      <c r="E25" s="507"/>
      <c r="F25" s="509"/>
      <c r="G25" s="509"/>
      <c r="H25" s="510"/>
      <c r="I25" s="486"/>
      <c r="J25" s="487"/>
      <c r="K25" s="487"/>
      <c r="L25" s="487"/>
      <c r="M25" s="488"/>
      <c r="N25" s="504" t="s">
        <v>471</v>
      </c>
      <c r="O25" s="509"/>
      <c r="P25" s="509"/>
      <c r="Q25" s="509"/>
      <c r="R25" s="509"/>
      <c r="S25" s="509"/>
      <c r="T25" s="509"/>
      <c r="U25" s="510"/>
      <c r="V25" s="486"/>
      <c r="W25" s="487"/>
      <c r="X25" s="488"/>
      <c r="Y25" s="507"/>
      <c r="Z25" s="509"/>
      <c r="AA25" s="510"/>
    </row>
    <row r="26" spans="1:27" ht="22.5" customHeight="1">
      <c r="A26" s="514" t="s">
        <v>472</v>
      </c>
      <c r="B26" s="487"/>
      <c r="C26" s="487"/>
      <c r="D26" s="488"/>
      <c r="E26" s="507"/>
      <c r="F26" s="509"/>
      <c r="G26" s="509"/>
      <c r="H26" s="510"/>
      <c r="I26" s="486"/>
      <c r="J26" s="487"/>
      <c r="K26" s="487"/>
      <c r="L26" s="487"/>
      <c r="M26" s="488"/>
      <c r="N26" s="504" t="s">
        <v>473</v>
      </c>
      <c r="O26" s="509"/>
      <c r="P26" s="509"/>
      <c r="Q26" s="509"/>
      <c r="R26" s="509"/>
      <c r="S26" s="509"/>
      <c r="T26" s="509"/>
      <c r="U26" s="510"/>
      <c r="V26" s="486"/>
      <c r="W26" s="487"/>
      <c r="X26" s="488"/>
      <c r="Y26" s="507"/>
      <c r="Z26" s="509"/>
      <c r="AA26" s="510"/>
    </row>
    <row r="27" spans="1:27" ht="31.5" customHeight="1">
      <c r="A27" s="511" t="s">
        <v>112</v>
      </c>
      <c r="B27" s="487"/>
      <c r="C27" s="487"/>
      <c r="D27" s="488"/>
      <c r="E27" s="503"/>
      <c r="F27" s="512"/>
      <c r="G27" s="512"/>
      <c r="H27" s="513"/>
      <c r="I27" s="486"/>
      <c r="J27" s="487"/>
      <c r="K27" s="487"/>
      <c r="L27" s="487"/>
      <c r="M27" s="488"/>
      <c r="N27" s="500" t="s">
        <v>474</v>
      </c>
      <c r="O27" s="512"/>
      <c r="P27" s="512"/>
      <c r="Q27" s="512"/>
      <c r="R27" s="512"/>
      <c r="S27" s="512"/>
      <c r="T27" s="512"/>
      <c r="U27" s="513"/>
      <c r="V27" s="486"/>
      <c r="W27" s="487"/>
      <c r="X27" s="488"/>
      <c r="Y27" s="503"/>
      <c r="Z27" s="512"/>
      <c r="AA27" s="513"/>
    </row>
    <row r="28" ht="162" customHeight="1"/>
    <row r="29" spans="1:27" ht="14.25" customHeight="1">
      <c r="A29" s="481" t="s">
        <v>475</v>
      </c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</row>
    <row r="30" spans="13:14" ht="8.25" customHeight="1">
      <c r="M30" s="475" t="s">
        <v>454</v>
      </c>
      <c r="N30" s="476"/>
    </row>
    <row r="31" ht="3" customHeight="1"/>
    <row r="32" spans="2:28" ht="31.5" customHeight="1">
      <c r="B32" s="508" t="s">
        <v>113</v>
      </c>
      <c r="C32" s="509"/>
      <c r="D32" s="509"/>
      <c r="E32" s="510"/>
      <c r="F32" s="486"/>
      <c r="G32" s="487"/>
      <c r="H32" s="487"/>
      <c r="I32" s="488"/>
      <c r="J32" s="507"/>
      <c r="K32" s="509"/>
      <c r="L32" s="509"/>
      <c r="M32" s="509"/>
      <c r="N32" s="509"/>
      <c r="O32" s="509"/>
      <c r="P32" s="510"/>
      <c r="Q32" s="489" t="s">
        <v>402</v>
      </c>
      <c r="R32" s="491"/>
      <c r="S32" s="491"/>
      <c r="T32" s="491"/>
      <c r="U32" s="491"/>
      <c r="V32" s="492"/>
      <c r="W32" s="507"/>
      <c r="X32" s="505"/>
      <c r="Y32" s="506"/>
      <c r="Z32" s="486"/>
      <c r="AA32" s="484"/>
      <c r="AB32" s="493"/>
    </row>
    <row r="33" spans="2:28" ht="31.5" customHeight="1">
      <c r="B33" s="508" t="s">
        <v>114</v>
      </c>
      <c r="C33" s="505"/>
      <c r="D33" s="505"/>
      <c r="E33" s="506"/>
      <c r="F33" s="486"/>
      <c r="G33" s="484"/>
      <c r="H33" s="484"/>
      <c r="I33" s="485"/>
      <c r="J33" s="507"/>
      <c r="K33" s="505"/>
      <c r="L33" s="505"/>
      <c r="M33" s="505"/>
      <c r="N33" s="505"/>
      <c r="O33" s="505"/>
      <c r="P33" s="506"/>
      <c r="Q33" s="489" t="s">
        <v>476</v>
      </c>
      <c r="R33" s="491"/>
      <c r="S33" s="491"/>
      <c r="T33" s="491"/>
      <c r="U33" s="491"/>
      <c r="V33" s="492"/>
      <c r="W33" s="507"/>
      <c r="X33" s="505"/>
      <c r="Y33" s="506"/>
      <c r="Z33" s="486"/>
      <c r="AA33" s="484"/>
      <c r="AB33" s="493"/>
    </row>
    <row r="34" spans="2:28" ht="22.5" customHeight="1">
      <c r="B34" s="504" t="s">
        <v>133</v>
      </c>
      <c r="C34" s="505"/>
      <c r="D34" s="505"/>
      <c r="E34" s="506"/>
      <c r="F34" s="486"/>
      <c r="G34" s="484"/>
      <c r="H34" s="484"/>
      <c r="I34" s="485"/>
      <c r="J34" s="507"/>
      <c r="K34" s="505"/>
      <c r="L34" s="505"/>
      <c r="M34" s="505"/>
      <c r="N34" s="505"/>
      <c r="O34" s="505"/>
      <c r="P34" s="506"/>
      <c r="Q34" s="489" t="s">
        <v>477</v>
      </c>
      <c r="R34" s="491"/>
      <c r="S34" s="491"/>
      <c r="T34" s="491"/>
      <c r="U34" s="491"/>
      <c r="V34" s="492"/>
      <c r="W34" s="503"/>
      <c r="X34" s="501"/>
      <c r="Y34" s="502"/>
      <c r="Z34" s="486"/>
      <c r="AA34" s="484"/>
      <c r="AB34" s="493"/>
    </row>
    <row r="35" spans="2:28" ht="22.5" customHeight="1">
      <c r="B35" s="500" t="s">
        <v>134</v>
      </c>
      <c r="C35" s="501"/>
      <c r="D35" s="501"/>
      <c r="E35" s="502"/>
      <c r="F35" s="486"/>
      <c r="G35" s="484"/>
      <c r="H35" s="484"/>
      <c r="I35" s="485"/>
      <c r="J35" s="503"/>
      <c r="K35" s="501"/>
      <c r="L35" s="501"/>
      <c r="M35" s="501"/>
      <c r="N35" s="501"/>
      <c r="O35" s="501"/>
      <c r="P35" s="502"/>
      <c r="Q35" s="483" t="s">
        <v>478</v>
      </c>
      <c r="R35" s="498"/>
      <c r="S35" s="498"/>
      <c r="T35" s="498"/>
      <c r="U35" s="498"/>
      <c r="V35" s="499"/>
      <c r="W35" s="486"/>
      <c r="X35" s="484"/>
      <c r="Y35" s="485"/>
      <c r="Z35" s="486"/>
      <c r="AA35" s="484"/>
      <c r="AB35" s="493"/>
    </row>
    <row r="36" spans="2:28" ht="22.5" customHeight="1">
      <c r="B36" s="489" t="s">
        <v>135</v>
      </c>
      <c r="C36" s="484"/>
      <c r="D36" s="484"/>
      <c r="E36" s="485"/>
      <c r="F36" s="486"/>
      <c r="G36" s="484"/>
      <c r="H36" s="484"/>
      <c r="I36" s="485"/>
      <c r="J36" s="486"/>
      <c r="K36" s="484"/>
      <c r="L36" s="484"/>
      <c r="M36" s="484"/>
      <c r="N36" s="484"/>
      <c r="O36" s="484"/>
      <c r="P36" s="485"/>
      <c r="Q36" s="483" t="s">
        <v>150</v>
      </c>
      <c r="R36" s="498"/>
      <c r="S36" s="498"/>
      <c r="T36" s="498"/>
      <c r="U36" s="498"/>
      <c r="V36" s="499"/>
      <c r="W36" s="486"/>
      <c r="X36" s="484"/>
      <c r="Y36" s="485"/>
      <c r="Z36" s="486"/>
      <c r="AA36" s="484"/>
      <c r="AB36" s="493"/>
    </row>
    <row r="37" spans="2:28" ht="22.5" customHeight="1">
      <c r="B37" s="489" t="s">
        <v>136</v>
      </c>
      <c r="C37" s="484"/>
      <c r="D37" s="484"/>
      <c r="E37" s="485"/>
      <c r="F37" s="486"/>
      <c r="G37" s="484"/>
      <c r="H37" s="484"/>
      <c r="I37" s="485"/>
      <c r="J37" s="486"/>
      <c r="K37" s="484"/>
      <c r="L37" s="484"/>
      <c r="M37" s="484"/>
      <c r="N37" s="484"/>
      <c r="O37" s="484"/>
      <c r="P37" s="485"/>
      <c r="Q37" s="489" t="s">
        <v>454</v>
      </c>
      <c r="R37" s="484"/>
      <c r="S37" s="484"/>
      <c r="T37" s="484"/>
      <c r="U37" s="484"/>
      <c r="V37" s="485"/>
      <c r="W37" s="490"/>
      <c r="X37" s="484"/>
      <c r="Y37" s="485"/>
      <c r="Z37" s="490"/>
      <c r="AA37" s="484"/>
      <c r="AB37" s="485"/>
    </row>
    <row r="38" spans="2:28" ht="22.5" customHeight="1">
      <c r="B38" s="494" t="s">
        <v>115</v>
      </c>
      <c r="C38" s="484"/>
      <c r="D38" s="484"/>
      <c r="E38" s="485"/>
      <c r="F38" s="495"/>
      <c r="G38" s="484"/>
      <c r="H38" s="484"/>
      <c r="I38" s="485"/>
      <c r="J38" s="495"/>
      <c r="K38" s="484"/>
      <c r="L38" s="484"/>
      <c r="M38" s="484"/>
      <c r="N38" s="484"/>
      <c r="O38" s="484"/>
      <c r="P38" s="485"/>
      <c r="Q38" s="496" t="s">
        <v>454</v>
      </c>
      <c r="R38" s="484"/>
      <c r="S38" s="484"/>
      <c r="T38" s="484"/>
      <c r="U38" s="484"/>
      <c r="V38" s="485"/>
      <c r="W38" s="497"/>
      <c r="X38" s="484"/>
      <c r="Y38" s="485"/>
      <c r="Z38" s="497"/>
      <c r="AA38" s="484"/>
      <c r="AB38" s="485"/>
    </row>
    <row r="39" spans="2:28" ht="22.5" customHeight="1">
      <c r="B39" s="489" t="s">
        <v>137</v>
      </c>
      <c r="C39" s="484"/>
      <c r="D39" s="484"/>
      <c r="E39" s="485"/>
      <c r="F39" s="486"/>
      <c r="G39" s="484"/>
      <c r="H39" s="484"/>
      <c r="I39" s="485"/>
      <c r="J39" s="486"/>
      <c r="K39" s="484"/>
      <c r="L39" s="484"/>
      <c r="M39" s="484"/>
      <c r="N39" s="484"/>
      <c r="O39" s="484"/>
      <c r="P39" s="485"/>
      <c r="Q39" s="489" t="s">
        <v>454</v>
      </c>
      <c r="R39" s="491"/>
      <c r="S39" s="491"/>
      <c r="T39" s="491"/>
      <c r="U39" s="491"/>
      <c r="V39" s="492"/>
      <c r="W39" s="490"/>
      <c r="X39" s="484"/>
      <c r="Y39" s="485"/>
      <c r="Z39" s="490"/>
      <c r="AA39" s="484"/>
      <c r="AB39" s="493"/>
    </row>
    <row r="40" spans="2:28" ht="22.5" customHeight="1">
      <c r="B40" s="489" t="s">
        <v>138</v>
      </c>
      <c r="C40" s="484"/>
      <c r="D40" s="484"/>
      <c r="E40" s="485"/>
      <c r="F40" s="486"/>
      <c r="G40" s="484"/>
      <c r="H40" s="484"/>
      <c r="I40" s="485"/>
      <c r="J40" s="486"/>
      <c r="K40" s="484"/>
      <c r="L40" s="484"/>
      <c r="M40" s="484"/>
      <c r="N40" s="484"/>
      <c r="O40" s="484"/>
      <c r="P40" s="485"/>
      <c r="Q40" s="489" t="s">
        <v>454</v>
      </c>
      <c r="R40" s="491"/>
      <c r="S40" s="491"/>
      <c r="T40" s="491"/>
      <c r="U40" s="491"/>
      <c r="V40" s="492"/>
      <c r="W40" s="490"/>
      <c r="X40" s="484"/>
      <c r="Y40" s="485"/>
      <c r="Z40" s="490"/>
      <c r="AA40" s="484"/>
      <c r="AB40" s="493"/>
    </row>
    <row r="41" spans="2:28" ht="22.5" customHeight="1">
      <c r="B41" s="489" t="s">
        <v>479</v>
      </c>
      <c r="C41" s="484"/>
      <c r="D41" s="484"/>
      <c r="E41" s="485"/>
      <c r="F41" s="486"/>
      <c r="G41" s="484"/>
      <c r="H41" s="484"/>
      <c r="I41" s="485"/>
      <c r="J41" s="486"/>
      <c r="K41" s="484"/>
      <c r="L41" s="484"/>
      <c r="M41" s="484"/>
      <c r="N41" s="484"/>
      <c r="O41" s="484"/>
      <c r="P41" s="485"/>
      <c r="Q41" s="489" t="s">
        <v>454</v>
      </c>
      <c r="R41" s="491"/>
      <c r="S41" s="491"/>
      <c r="T41" s="491"/>
      <c r="U41" s="491"/>
      <c r="V41" s="492"/>
      <c r="W41" s="490"/>
      <c r="X41" s="484"/>
      <c r="Y41" s="485"/>
      <c r="Z41" s="490"/>
      <c r="AA41" s="484"/>
      <c r="AB41" s="493"/>
    </row>
    <row r="42" spans="2:28" ht="22.5" customHeight="1">
      <c r="B42" s="489" t="s">
        <v>140</v>
      </c>
      <c r="C42" s="484"/>
      <c r="D42" s="484"/>
      <c r="E42" s="485"/>
      <c r="F42" s="486"/>
      <c r="G42" s="484"/>
      <c r="H42" s="484"/>
      <c r="I42" s="485"/>
      <c r="J42" s="486"/>
      <c r="K42" s="484"/>
      <c r="L42" s="484"/>
      <c r="M42" s="484"/>
      <c r="N42" s="484"/>
      <c r="O42" s="484"/>
      <c r="P42" s="485"/>
      <c r="Q42" s="489" t="s">
        <v>454</v>
      </c>
      <c r="R42" s="491"/>
      <c r="S42" s="491"/>
      <c r="T42" s="491"/>
      <c r="U42" s="491"/>
      <c r="V42" s="492"/>
      <c r="W42" s="490"/>
      <c r="X42" s="484"/>
      <c r="Y42" s="485"/>
      <c r="Z42" s="490"/>
      <c r="AA42" s="484"/>
      <c r="AB42" s="493"/>
    </row>
    <row r="43" spans="2:28" ht="34.5" customHeight="1">
      <c r="B43" s="489" t="s">
        <v>141</v>
      </c>
      <c r="C43" s="484"/>
      <c r="D43" s="484"/>
      <c r="E43" s="485"/>
      <c r="F43" s="486"/>
      <c r="G43" s="484"/>
      <c r="H43" s="484"/>
      <c r="I43" s="485"/>
      <c r="J43" s="486"/>
      <c r="K43" s="484"/>
      <c r="L43" s="484"/>
      <c r="M43" s="484"/>
      <c r="N43" s="484"/>
      <c r="O43" s="484"/>
      <c r="P43" s="485"/>
      <c r="Q43" s="489" t="s">
        <v>454</v>
      </c>
      <c r="R43" s="491"/>
      <c r="S43" s="491"/>
      <c r="T43" s="491"/>
      <c r="U43" s="491"/>
      <c r="V43" s="492"/>
      <c r="W43" s="490"/>
      <c r="X43" s="484"/>
      <c r="Y43" s="485"/>
      <c r="Z43" s="490"/>
      <c r="AA43" s="484"/>
      <c r="AB43" s="493"/>
    </row>
    <row r="44" spans="2:28" ht="22.5" customHeight="1">
      <c r="B44" s="483" t="s">
        <v>142</v>
      </c>
      <c r="C44" s="484"/>
      <c r="D44" s="484"/>
      <c r="E44" s="485"/>
      <c r="F44" s="486"/>
      <c r="G44" s="484"/>
      <c r="H44" s="484"/>
      <c r="I44" s="485"/>
      <c r="J44" s="486"/>
      <c r="K44" s="484"/>
      <c r="L44" s="484"/>
      <c r="M44" s="484"/>
      <c r="N44" s="484"/>
      <c r="O44" s="484"/>
      <c r="P44" s="485"/>
      <c r="Q44" s="489" t="s">
        <v>454</v>
      </c>
      <c r="R44" s="491"/>
      <c r="S44" s="491"/>
      <c r="T44" s="491"/>
      <c r="U44" s="491"/>
      <c r="V44" s="492"/>
      <c r="W44" s="490"/>
      <c r="X44" s="484"/>
      <c r="Y44" s="485"/>
      <c r="Z44" s="490"/>
      <c r="AA44" s="484"/>
      <c r="AB44" s="493"/>
    </row>
    <row r="45" spans="2:28" ht="22.5" customHeight="1">
      <c r="B45" s="489" t="s">
        <v>143</v>
      </c>
      <c r="C45" s="484"/>
      <c r="D45" s="484"/>
      <c r="E45" s="485"/>
      <c r="F45" s="486"/>
      <c r="G45" s="484"/>
      <c r="H45" s="484"/>
      <c r="I45" s="485"/>
      <c r="J45" s="486"/>
      <c r="K45" s="484"/>
      <c r="L45" s="484"/>
      <c r="M45" s="484"/>
      <c r="N45" s="484"/>
      <c r="O45" s="484"/>
      <c r="P45" s="485"/>
      <c r="Q45" s="489" t="s">
        <v>454</v>
      </c>
      <c r="R45" s="491"/>
      <c r="S45" s="491"/>
      <c r="T45" s="491"/>
      <c r="U45" s="491"/>
      <c r="V45" s="492"/>
      <c r="W45" s="490"/>
      <c r="X45" s="484"/>
      <c r="Y45" s="485"/>
      <c r="Z45" s="490"/>
      <c r="AA45" s="484"/>
      <c r="AB45" s="493"/>
    </row>
    <row r="46" spans="2:28" ht="22.5" customHeight="1">
      <c r="B46" s="489" t="s">
        <v>144</v>
      </c>
      <c r="C46" s="484"/>
      <c r="D46" s="484"/>
      <c r="E46" s="485"/>
      <c r="F46" s="486"/>
      <c r="G46" s="484"/>
      <c r="H46" s="484"/>
      <c r="I46" s="485"/>
      <c r="J46" s="486"/>
      <c r="K46" s="484"/>
      <c r="L46" s="484"/>
      <c r="M46" s="484"/>
      <c r="N46" s="484"/>
      <c r="O46" s="484"/>
      <c r="P46" s="485"/>
      <c r="Q46" s="489" t="s">
        <v>454</v>
      </c>
      <c r="R46" s="491"/>
      <c r="S46" s="491"/>
      <c r="T46" s="491"/>
      <c r="U46" s="491"/>
      <c r="V46" s="492"/>
      <c r="W46" s="490"/>
      <c r="X46" s="484"/>
      <c r="Y46" s="485"/>
      <c r="Z46" s="490"/>
      <c r="AA46" s="484"/>
      <c r="AB46" s="493"/>
    </row>
    <row r="47" spans="2:28" ht="22.5" customHeight="1">
      <c r="B47" s="489" t="s">
        <v>145</v>
      </c>
      <c r="C47" s="484"/>
      <c r="D47" s="484"/>
      <c r="E47" s="485"/>
      <c r="F47" s="486"/>
      <c r="G47" s="484"/>
      <c r="H47" s="484"/>
      <c r="I47" s="485"/>
      <c r="J47" s="486"/>
      <c r="K47" s="484"/>
      <c r="L47" s="484"/>
      <c r="M47" s="484"/>
      <c r="N47" s="484"/>
      <c r="O47" s="484"/>
      <c r="P47" s="485"/>
      <c r="Q47" s="489" t="s">
        <v>454</v>
      </c>
      <c r="R47" s="491"/>
      <c r="S47" s="491"/>
      <c r="T47" s="491"/>
      <c r="U47" s="491"/>
      <c r="V47" s="492"/>
      <c r="W47" s="490"/>
      <c r="X47" s="484"/>
      <c r="Y47" s="485"/>
      <c r="Z47" s="490"/>
      <c r="AA47" s="484"/>
      <c r="AB47" s="493"/>
    </row>
    <row r="48" spans="2:28" ht="22.5" customHeight="1">
      <c r="B48" s="489" t="s">
        <v>146</v>
      </c>
      <c r="C48" s="484"/>
      <c r="D48" s="484"/>
      <c r="E48" s="485"/>
      <c r="F48" s="486"/>
      <c r="G48" s="484"/>
      <c r="H48" s="484"/>
      <c r="I48" s="485"/>
      <c r="J48" s="486"/>
      <c r="K48" s="484"/>
      <c r="L48" s="484"/>
      <c r="M48" s="484"/>
      <c r="N48" s="484"/>
      <c r="O48" s="484"/>
      <c r="P48" s="485"/>
      <c r="Q48" s="489" t="s">
        <v>454</v>
      </c>
      <c r="R48" s="491"/>
      <c r="S48" s="491"/>
      <c r="T48" s="491"/>
      <c r="U48" s="491"/>
      <c r="V48" s="492"/>
      <c r="W48" s="490"/>
      <c r="X48" s="484"/>
      <c r="Y48" s="485"/>
      <c r="Z48" s="490"/>
      <c r="AA48" s="484"/>
      <c r="AB48" s="493"/>
    </row>
    <row r="49" spans="2:28" ht="22.5" customHeight="1">
      <c r="B49" s="489" t="s">
        <v>480</v>
      </c>
      <c r="C49" s="484"/>
      <c r="D49" s="484"/>
      <c r="E49" s="485"/>
      <c r="F49" s="486"/>
      <c r="G49" s="484"/>
      <c r="H49" s="484"/>
      <c r="I49" s="485"/>
      <c r="J49" s="486"/>
      <c r="K49" s="484"/>
      <c r="L49" s="484"/>
      <c r="M49" s="484"/>
      <c r="N49" s="484"/>
      <c r="O49" s="484"/>
      <c r="P49" s="485"/>
      <c r="Q49" s="489" t="s">
        <v>454</v>
      </c>
      <c r="R49" s="491"/>
      <c r="S49" s="491"/>
      <c r="T49" s="491"/>
      <c r="U49" s="491"/>
      <c r="V49" s="492"/>
      <c r="W49" s="490"/>
      <c r="X49" s="484"/>
      <c r="Y49" s="485"/>
      <c r="Z49" s="490"/>
      <c r="AA49" s="484"/>
      <c r="AB49" s="493"/>
    </row>
    <row r="50" spans="2:28" ht="22.5" customHeight="1">
      <c r="B50" s="489" t="s">
        <v>148</v>
      </c>
      <c r="C50" s="484"/>
      <c r="D50" s="484"/>
      <c r="E50" s="485"/>
      <c r="F50" s="486"/>
      <c r="G50" s="484"/>
      <c r="H50" s="484"/>
      <c r="I50" s="485"/>
      <c r="J50" s="486"/>
      <c r="K50" s="484"/>
      <c r="L50" s="484"/>
      <c r="M50" s="484"/>
      <c r="N50" s="484"/>
      <c r="O50" s="484"/>
      <c r="P50" s="485"/>
      <c r="Q50" s="489" t="s">
        <v>454</v>
      </c>
      <c r="R50" s="491"/>
      <c r="S50" s="491"/>
      <c r="T50" s="491"/>
      <c r="U50" s="491"/>
      <c r="V50" s="492"/>
      <c r="W50" s="490"/>
      <c r="X50" s="484"/>
      <c r="Y50" s="485"/>
      <c r="Z50" s="490"/>
      <c r="AA50" s="484"/>
      <c r="AB50" s="493"/>
    </row>
    <row r="51" spans="2:28" ht="22.5" customHeight="1">
      <c r="B51" s="489" t="s">
        <v>149</v>
      </c>
      <c r="C51" s="484"/>
      <c r="D51" s="484"/>
      <c r="E51" s="485"/>
      <c r="F51" s="486"/>
      <c r="G51" s="484"/>
      <c r="H51" s="484"/>
      <c r="I51" s="485"/>
      <c r="J51" s="486"/>
      <c r="K51" s="484"/>
      <c r="L51" s="484"/>
      <c r="M51" s="484"/>
      <c r="N51" s="484"/>
      <c r="O51" s="484"/>
      <c r="P51" s="485"/>
      <c r="Q51" s="489" t="s">
        <v>454</v>
      </c>
      <c r="R51" s="491"/>
      <c r="S51" s="491"/>
      <c r="T51" s="491"/>
      <c r="U51" s="491"/>
      <c r="V51" s="492"/>
      <c r="W51" s="490"/>
      <c r="X51" s="484"/>
      <c r="Y51" s="485"/>
      <c r="Z51" s="490"/>
      <c r="AA51" s="484"/>
      <c r="AB51" s="485"/>
    </row>
    <row r="52" spans="2:28" ht="22.5" customHeight="1">
      <c r="B52" s="483" t="s">
        <v>150</v>
      </c>
      <c r="C52" s="484"/>
      <c r="D52" s="484"/>
      <c r="E52" s="485"/>
      <c r="F52" s="486"/>
      <c r="G52" s="484"/>
      <c r="H52" s="484"/>
      <c r="I52" s="485"/>
      <c r="J52" s="486"/>
      <c r="K52" s="484"/>
      <c r="L52" s="484"/>
      <c r="M52" s="484"/>
      <c r="N52" s="484"/>
      <c r="O52" s="484"/>
      <c r="P52" s="485"/>
      <c r="Q52" s="489" t="s">
        <v>454</v>
      </c>
      <c r="R52" s="484"/>
      <c r="S52" s="484"/>
      <c r="T52" s="484"/>
      <c r="U52" s="484"/>
      <c r="V52" s="485"/>
      <c r="W52" s="490"/>
      <c r="X52" s="484"/>
      <c r="Y52" s="485"/>
      <c r="Z52" s="490"/>
      <c r="AA52" s="484"/>
      <c r="AB52" s="485"/>
    </row>
    <row r="53" spans="2:28" ht="22.5" customHeight="1">
      <c r="B53" s="483" t="s">
        <v>117</v>
      </c>
      <c r="C53" s="484"/>
      <c r="D53" s="484"/>
      <c r="E53" s="485"/>
      <c r="F53" s="486"/>
      <c r="G53" s="484"/>
      <c r="H53" s="484"/>
      <c r="I53" s="485"/>
      <c r="J53" s="486"/>
      <c r="K53" s="487"/>
      <c r="L53" s="487"/>
      <c r="M53" s="487"/>
      <c r="N53" s="487"/>
      <c r="O53" s="487"/>
      <c r="P53" s="488"/>
      <c r="Q53" s="483" t="s">
        <v>481</v>
      </c>
      <c r="R53" s="487"/>
      <c r="S53" s="487"/>
      <c r="T53" s="487"/>
      <c r="U53" s="487"/>
      <c r="V53" s="488"/>
      <c r="W53" s="486"/>
      <c r="X53" s="487"/>
      <c r="Y53" s="488"/>
      <c r="Z53" s="486"/>
      <c r="AA53" s="487"/>
      <c r="AB53" s="488"/>
    </row>
    <row r="54" ht="31.5" customHeight="1"/>
    <row r="55" spans="3:27" ht="14.25" customHeight="1">
      <c r="C55" s="477" t="s">
        <v>482</v>
      </c>
      <c r="D55" s="478"/>
      <c r="E55" s="478"/>
      <c r="F55" s="478"/>
      <c r="G55" s="478"/>
      <c r="L55" s="477"/>
      <c r="M55" s="478"/>
      <c r="N55" s="478"/>
      <c r="O55" s="478"/>
      <c r="P55" s="478"/>
      <c r="Q55" s="478"/>
      <c r="R55" s="478"/>
      <c r="U55" s="477" t="s">
        <v>482</v>
      </c>
      <c r="V55" s="478"/>
      <c r="W55" s="478"/>
      <c r="X55" s="478"/>
      <c r="Y55" s="478"/>
      <c r="Z55" s="478"/>
      <c r="AA55" s="478"/>
    </row>
    <row r="56" ht="2.25" customHeight="1"/>
    <row r="57" spans="4:26" ht="14.25" customHeight="1">
      <c r="D57" s="451" t="s">
        <v>50</v>
      </c>
      <c r="K57" s="479" t="s">
        <v>51</v>
      </c>
      <c r="L57" s="480"/>
      <c r="M57" s="480"/>
      <c r="N57" s="480"/>
      <c r="O57" s="480"/>
      <c r="P57" s="480"/>
      <c r="Q57" s="480"/>
      <c r="R57" s="480"/>
      <c r="S57" s="480"/>
      <c r="X57" s="479" t="s">
        <v>52</v>
      </c>
      <c r="Y57" s="480"/>
      <c r="Z57" s="480"/>
    </row>
    <row r="58" ht="166.5" customHeight="1"/>
    <row r="59" spans="2:28" ht="19.5" customHeight="1">
      <c r="B59" s="481" t="s">
        <v>475</v>
      </c>
      <c r="C59" s="482"/>
      <c r="D59" s="482"/>
      <c r="E59" s="482"/>
      <c r="F59" s="482"/>
      <c r="G59" s="482"/>
      <c r="H59" s="482"/>
      <c r="I59" s="482"/>
      <c r="J59" s="482"/>
      <c r="K59" s="482"/>
      <c r="L59" s="482"/>
      <c r="M59" s="482"/>
      <c r="N59" s="482"/>
      <c r="O59" s="482"/>
      <c r="P59" s="482"/>
      <c r="Q59" s="482"/>
      <c r="R59" s="482"/>
      <c r="S59" s="482"/>
      <c r="T59" s="482"/>
      <c r="U59" s="482"/>
      <c r="V59" s="482"/>
      <c r="W59" s="482"/>
      <c r="X59" s="482"/>
      <c r="Y59" s="482"/>
      <c r="Z59" s="482"/>
      <c r="AA59" s="482"/>
      <c r="AB59" s="482"/>
    </row>
    <row r="60" spans="16:17" ht="8.25" customHeight="1">
      <c r="P60" s="475" t="s">
        <v>454</v>
      </c>
      <c r="Q60" s="476"/>
    </row>
    <row r="61" ht="22.5" customHeight="1"/>
  </sheetData>
  <sheetProtection/>
  <mergeCells count="267">
    <mergeCell ref="A1:F1"/>
    <mergeCell ref="G1:U2"/>
    <mergeCell ref="V1:AA1"/>
    <mergeCell ref="A2:F2"/>
    <mergeCell ref="V2:AA2"/>
    <mergeCell ref="A3:F4"/>
    <mergeCell ref="G3:U5"/>
    <mergeCell ref="V3:AA5"/>
    <mergeCell ref="A5:F5"/>
    <mergeCell ref="A6:D6"/>
    <mergeCell ref="E6:H6"/>
    <mergeCell ref="I6:M6"/>
    <mergeCell ref="N6:U6"/>
    <mergeCell ref="V6:X6"/>
    <mergeCell ref="Y6:AA6"/>
    <mergeCell ref="A7:D7"/>
    <mergeCell ref="E7:H7"/>
    <mergeCell ref="I7:M7"/>
    <mergeCell ref="N7:U7"/>
    <mergeCell ref="V7:X7"/>
    <mergeCell ref="Y7:AA7"/>
    <mergeCell ref="A8:D8"/>
    <mergeCell ref="E8:H8"/>
    <mergeCell ref="I8:M8"/>
    <mergeCell ref="N8:U8"/>
    <mergeCell ref="V8:X8"/>
    <mergeCell ref="Y8:AA8"/>
    <mergeCell ref="A9:D9"/>
    <mergeCell ref="E9:H9"/>
    <mergeCell ref="I9:M9"/>
    <mergeCell ref="N9:U9"/>
    <mergeCell ref="V9:X9"/>
    <mergeCell ref="Y9:AA9"/>
    <mergeCell ref="A10:D10"/>
    <mergeCell ref="E10:H10"/>
    <mergeCell ref="I10:M10"/>
    <mergeCell ref="N10:U10"/>
    <mergeCell ref="V10:X10"/>
    <mergeCell ref="Y10:AA10"/>
    <mergeCell ref="A11:D11"/>
    <mergeCell ref="E11:H11"/>
    <mergeCell ref="I11:M11"/>
    <mergeCell ref="N11:U11"/>
    <mergeCell ref="V11:X11"/>
    <mergeCell ref="Y11:AA11"/>
    <mergeCell ref="A12:D12"/>
    <mergeCell ref="E12:H12"/>
    <mergeCell ref="I12:M12"/>
    <mergeCell ref="N12:U12"/>
    <mergeCell ref="V12:X12"/>
    <mergeCell ref="Y12:AA12"/>
    <mergeCell ref="A13:D13"/>
    <mergeCell ref="E13:H13"/>
    <mergeCell ref="I13:M13"/>
    <mergeCell ref="N13:U13"/>
    <mergeCell ref="V13:X13"/>
    <mergeCell ref="Y13:AA13"/>
    <mergeCell ref="A15:D16"/>
    <mergeCell ref="E15:H16"/>
    <mergeCell ref="I15:M16"/>
    <mergeCell ref="N15:U15"/>
    <mergeCell ref="V15:X15"/>
    <mergeCell ref="Y15:AA15"/>
    <mergeCell ref="N16:U16"/>
    <mergeCell ref="V16:X16"/>
    <mergeCell ref="Y16:AA16"/>
    <mergeCell ref="A17:D18"/>
    <mergeCell ref="E17:H18"/>
    <mergeCell ref="I17:M18"/>
    <mergeCell ref="N17:U18"/>
    <mergeCell ref="V17:X18"/>
    <mergeCell ref="Y17:AA18"/>
    <mergeCell ref="A19:D19"/>
    <mergeCell ref="E19:H19"/>
    <mergeCell ref="I19:M19"/>
    <mergeCell ref="N19:U19"/>
    <mergeCell ref="V19:X19"/>
    <mergeCell ref="Y19:AA19"/>
    <mergeCell ref="A20:D20"/>
    <mergeCell ref="E20:H20"/>
    <mergeCell ref="I20:M20"/>
    <mergeCell ref="N20:U20"/>
    <mergeCell ref="V20:X20"/>
    <mergeCell ref="Y20:AA20"/>
    <mergeCell ref="A21:D21"/>
    <mergeCell ref="E21:H21"/>
    <mergeCell ref="I21:M21"/>
    <mergeCell ref="N21:U21"/>
    <mergeCell ref="V21:X21"/>
    <mergeCell ref="Y21:AA21"/>
    <mergeCell ref="A22:D22"/>
    <mergeCell ref="E22:H22"/>
    <mergeCell ref="I22:M22"/>
    <mergeCell ref="N22:U22"/>
    <mergeCell ref="V22:X22"/>
    <mergeCell ref="Y22:AA22"/>
    <mergeCell ref="A23:D23"/>
    <mergeCell ref="E23:H23"/>
    <mergeCell ref="I23:M23"/>
    <mergeCell ref="N23:U23"/>
    <mergeCell ref="V23:X23"/>
    <mergeCell ref="Y23:AA23"/>
    <mergeCell ref="A24:D24"/>
    <mergeCell ref="E24:H24"/>
    <mergeCell ref="I24:M24"/>
    <mergeCell ref="N24:U24"/>
    <mergeCell ref="V24:X24"/>
    <mergeCell ref="Y24:AA24"/>
    <mergeCell ref="A25:D25"/>
    <mergeCell ref="E25:H25"/>
    <mergeCell ref="I25:M25"/>
    <mergeCell ref="N25:U25"/>
    <mergeCell ref="V25:X25"/>
    <mergeCell ref="Y25:AA25"/>
    <mergeCell ref="A26:D26"/>
    <mergeCell ref="E26:H26"/>
    <mergeCell ref="I26:M26"/>
    <mergeCell ref="N26:U26"/>
    <mergeCell ref="V26:X26"/>
    <mergeCell ref="Y26:AA26"/>
    <mergeCell ref="A27:D27"/>
    <mergeCell ref="E27:H27"/>
    <mergeCell ref="I27:M27"/>
    <mergeCell ref="N27:U27"/>
    <mergeCell ref="V27:X27"/>
    <mergeCell ref="Y27:AA27"/>
    <mergeCell ref="A29:AA29"/>
    <mergeCell ref="M30:N30"/>
    <mergeCell ref="B32:E32"/>
    <mergeCell ref="F32:I32"/>
    <mergeCell ref="J32:P32"/>
    <mergeCell ref="Q32:V32"/>
    <mergeCell ref="W32:Y32"/>
    <mergeCell ref="Z32:AB32"/>
    <mergeCell ref="B33:E33"/>
    <mergeCell ref="F33:I33"/>
    <mergeCell ref="J33:P33"/>
    <mergeCell ref="Q33:V33"/>
    <mergeCell ref="W33:Y33"/>
    <mergeCell ref="Z33:AB33"/>
    <mergeCell ref="B34:E34"/>
    <mergeCell ref="F34:I34"/>
    <mergeCell ref="J34:P34"/>
    <mergeCell ref="Q34:V34"/>
    <mergeCell ref="W34:Y34"/>
    <mergeCell ref="Z34:AB34"/>
    <mergeCell ref="B35:E35"/>
    <mergeCell ref="F35:I35"/>
    <mergeCell ref="J35:P35"/>
    <mergeCell ref="Q35:V35"/>
    <mergeCell ref="W35:Y35"/>
    <mergeCell ref="Z35:AB35"/>
    <mergeCell ref="B36:E36"/>
    <mergeCell ref="F36:I36"/>
    <mergeCell ref="J36:P36"/>
    <mergeCell ref="Q36:V36"/>
    <mergeCell ref="W36:Y36"/>
    <mergeCell ref="Z36:AB36"/>
    <mergeCell ref="B37:E37"/>
    <mergeCell ref="F37:I37"/>
    <mergeCell ref="J37:P37"/>
    <mergeCell ref="Q37:V37"/>
    <mergeCell ref="W37:Y37"/>
    <mergeCell ref="Z37:AB37"/>
    <mergeCell ref="B38:E38"/>
    <mergeCell ref="F38:I38"/>
    <mergeCell ref="J38:P38"/>
    <mergeCell ref="Q38:V38"/>
    <mergeCell ref="W38:Y38"/>
    <mergeCell ref="Z38:AB38"/>
    <mergeCell ref="B39:E39"/>
    <mergeCell ref="F39:I39"/>
    <mergeCell ref="J39:P39"/>
    <mergeCell ref="Q39:V39"/>
    <mergeCell ref="W39:Y39"/>
    <mergeCell ref="Z39:AB39"/>
    <mergeCell ref="B40:E40"/>
    <mergeCell ref="F40:I40"/>
    <mergeCell ref="J40:P40"/>
    <mergeCell ref="Q40:V40"/>
    <mergeCell ref="W40:Y40"/>
    <mergeCell ref="Z40:AB40"/>
    <mergeCell ref="B41:E41"/>
    <mergeCell ref="F41:I41"/>
    <mergeCell ref="J41:P41"/>
    <mergeCell ref="Q41:V41"/>
    <mergeCell ref="W41:Y41"/>
    <mergeCell ref="Z41:AB41"/>
    <mergeCell ref="B42:E42"/>
    <mergeCell ref="F42:I42"/>
    <mergeCell ref="J42:P42"/>
    <mergeCell ref="Q42:V42"/>
    <mergeCell ref="W42:Y42"/>
    <mergeCell ref="Z42:AB42"/>
    <mergeCell ref="B43:E43"/>
    <mergeCell ref="F43:I43"/>
    <mergeCell ref="J43:P43"/>
    <mergeCell ref="Q43:V43"/>
    <mergeCell ref="W43:Y43"/>
    <mergeCell ref="Z43:AB43"/>
    <mergeCell ref="B44:E44"/>
    <mergeCell ref="F44:I44"/>
    <mergeCell ref="J44:P44"/>
    <mergeCell ref="Q44:V44"/>
    <mergeCell ref="W44:Y44"/>
    <mergeCell ref="Z44:AB44"/>
    <mergeCell ref="B45:E45"/>
    <mergeCell ref="F45:I45"/>
    <mergeCell ref="J45:P45"/>
    <mergeCell ref="Q45:V45"/>
    <mergeCell ref="W45:Y45"/>
    <mergeCell ref="Z45:AB45"/>
    <mergeCell ref="B46:E46"/>
    <mergeCell ref="F46:I46"/>
    <mergeCell ref="J46:P46"/>
    <mergeCell ref="Q46:V46"/>
    <mergeCell ref="W46:Y46"/>
    <mergeCell ref="Z46:AB46"/>
    <mergeCell ref="B47:E47"/>
    <mergeCell ref="F47:I47"/>
    <mergeCell ref="J47:P47"/>
    <mergeCell ref="Q47:V47"/>
    <mergeCell ref="W47:Y47"/>
    <mergeCell ref="Z47:AB47"/>
    <mergeCell ref="B48:E48"/>
    <mergeCell ref="F48:I48"/>
    <mergeCell ref="J48:P48"/>
    <mergeCell ref="Q48:V48"/>
    <mergeCell ref="W48:Y48"/>
    <mergeCell ref="Z48:AB48"/>
    <mergeCell ref="B49:E49"/>
    <mergeCell ref="F49:I49"/>
    <mergeCell ref="J49:P49"/>
    <mergeCell ref="Q49:V49"/>
    <mergeCell ref="W49:Y49"/>
    <mergeCell ref="Z49:AB49"/>
    <mergeCell ref="B50:E50"/>
    <mergeCell ref="F50:I50"/>
    <mergeCell ref="J50:P50"/>
    <mergeCell ref="Q50:V50"/>
    <mergeCell ref="W50:Y50"/>
    <mergeCell ref="Z50:AB50"/>
    <mergeCell ref="B51:E51"/>
    <mergeCell ref="F51:I51"/>
    <mergeCell ref="J51:P51"/>
    <mergeCell ref="Q51:V51"/>
    <mergeCell ref="W51:Y51"/>
    <mergeCell ref="Z51:AB51"/>
    <mergeCell ref="B52:E52"/>
    <mergeCell ref="F52:I52"/>
    <mergeCell ref="J52:P52"/>
    <mergeCell ref="Q52:V52"/>
    <mergeCell ref="W52:Y52"/>
    <mergeCell ref="Z52:AB52"/>
    <mergeCell ref="B53:E53"/>
    <mergeCell ref="F53:I53"/>
    <mergeCell ref="J53:P53"/>
    <mergeCell ref="Q53:V53"/>
    <mergeCell ref="W53:Y53"/>
    <mergeCell ref="Z53:AB53"/>
    <mergeCell ref="P60:Q60"/>
    <mergeCell ref="C55:G55"/>
    <mergeCell ref="L55:R55"/>
    <mergeCell ref="U55:AA55"/>
    <mergeCell ref="K57:S57"/>
    <mergeCell ref="X57:Z57"/>
    <mergeCell ref="B59:AB59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M59"/>
  <sheetViews>
    <sheetView zoomScale="70" zoomScaleNormal="70" zoomScalePageLayoutView="0" workbookViewId="0" topLeftCell="A4">
      <selection activeCell="D25" sqref="D25"/>
    </sheetView>
  </sheetViews>
  <sheetFormatPr defaultColWidth="9" defaultRowHeight="14.25"/>
  <cols>
    <col min="1" max="1" width="32.3984375" style="390" customWidth="1"/>
    <col min="2" max="3" width="18.3984375" style="390" customWidth="1"/>
    <col min="4" max="4" width="32.3984375" style="390" customWidth="1"/>
    <col min="5" max="6" width="18.3984375" style="390" customWidth="1"/>
    <col min="7" max="7" width="9" style="2" customWidth="1"/>
    <col min="8" max="8" width="32.3984375" style="367" customWidth="1"/>
    <col min="9" max="10" width="18.3984375" style="367" customWidth="1"/>
    <col min="11" max="11" width="32.3984375" style="367" customWidth="1"/>
    <col min="12" max="13" width="18.3984375" style="367" customWidth="1"/>
    <col min="14" max="16384" width="9" style="2" customWidth="1"/>
  </cols>
  <sheetData>
    <row r="1" spans="1:13" ht="30" customHeight="1">
      <c r="A1" s="785" t="s">
        <v>0</v>
      </c>
      <c r="B1" s="786"/>
      <c r="C1" s="789" t="s">
        <v>96</v>
      </c>
      <c r="D1" s="790"/>
      <c r="E1" s="791" t="s">
        <v>53</v>
      </c>
      <c r="F1" s="786"/>
      <c r="H1" s="806" t="s">
        <v>0</v>
      </c>
      <c r="I1" s="807"/>
      <c r="J1" s="810" t="s">
        <v>96</v>
      </c>
      <c r="K1" s="811"/>
      <c r="L1" s="812" t="s">
        <v>53</v>
      </c>
      <c r="M1" s="807"/>
    </row>
    <row r="2" spans="1:13" ht="66.75" customHeight="1" thickBot="1">
      <c r="A2" s="787"/>
      <c r="B2" s="788"/>
      <c r="C2" s="793" t="s">
        <v>97</v>
      </c>
      <c r="D2" s="794"/>
      <c r="E2" s="792"/>
      <c r="F2" s="788"/>
      <c r="H2" s="808"/>
      <c r="I2" s="809"/>
      <c r="J2" s="814" t="s">
        <v>97</v>
      </c>
      <c r="K2" s="815"/>
      <c r="L2" s="813"/>
      <c r="M2" s="809"/>
    </row>
    <row r="3" spans="1:13" ht="25.5" customHeight="1" thickBot="1">
      <c r="A3" s="371" t="s">
        <v>4</v>
      </c>
      <c r="B3" s="372" t="s">
        <v>182</v>
      </c>
      <c r="C3" s="795" t="s">
        <v>98</v>
      </c>
      <c r="D3" s="796"/>
      <c r="E3" s="799" t="s">
        <v>54</v>
      </c>
      <c r="F3" s="800"/>
      <c r="H3" s="329" t="s">
        <v>4</v>
      </c>
      <c r="I3" s="330" t="s">
        <v>182</v>
      </c>
      <c r="J3" s="816" t="s">
        <v>98</v>
      </c>
      <c r="K3" s="817"/>
      <c r="L3" s="820" t="s">
        <v>54</v>
      </c>
      <c r="M3" s="821"/>
    </row>
    <row r="4" spans="1:13" ht="36" customHeight="1" thickBot="1">
      <c r="A4" s="373"/>
      <c r="B4" s="372"/>
      <c r="C4" s="797"/>
      <c r="D4" s="798"/>
      <c r="E4" s="801"/>
      <c r="F4" s="802"/>
      <c r="H4" s="331"/>
      <c r="I4" s="330"/>
      <c r="J4" s="818"/>
      <c r="K4" s="819"/>
      <c r="L4" s="822"/>
      <c r="M4" s="823"/>
    </row>
    <row r="5" spans="1:13" ht="49.5" customHeight="1" thickBot="1">
      <c r="A5" s="37" t="s">
        <v>99</v>
      </c>
      <c r="B5" s="38" t="s">
        <v>255</v>
      </c>
      <c r="C5" s="39" t="s">
        <v>256</v>
      </c>
      <c r="D5" s="38" t="s">
        <v>257</v>
      </c>
      <c r="E5" s="39" t="s">
        <v>255</v>
      </c>
      <c r="F5" s="39" t="s">
        <v>256</v>
      </c>
      <c r="H5" s="332" t="s">
        <v>99</v>
      </c>
      <c r="I5" s="333" t="s">
        <v>255</v>
      </c>
      <c r="J5" s="334" t="s">
        <v>256</v>
      </c>
      <c r="K5" s="333" t="s">
        <v>257</v>
      </c>
      <c r="L5" s="334" t="s">
        <v>255</v>
      </c>
      <c r="M5" s="334" t="s">
        <v>256</v>
      </c>
    </row>
    <row r="6" spans="1:13" ht="33" customHeight="1" thickBot="1">
      <c r="A6" s="40" t="s">
        <v>100</v>
      </c>
      <c r="B6" s="41">
        <f>+B7+B8+B17+B18+B22</f>
        <v>0</v>
      </c>
      <c r="C6" s="42">
        <f>+C7+C8+C17+C18+C22</f>
        <v>0</v>
      </c>
      <c r="D6" s="43" t="s">
        <v>258</v>
      </c>
      <c r="E6" s="27">
        <f>E7+E8+E11+E12+E13</f>
        <v>0</v>
      </c>
      <c r="F6" s="28">
        <f>F7+F8+F11+F12+F13</f>
        <v>0</v>
      </c>
      <c r="H6" s="335" t="s">
        <v>100</v>
      </c>
      <c r="I6" s="336">
        <f>+I7+I8+I17+I18+I22</f>
        <v>0</v>
      </c>
      <c r="J6" s="337">
        <f>+J7+J8+J17+J18+J22</f>
        <v>0</v>
      </c>
      <c r="K6" s="338" t="s">
        <v>258</v>
      </c>
      <c r="L6" s="339">
        <f>L7+L8+L11+L12+L13</f>
        <v>0</v>
      </c>
      <c r="M6" s="340">
        <f>M7+M8+M11+M12+M13</f>
        <v>0</v>
      </c>
    </row>
    <row r="7" spans="1:13" ht="54" customHeight="1">
      <c r="A7" s="374" t="s">
        <v>101</v>
      </c>
      <c r="B7" s="27"/>
      <c r="C7" s="28"/>
      <c r="D7" s="49" t="s">
        <v>259</v>
      </c>
      <c r="E7" s="24"/>
      <c r="F7" s="25"/>
      <c r="H7" s="341" t="s">
        <v>101</v>
      </c>
      <c r="I7" s="339"/>
      <c r="J7" s="340"/>
      <c r="K7" s="342" t="s">
        <v>259</v>
      </c>
      <c r="L7" s="343"/>
      <c r="M7" s="344"/>
    </row>
    <row r="8" spans="1:13" ht="33" customHeight="1">
      <c r="A8" s="48" t="s">
        <v>102</v>
      </c>
      <c r="B8" s="24">
        <f>+B9+B15+B16</f>
        <v>0</v>
      </c>
      <c r="C8" s="25">
        <f>+C9+C15+C16</f>
        <v>0</v>
      </c>
      <c r="D8" s="49" t="s">
        <v>260</v>
      </c>
      <c r="E8" s="24">
        <f>SUM(E9:E10)</f>
        <v>0</v>
      </c>
      <c r="F8" s="25">
        <f>SUM(F9:F10)</f>
        <v>0</v>
      </c>
      <c r="H8" s="345" t="s">
        <v>102</v>
      </c>
      <c r="I8" s="343">
        <f>+I9+I15+I16</f>
        <v>0</v>
      </c>
      <c r="J8" s="344">
        <f>+J9+J15+J16</f>
        <v>0</v>
      </c>
      <c r="K8" s="342" t="s">
        <v>260</v>
      </c>
      <c r="L8" s="343">
        <f>SUM(L9:L10)</f>
        <v>0</v>
      </c>
      <c r="M8" s="344">
        <f>SUM(M9:M10)</f>
        <v>0</v>
      </c>
    </row>
    <row r="9" spans="1:13" ht="33" customHeight="1">
      <c r="A9" s="48" t="s">
        <v>103</v>
      </c>
      <c r="B9" s="24">
        <f>+B10+B11+B12+B13+B14</f>
        <v>0</v>
      </c>
      <c r="C9" s="25">
        <f>+C10+C11+C12+C13+C14</f>
        <v>0</v>
      </c>
      <c r="D9" s="49" t="s">
        <v>151</v>
      </c>
      <c r="E9" s="24"/>
      <c r="F9" s="25"/>
      <c r="H9" s="345" t="s">
        <v>103</v>
      </c>
      <c r="I9" s="343">
        <f>+I10+I11+I12+I13+I14</f>
        <v>0</v>
      </c>
      <c r="J9" s="344">
        <f>+J10+J11+J12+J13+J14</f>
        <v>0</v>
      </c>
      <c r="K9" s="342" t="s">
        <v>151</v>
      </c>
      <c r="L9" s="343"/>
      <c r="M9" s="344"/>
    </row>
    <row r="10" spans="1:13" ht="33" customHeight="1">
      <c r="A10" s="49" t="s">
        <v>104</v>
      </c>
      <c r="B10" s="24"/>
      <c r="C10" s="25"/>
      <c r="D10" s="49" t="s">
        <v>152</v>
      </c>
      <c r="E10" s="24"/>
      <c r="F10" s="25"/>
      <c r="H10" s="342" t="s">
        <v>104</v>
      </c>
      <c r="I10" s="343"/>
      <c r="J10" s="344"/>
      <c r="K10" s="342" t="s">
        <v>152</v>
      </c>
      <c r="L10" s="343"/>
      <c r="M10" s="344"/>
    </row>
    <row r="11" spans="1:13" ht="33" customHeight="1">
      <c r="A11" s="49" t="s">
        <v>105</v>
      </c>
      <c r="B11" s="24"/>
      <c r="C11" s="25"/>
      <c r="D11" s="49" t="s">
        <v>261</v>
      </c>
      <c r="E11" s="24"/>
      <c r="F11" s="25"/>
      <c r="H11" s="342" t="s">
        <v>105</v>
      </c>
      <c r="I11" s="343"/>
      <c r="J11" s="344"/>
      <c r="K11" s="342" t="s">
        <v>261</v>
      </c>
      <c r="L11" s="343"/>
      <c r="M11" s="344"/>
    </row>
    <row r="12" spans="1:13" ht="33" customHeight="1">
      <c r="A12" s="49" t="s">
        <v>106</v>
      </c>
      <c r="B12" s="24"/>
      <c r="C12" s="25"/>
      <c r="D12" s="49" t="s">
        <v>262</v>
      </c>
      <c r="E12" s="24"/>
      <c r="F12" s="25"/>
      <c r="H12" s="342" t="s">
        <v>106</v>
      </c>
      <c r="I12" s="343"/>
      <c r="J12" s="344"/>
      <c r="K12" s="342" t="s">
        <v>262</v>
      </c>
      <c r="L12" s="343"/>
      <c r="M12" s="344"/>
    </row>
    <row r="13" spans="1:13" ht="33" customHeight="1">
      <c r="A13" s="49" t="s">
        <v>107</v>
      </c>
      <c r="B13" s="24"/>
      <c r="C13" s="25"/>
      <c r="D13" s="49" t="s">
        <v>263</v>
      </c>
      <c r="E13" s="24"/>
      <c r="F13" s="25"/>
      <c r="H13" s="342" t="s">
        <v>107</v>
      </c>
      <c r="I13" s="343"/>
      <c r="J13" s="344"/>
      <c r="K13" s="342" t="s">
        <v>263</v>
      </c>
      <c r="L13" s="343"/>
      <c r="M13" s="344"/>
    </row>
    <row r="14" spans="1:13" ht="33" customHeight="1">
      <c r="A14" s="49" t="s">
        <v>108</v>
      </c>
      <c r="B14" s="24"/>
      <c r="C14" s="25"/>
      <c r="D14" s="48" t="s">
        <v>153</v>
      </c>
      <c r="E14" s="24"/>
      <c r="F14" s="25"/>
      <c r="H14" s="342" t="s">
        <v>108</v>
      </c>
      <c r="I14" s="343"/>
      <c r="J14" s="344"/>
      <c r="K14" s="345" t="s">
        <v>153</v>
      </c>
      <c r="L14" s="343"/>
      <c r="M14" s="344"/>
    </row>
    <row r="15" spans="1:13" ht="33" customHeight="1">
      <c r="A15" s="48" t="s">
        <v>129</v>
      </c>
      <c r="B15" s="24"/>
      <c r="C15" s="25"/>
      <c r="D15" s="49" t="s">
        <v>264</v>
      </c>
      <c r="E15" s="24">
        <f>+E16+E17+E26</f>
        <v>0</v>
      </c>
      <c r="F15" s="25">
        <f>+F16+F17+F26</f>
        <v>0</v>
      </c>
      <c r="H15" s="345" t="s">
        <v>129</v>
      </c>
      <c r="I15" s="343"/>
      <c r="J15" s="344"/>
      <c r="K15" s="342" t="s">
        <v>264</v>
      </c>
      <c r="L15" s="343">
        <f>+L16+L17+L26</f>
        <v>0</v>
      </c>
      <c r="M15" s="344">
        <f>+M16+M17+M26</f>
        <v>0</v>
      </c>
    </row>
    <row r="16" spans="1:13" ht="40.5" customHeight="1">
      <c r="A16" s="48" t="s">
        <v>130</v>
      </c>
      <c r="B16" s="24"/>
      <c r="C16" s="25"/>
      <c r="D16" s="48" t="s">
        <v>165</v>
      </c>
      <c r="E16" s="24"/>
      <c r="F16" s="25"/>
      <c r="H16" s="345" t="s">
        <v>130</v>
      </c>
      <c r="I16" s="343"/>
      <c r="J16" s="344"/>
      <c r="K16" s="345" t="s">
        <v>165</v>
      </c>
      <c r="L16" s="343"/>
      <c r="M16" s="344"/>
    </row>
    <row r="17" spans="1:13" ht="33" customHeight="1">
      <c r="A17" s="48" t="s">
        <v>109</v>
      </c>
      <c r="B17" s="24"/>
      <c r="C17" s="25"/>
      <c r="D17" s="48" t="s">
        <v>164</v>
      </c>
      <c r="E17" s="24">
        <f>SUM(E18:E24)</f>
        <v>0</v>
      </c>
      <c r="F17" s="25">
        <f>SUM(F18:F24)</f>
        <v>0</v>
      </c>
      <c r="H17" s="345" t="s">
        <v>109</v>
      </c>
      <c r="I17" s="343"/>
      <c r="J17" s="344"/>
      <c r="K17" s="345" t="s">
        <v>164</v>
      </c>
      <c r="L17" s="343">
        <f>SUM(L18:L24)</f>
        <v>0</v>
      </c>
      <c r="M17" s="344">
        <f>SUM(M18:M24)</f>
        <v>0</v>
      </c>
    </row>
    <row r="18" spans="1:13" ht="33" customHeight="1">
      <c r="A18" s="48" t="s">
        <v>110</v>
      </c>
      <c r="B18" s="24">
        <f>SUM(B19:B21)</f>
        <v>0</v>
      </c>
      <c r="C18" s="25">
        <f>SUM(C19:C21)</f>
        <v>0</v>
      </c>
      <c r="D18" s="49" t="s">
        <v>154</v>
      </c>
      <c r="E18" s="24"/>
      <c r="F18" s="25"/>
      <c r="H18" s="345" t="s">
        <v>110</v>
      </c>
      <c r="I18" s="343">
        <f>SUM(I19:I21)</f>
        <v>0</v>
      </c>
      <c r="J18" s="344">
        <f>SUM(J19:J21)</f>
        <v>0</v>
      </c>
      <c r="K18" s="342" t="s">
        <v>154</v>
      </c>
      <c r="L18" s="343"/>
      <c r="M18" s="344"/>
    </row>
    <row r="19" spans="1:13" ht="33" customHeight="1">
      <c r="A19" s="49" t="s">
        <v>131</v>
      </c>
      <c r="B19" s="24"/>
      <c r="C19" s="25"/>
      <c r="D19" s="49" t="s">
        <v>155</v>
      </c>
      <c r="E19" s="375"/>
      <c r="F19" s="376"/>
      <c r="H19" s="342" t="s">
        <v>131</v>
      </c>
      <c r="I19" s="343"/>
      <c r="J19" s="344"/>
      <c r="K19" s="342" t="s">
        <v>155</v>
      </c>
      <c r="L19" s="346"/>
      <c r="M19" s="347"/>
    </row>
    <row r="20" spans="1:13" ht="33" customHeight="1">
      <c r="A20" s="49" t="s">
        <v>132</v>
      </c>
      <c r="B20" s="24"/>
      <c r="C20" s="25"/>
      <c r="D20" s="49" t="s">
        <v>156</v>
      </c>
      <c r="E20" s="375"/>
      <c r="F20" s="377"/>
      <c r="H20" s="342" t="s">
        <v>132</v>
      </c>
      <c r="I20" s="343"/>
      <c r="J20" s="344"/>
      <c r="K20" s="342" t="s">
        <v>156</v>
      </c>
      <c r="L20" s="346"/>
      <c r="M20" s="348"/>
    </row>
    <row r="21" spans="1:13" ht="33" customHeight="1">
      <c r="A21" s="49" t="s">
        <v>111</v>
      </c>
      <c r="B21" s="24"/>
      <c r="C21" s="25"/>
      <c r="D21" s="49" t="s">
        <v>157</v>
      </c>
      <c r="E21" s="24"/>
      <c r="F21" s="378"/>
      <c r="H21" s="342" t="s">
        <v>111</v>
      </c>
      <c r="I21" s="343"/>
      <c r="J21" s="344"/>
      <c r="K21" s="342" t="s">
        <v>157</v>
      </c>
      <c r="L21" s="343"/>
      <c r="M21" s="349"/>
    </row>
    <row r="22" spans="1:13" ht="33" customHeight="1">
      <c r="A22" s="48" t="s">
        <v>112</v>
      </c>
      <c r="B22" s="24"/>
      <c r="C22" s="25"/>
      <c r="D22" s="49" t="s">
        <v>158</v>
      </c>
      <c r="E22" s="24"/>
      <c r="F22" s="378"/>
      <c r="H22" s="345" t="s">
        <v>112</v>
      </c>
      <c r="I22" s="343"/>
      <c r="J22" s="344"/>
      <c r="K22" s="342" t="s">
        <v>158</v>
      </c>
      <c r="L22" s="343"/>
      <c r="M22" s="349"/>
    </row>
    <row r="23" spans="1:13" ht="33" customHeight="1">
      <c r="A23" s="48" t="s">
        <v>113</v>
      </c>
      <c r="B23" s="24">
        <f>+B24+B29+B35+B43</f>
        <v>0</v>
      </c>
      <c r="C23" s="25">
        <f>+C24+C29+C35+C43</f>
        <v>0</v>
      </c>
      <c r="D23" s="49" t="s">
        <v>159</v>
      </c>
      <c r="E23" s="24"/>
      <c r="F23" s="378"/>
      <c r="H23" s="345" t="s">
        <v>113</v>
      </c>
      <c r="I23" s="343">
        <f>+I24+I29+I35+I43</f>
        <v>0</v>
      </c>
      <c r="J23" s="344">
        <f>+J24+J29+J35+J43</f>
        <v>0</v>
      </c>
      <c r="K23" s="342" t="s">
        <v>159</v>
      </c>
      <c r="L23" s="343"/>
      <c r="M23" s="349"/>
    </row>
    <row r="24" spans="1:13" ht="44.25" customHeight="1">
      <c r="A24" s="48" t="s">
        <v>114</v>
      </c>
      <c r="B24" s="24">
        <f>SUM(B25:B28)</f>
        <v>0</v>
      </c>
      <c r="C24" s="25">
        <f>SUM(C25:C28)</f>
        <v>0</v>
      </c>
      <c r="D24" s="49" t="s">
        <v>160</v>
      </c>
      <c r="E24" s="24"/>
      <c r="F24" s="378"/>
      <c r="H24" s="345" t="s">
        <v>114</v>
      </c>
      <c r="I24" s="343">
        <f>SUM(I25:I28)</f>
        <v>0</v>
      </c>
      <c r="J24" s="344">
        <f>SUM(J25:J28)</f>
        <v>0</v>
      </c>
      <c r="K24" s="342" t="s">
        <v>160</v>
      </c>
      <c r="L24" s="343"/>
      <c r="M24" s="349"/>
    </row>
    <row r="25" spans="1:13" ht="33" customHeight="1">
      <c r="A25" s="49" t="s">
        <v>133</v>
      </c>
      <c r="B25" s="24"/>
      <c r="C25" s="25"/>
      <c r="D25" s="379"/>
      <c r="E25" s="375"/>
      <c r="F25" s="376"/>
      <c r="H25" s="342" t="s">
        <v>133</v>
      </c>
      <c r="I25" s="343"/>
      <c r="J25" s="344"/>
      <c r="K25" s="350"/>
      <c r="L25" s="346"/>
      <c r="M25" s="347"/>
    </row>
    <row r="26" spans="1:13" ht="33" customHeight="1">
      <c r="A26" s="49" t="s">
        <v>134</v>
      </c>
      <c r="B26" s="24"/>
      <c r="C26" s="25"/>
      <c r="D26" s="48" t="s">
        <v>161</v>
      </c>
      <c r="E26" s="24"/>
      <c r="F26" s="378"/>
      <c r="H26" s="342" t="s">
        <v>134</v>
      </c>
      <c r="I26" s="343"/>
      <c r="J26" s="344"/>
      <c r="K26" s="345" t="s">
        <v>161</v>
      </c>
      <c r="L26" s="343"/>
      <c r="M26" s="349"/>
    </row>
    <row r="27" spans="1:13" ht="33" customHeight="1">
      <c r="A27" s="49" t="s">
        <v>135</v>
      </c>
      <c r="B27" s="24"/>
      <c r="C27" s="25"/>
      <c r="D27" s="48" t="s">
        <v>163</v>
      </c>
      <c r="E27" s="24">
        <f>SUM(E28:E29)</f>
        <v>0</v>
      </c>
      <c r="F27" s="25">
        <f>SUM(F28:F29)</f>
        <v>0</v>
      </c>
      <c r="H27" s="342" t="s">
        <v>135</v>
      </c>
      <c r="I27" s="343"/>
      <c r="J27" s="344"/>
      <c r="K27" s="345" t="s">
        <v>163</v>
      </c>
      <c r="L27" s="343">
        <f>SUM(L28:L29)</f>
        <v>0</v>
      </c>
      <c r="M27" s="344">
        <f>SUM(M28:M29)</f>
        <v>0</v>
      </c>
    </row>
    <row r="28" spans="1:13" ht="33" customHeight="1">
      <c r="A28" s="49" t="s">
        <v>136</v>
      </c>
      <c r="B28" s="24"/>
      <c r="C28" s="25"/>
      <c r="D28" s="49" t="s">
        <v>197</v>
      </c>
      <c r="E28" s="24"/>
      <c r="F28" s="25"/>
      <c r="H28" s="342" t="s">
        <v>136</v>
      </c>
      <c r="I28" s="343"/>
      <c r="J28" s="344"/>
      <c r="K28" s="342" t="s">
        <v>197</v>
      </c>
      <c r="L28" s="343"/>
      <c r="M28" s="344"/>
    </row>
    <row r="29" spans="1:13" ht="33" customHeight="1">
      <c r="A29" s="48" t="s">
        <v>115</v>
      </c>
      <c r="B29" s="24">
        <f>SUM(B30:B34)</f>
        <v>0</v>
      </c>
      <c r="C29" s="25">
        <f>SUM(C30:C34)</f>
        <v>0</v>
      </c>
      <c r="D29" s="49" t="s">
        <v>162</v>
      </c>
      <c r="E29" s="24"/>
      <c r="F29" s="25"/>
      <c r="H29" s="345" t="s">
        <v>115</v>
      </c>
      <c r="I29" s="343">
        <f>SUM(I30:I34)</f>
        <v>0</v>
      </c>
      <c r="J29" s="344">
        <f>SUM(J30:J34)</f>
        <v>0</v>
      </c>
      <c r="K29" s="342" t="s">
        <v>162</v>
      </c>
      <c r="L29" s="343"/>
      <c r="M29" s="344"/>
    </row>
    <row r="30" spans="1:13" ht="33" customHeight="1">
      <c r="A30" s="49" t="s">
        <v>137</v>
      </c>
      <c r="B30" s="24"/>
      <c r="C30" s="25"/>
      <c r="D30" s="49" t="s">
        <v>265</v>
      </c>
      <c r="E30" s="24">
        <f>E31+E32</f>
        <v>0</v>
      </c>
      <c r="F30" s="25">
        <f>F31+F32</f>
        <v>0</v>
      </c>
      <c r="H30" s="342" t="s">
        <v>137</v>
      </c>
      <c r="I30" s="343"/>
      <c r="J30" s="344"/>
      <c r="K30" s="342" t="s">
        <v>265</v>
      </c>
      <c r="L30" s="343">
        <f>L31+L32</f>
        <v>0</v>
      </c>
      <c r="M30" s="344">
        <f>M31+M32</f>
        <v>0</v>
      </c>
    </row>
    <row r="31" spans="1:13" ht="33" customHeight="1">
      <c r="A31" s="49" t="s">
        <v>138</v>
      </c>
      <c r="B31" s="24"/>
      <c r="C31" s="25"/>
      <c r="D31" s="49" t="s">
        <v>266</v>
      </c>
      <c r="E31" s="24"/>
      <c r="F31" s="25"/>
      <c r="H31" s="342" t="s">
        <v>138</v>
      </c>
      <c r="I31" s="343"/>
      <c r="J31" s="344"/>
      <c r="K31" s="342" t="s">
        <v>266</v>
      </c>
      <c r="L31" s="343"/>
      <c r="M31" s="344"/>
    </row>
    <row r="32" spans="1:13" ht="33" customHeight="1">
      <c r="A32" s="49" t="s">
        <v>139</v>
      </c>
      <c r="B32" s="24"/>
      <c r="C32" s="25"/>
      <c r="D32" s="49" t="s">
        <v>267</v>
      </c>
      <c r="E32" s="24"/>
      <c r="F32" s="25"/>
      <c r="H32" s="342" t="s">
        <v>139</v>
      </c>
      <c r="I32" s="343"/>
      <c r="J32" s="344"/>
      <c r="K32" s="342" t="s">
        <v>267</v>
      </c>
      <c r="L32" s="343"/>
      <c r="M32" s="344"/>
    </row>
    <row r="33" spans="1:13" ht="33" customHeight="1">
      <c r="A33" s="49" t="s">
        <v>140</v>
      </c>
      <c r="B33" s="24"/>
      <c r="C33" s="25"/>
      <c r="D33" s="380"/>
      <c r="E33" s="375"/>
      <c r="F33" s="377"/>
      <c r="H33" s="342" t="s">
        <v>140</v>
      </c>
      <c r="I33" s="343"/>
      <c r="J33" s="344"/>
      <c r="K33" s="351"/>
      <c r="L33" s="346"/>
      <c r="M33" s="348"/>
    </row>
    <row r="34" spans="1:13" ht="45" customHeight="1">
      <c r="A34" s="49" t="s">
        <v>141</v>
      </c>
      <c r="B34" s="24"/>
      <c r="C34" s="25"/>
      <c r="D34" s="380"/>
      <c r="E34" s="375"/>
      <c r="F34" s="377"/>
      <c r="H34" s="342" t="s">
        <v>141</v>
      </c>
      <c r="I34" s="343"/>
      <c r="J34" s="344"/>
      <c r="K34" s="351"/>
      <c r="L34" s="346"/>
      <c r="M34" s="348"/>
    </row>
    <row r="35" spans="1:13" ht="33" customHeight="1">
      <c r="A35" s="48" t="s">
        <v>142</v>
      </c>
      <c r="B35" s="24">
        <f>SUM(B36:B42)</f>
        <v>0</v>
      </c>
      <c r="C35" s="25">
        <f>SUM(C36:C42)</f>
        <v>0</v>
      </c>
      <c r="D35" s="49"/>
      <c r="E35" s="24"/>
      <c r="F35" s="25"/>
      <c r="H35" s="345" t="s">
        <v>142</v>
      </c>
      <c r="I35" s="343">
        <f>SUM(I36:I42)</f>
        <v>0</v>
      </c>
      <c r="J35" s="344">
        <f>SUM(J36:J42)</f>
        <v>0</v>
      </c>
      <c r="K35" s="342"/>
      <c r="L35" s="343"/>
      <c r="M35" s="344"/>
    </row>
    <row r="36" spans="1:13" ht="33" customHeight="1">
      <c r="A36" s="49" t="s">
        <v>143</v>
      </c>
      <c r="B36" s="24"/>
      <c r="C36" s="25"/>
      <c r="D36" s="49" t="s">
        <v>116</v>
      </c>
      <c r="E36" s="24"/>
      <c r="F36" s="25"/>
      <c r="H36" s="342" t="s">
        <v>143</v>
      </c>
      <c r="I36" s="343"/>
      <c r="J36" s="344"/>
      <c r="K36" s="342" t="s">
        <v>116</v>
      </c>
      <c r="L36" s="343"/>
      <c r="M36" s="344"/>
    </row>
    <row r="37" spans="1:13" ht="33" customHeight="1">
      <c r="A37" s="49" t="s">
        <v>144</v>
      </c>
      <c r="B37" s="24"/>
      <c r="C37" s="25"/>
      <c r="D37" s="49" t="s">
        <v>116</v>
      </c>
      <c r="E37" s="24" t="s">
        <v>116</v>
      </c>
      <c r="F37" s="25" t="s">
        <v>116</v>
      </c>
      <c r="H37" s="342" t="s">
        <v>144</v>
      </c>
      <c r="I37" s="343"/>
      <c r="J37" s="344"/>
      <c r="K37" s="342" t="s">
        <v>116</v>
      </c>
      <c r="L37" s="343" t="s">
        <v>116</v>
      </c>
      <c r="M37" s="344" t="s">
        <v>116</v>
      </c>
    </row>
    <row r="38" spans="1:13" ht="33" customHeight="1">
      <c r="A38" s="49" t="s">
        <v>145</v>
      </c>
      <c r="B38" s="24"/>
      <c r="C38" s="25"/>
      <c r="D38" s="49" t="s">
        <v>116</v>
      </c>
      <c r="E38" s="24" t="s">
        <v>116</v>
      </c>
      <c r="F38" s="25" t="s">
        <v>116</v>
      </c>
      <c r="H38" s="342" t="s">
        <v>145</v>
      </c>
      <c r="I38" s="343"/>
      <c r="J38" s="344"/>
      <c r="K38" s="342" t="s">
        <v>116</v>
      </c>
      <c r="L38" s="343" t="s">
        <v>116</v>
      </c>
      <c r="M38" s="344" t="s">
        <v>116</v>
      </c>
    </row>
    <row r="39" spans="1:13" ht="33" customHeight="1">
      <c r="A39" s="49" t="s">
        <v>146</v>
      </c>
      <c r="B39" s="24"/>
      <c r="C39" s="25"/>
      <c r="D39" s="49" t="s">
        <v>116</v>
      </c>
      <c r="E39" s="24" t="s">
        <v>116</v>
      </c>
      <c r="F39" s="25" t="s">
        <v>116</v>
      </c>
      <c r="H39" s="342" t="s">
        <v>146</v>
      </c>
      <c r="I39" s="343"/>
      <c r="J39" s="344"/>
      <c r="K39" s="342" t="s">
        <v>116</v>
      </c>
      <c r="L39" s="343" t="s">
        <v>116</v>
      </c>
      <c r="M39" s="344" t="s">
        <v>116</v>
      </c>
    </row>
    <row r="40" spans="1:13" ht="33" customHeight="1">
      <c r="A40" s="49" t="s">
        <v>147</v>
      </c>
      <c r="B40" s="24"/>
      <c r="C40" s="25"/>
      <c r="D40" s="49" t="s">
        <v>116</v>
      </c>
      <c r="E40" s="24" t="s">
        <v>116</v>
      </c>
      <c r="F40" s="25" t="s">
        <v>116</v>
      </c>
      <c r="H40" s="342" t="s">
        <v>147</v>
      </c>
      <c r="I40" s="343"/>
      <c r="J40" s="344"/>
      <c r="K40" s="342" t="s">
        <v>116</v>
      </c>
      <c r="L40" s="343" t="s">
        <v>116</v>
      </c>
      <c r="M40" s="344" t="s">
        <v>116</v>
      </c>
    </row>
    <row r="41" spans="1:13" ht="33" customHeight="1">
      <c r="A41" s="380" t="s">
        <v>148</v>
      </c>
      <c r="B41" s="24"/>
      <c r="C41" s="25"/>
      <c r="D41" s="49" t="s">
        <v>116</v>
      </c>
      <c r="E41" s="24" t="s">
        <v>116</v>
      </c>
      <c r="F41" s="25" t="s">
        <v>116</v>
      </c>
      <c r="H41" s="351" t="s">
        <v>148</v>
      </c>
      <c r="I41" s="343"/>
      <c r="J41" s="344"/>
      <c r="K41" s="342" t="s">
        <v>116</v>
      </c>
      <c r="L41" s="343" t="s">
        <v>116</v>
      </c>
      <c r="M41" s="344" t="s">
        <v>116</v>
      </c>
    </row>
    <row r="42" spans="1:13" ht="33" customHeight="1">
      <c r="A42" s="381" t="s">
        <v>149</v>
      </c>
      <c r="B42" s="382"/>
      <c r="C42" s="383"/>
      <c r="D42" s="384"/>
      <c r="E42" s="382"/>
      <c r="F42" s="383"/>
      <c r="H42" s="352" t="s">
        <v>149</v>
      </c>
      <c r="I42" s="353"/>
      <c r="J42" s="354"/>
      <c r="K42" s="355"/>
      <c r="L42" s="353"/>
      <c r="M42" s="354"/>
    </row>
    <row r="43" spans="1:13" ht="33" customHeight="1" thickBot="1">
      <c r="A43" s="385" t="s">
        <v>150</v>
      </c>
      <c r="B43" s="21"/>
      <c r="C43" s="22"/>
      <c r="D43" s="386" t="s">
        <v>116</v>
      </c>
      <c r="E43" s="21" t="s">
        <v>116</v>
      </c>
      <c r="F43" s="22" t="s">
        <v>116</v>
      </c>
      <c r="H43" s="356" t="s">
        <v>150</v>
      </c>
      <c r="I43" s="357"/>
      <c r="J43" s="358"/>
      <c r="K43" s="359" t="s">
        <v>116</v>
      </c>
      <c r="L43" s="357" t="s">
        <v>116</v>
      </c>
      <c r="M43" s="358" t="s">
        <v>116</v>
      </c>
    </row>
    <row r="44" spans="1:13" ht="33" customHeight="1" thickBot="1">
      <c r="A44" s="68" t="s">
        <v>117</v>
      </c>
      <c r="B44" s="69">
        <f>B6+B23</f>
        <v>0</v>
      </c>
      <c r="C44" s="70">
        <f>C6+C23</f>
        <v>0</v>
      </c>
      <c r="D44" s="71" t="s">
        <v>268</v>
      </c>
      <c r="E44" s="69">
        <f>+E6+E14+E15+E27+E30</f>
        <v>0</v>
      </c>
      <c r="F44" s="70">
        <f>+F6+F14+F15+F27+F30</f>
        <v>0</v>
      </c>
      <c r="H44" s="360" t="s">
        <v>117</v>
      </c>
      <c r="I44" s="361">
        <f>I6+I23</f>
        <v>0</v>
      </c>
      <c r="J44" s="362">
        <f>J6+J23</f>
        <v>0</v>
      </c>
      <c r="K44" s="363" t="s">
        <v>268</v>
      </c>
      <c r="L44" s="361">
        <f>+L6+L14+L15+L27+L30</f>
        <v>0</v>
      </c>
      <c r="M44" s="362">
        <f>+M6+M14+M15+M27+M30</f>
        <v>0</v>
      </c>
    </row>
    <row r="45" spans="1:13" ht="15.75">
      <c r="A45" s="387"/>
      <c r="B45" s="387"/>
      <c r="C45" s="387"/>
      <c r="D45" s="387"/>
      <c r="E45" s="387"/>
      <c r="F45" s="387"/>
      <c r="H45" s="364"/>
      <c r="I45" s="364"/>
      <c r="J45" s="364"/>
      <c r="K45" s="364"/>
      <c r="L45" s="364"/>
      <c r="M45" s="364"/>
    </row>
    <row r="46" spans="1:13" ht="33.75" customHeight="1">
      <c r="A46" s="803" t="s">
        <v>118</v>
      </c>
      <c r="B46" s="803"/>
      <c r="C46" s="803"/>
      <c r="D46" s="803"/>
      <c r="E46" s="803"/>
      <c r="F46" s="803"/>
      <c r="H46" s="824" t="s">
        <v>118</v>
      </c>
      <c r="I46" s="824"/>
      <c r="J46" s="824"/>
      <c r="K46" s="824"/>
      <c r="L46" s="824"/>
      <c r="M46" s="824"/>
    </row>
    <row r="47" spans="1:13" ht="33.75" customHeight="1">
      <c r="A47" s="804" t="s">
        <v>166</v>
      </c>
      <c r="B47" s="804"/>
      <c r="C47" s="804"/>
      <c r="D47" s="804"/>
      <c r="E47" s="804"/>
      <c r="F47" s="804"/>
      <c r="H47" s="826" t="s">
        <v>166</v>
      </c>
      <c r="I47" s="826"/>
      <c r="J47" s="826"/>
      <c r="K47" s="826"/>
      <c r="L47" s="826"/>
      <c r="M47" s="826"/>
    </row>
    <row r="48" spans="1:10" ht="20.25" customHeight="1">
      <c r="A48" s="388" t="s">
        <v>168</v>
      </c>
      <c r="B48" s="388"/>
      <c r="C48" s="389"/>
      <c r="H48" s="365" t="s">
        <v>168</v>
      </c>
      <c r="I48" s="365"/>
      <c r="J48" s="366"/>
    </row>
    <row r="49" spans="1:10" ht="20.25" customHeight="1">
      <c r="A49" s="805" t="s">
        <v>169</v>
      </c>
      <c r="B49" s="805"/>
      <c r="C49" s="389"/>
      <c r="H49" s="825" t="s">
        <v>169</v>
      </c>
      <c r="I49" s="825"/>
      <c r="J49" s="366"/>
    </row>
    <row r="50" spans="1:10" ht="20.25" customHeight="1">
      <c r="A50" s="805" t="s">
        <v>170</v>
      </c>
      <c r="B50" s="805"/>
      <c r="C50" s="389"/>
      <c r="H50" s="825" t="s">
        <v>170</v>
      </c>
      <c r="I50" s="825"/>
      <c r="J50" s="366"/>
    </row>
    <row r="51" spans="1:10" ht="20.25" customHeight="1">
      <c r="A51" s="805" t="s">
        <v>171</v>
      </c>
      <c r="B51" s="805"/>
      <c r="C51" s="389"/>
      <c r="H51" s="825" t="s">
        <v>171</v>
      </c>
      <c r="I51" s="825"/>
      <c r="J51" s="366"/>
    </row>
    <row r="52" spans="1:10" ht="20.25" customHeight="1">
      <c r="A52" s="805" t="s">
        <v>172</v>
      </c>
      <c r="B52" s="805"/>
      <c r="C52" s="389"/>
      <c r="H52" s="825" t="s">
        <v>172</v>
      </c>
      <c r="I52" s="825"/>
      <c r="J52" s="366"/>
    </row>
    <row r="53" spans="1:10" ht="20.25" customHeight="1">
      <c r="A53" s="805" t="s">
        <v>173</v>
      </c>
      <c r="B53" s="805"/>
      <c r="C53" s="389"/>
      <c r="H53" s="825" t="s">
        <v>173</v>
      </c>
      <c r="I53" s="825"/>
      <c r="J53" s="366"/>
    </row>
    <row r="54" spans="1:10" ht="20.25" customHeight="1">
      <c r="A54" s="805" t="s">
        <v>174</v>
      </c>
      <c r="B54" s="805"/>
      <c r="C54" s="389"/>
      <c r="H54" s="825" t="s">
        <v>174</v>
      </c>
      <c r="I54" s="825"/>
      <c r="J54" s="366"/>
    </row>
    <row r="55" spans="1:10" ht="20.25" customHeight="1">
      <c r="A55" s="805" t="s">
        <v>167</v>
      </c>
      <c r="B55" s="805"/>
      <c r="C55" s="389"/>
      <c r="H55" s="825" t="s">
        <v>167</v>
      </c>
      <c r="I55" s="825"/>
      <c r="J55" s="366"/>
    </row>
    <row r="58" spans="1:13" s="11" customFormat="1" ht="75" customHeight="1">
      <c r="A58" s="390" t="s">
        <v>49</v>
      </c>
      <c r="B58" s="390"/>
      <c r="C58" s="391" t="s">
        <v>49</v>
      </c>
      <c r="D58" s="390"/>
      <c r="E58" s="392"/>
      <c r="F58" s="393" t="s">
        <v>49</v>
      </c>
      <c r="H58" s="367" t="s">
        <v>49</v>
      </c>
      <c r="I58" s="367"/>
      <c r="J58" s="368" t="s">
        <v>49</v>
      </c>
      <c r="K58" s="367"/>
      <c r="L58" s="369"/>
      <c r="M58" s="370" t="s">
        <v>49</v>
      </c>
    </row>
    <row r="59" spans="1:13" s="11" customFormat="1" ht="15.75">
      <c r="A59" s="390" t="s">
        <v>50</v>
      </c>
      <c r="B59" s="390"/>
      <c r="C59" s="391" t="s">
        <v>51</v>
      </c>
      <c r="D59" s="390"/>
      <c r="E59" s="392"/>
      <c r="F59" s="391" t="s">
        <v>52</v>
      </c>
      <c r="H59" s="367" t="s">
        <v>50</v>
      </c>
      <c r="I59" s="367"/>
      <c r="J59" s="368" t="s">
        <v>51</v>
      </c>
      <c r="K59" s="367"/>
      <c r="L59" s="369"/>
      <c r="M59" s="368" t="s">
        <v>52</v>
      </c>
    </row>
  </sheetData>
  <sheetProtection/>
  <mergeCells count="30">
    <mergeCell ref="H54:I54"/>
    <mergeCell ref="H55:I55"/>
    <mergeCell ref="H47:M47"/>
    <mergeCell ref="H49:I49"/>
    <mergeCell ref="H50:I50"/>
    <mergeCell ref="H51:I51"/>
    <mergeCell ref="H52:I52"/>
    <mergeCell ref="H53:I53"/>
    <mergeCell ref="A53:B53"/>
    <mergeCell ref="A54:B54"/>
    <mergeCell ref="A55:B55"/>
    <mergeCell ref="H1:I2"/>
    <mergeCell ref="J1:K1"/>
    <mergeCell ref="L1:M2"/>
    <mergeCell ref="J2:K2"/>
    <mergeCell ref="J3:K4"/>
    <mergeCell ref="L3:M4"/>
    <mergeCell ref="H46:M46"/>
    <mergeCell ref="A46:F46"/>
    <mergeCell ref="A47:F47"/>
    <mergeCell ref="A49:B49"/>
    <mergeCell ref="A50:B50"/>
    <mergeCell ref="A51:B51"/>
    <mergeCell ref="A52:B52"/>
    <mergeCell ref="A1:B2"/>
    <mergeCell ref="C1:D1"/>
    <mergeCell ref="E1:F2"/>
    <mergeCell ref="C2:D2"/>
    <mergeCell ref="C3:D4"/>
    <mergeCell ref="E3:F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L35"/>
  <sheetViews>
    <sheetView zoomScalePageLayoutView="0" workbookViewId="0" topLeftCell="A31">
      <selection activeCell="A36" sqref="A36:IV52"/>
    </sheetView>
  </sheetViews>
  <sheetFormatPr defaultColWidth="9" defaultRowHeight="14.25"/>
  <cols>
    <col min="1" max="1" width="6.09765625" style="400" customWidth="1"/>
    <col min="2" max="2" width="22.59765625" style="400" customWidth="1"/>
    <col min="3" max="3" width="31.09765625" style="400" customWidth="1"/>
    <col min="4" max="5" width="18.3984375" style="400" customWidth="1"/>
    <col min="6" max="7" width="9" style="2" customWidth="1"/>
    <col min="8" max="8" width="6.09765625" style="367" customWidth="1"/>
    <col min="9" max="9" width="22.59765625" style="367" customWidth="1"/>
    <col min="10" max="10" width="31.09765625" style="367" customWidth="1"/>
    <col min="11" max="12" width="18.3984375" style="367" customWidth="1"/>
    <col min="13" max="16384" width="9" style="2" customWidth="1"/>
  </cols>
  <sheetData>
    <row r="1" spans="1:12" ht="37.5" customHeight="1">
      <c r="A1" s="827" t="s">
        <v>0</v>
      </c>
      <c r="B1" s="828"/>
      <c r="C1" s="414" t="s">
        <v>1</v>
      </c>
      <c r="D1" s="829" t="s">
        <v>2</v>
      </c>
      <c r="E1" s="830"/>
      <c r="H1" s="868" t="s">
        <v>0</v>
      </c>
      <c r="I1" s="869"/>
      <c r="J1" s="402" t="s">
        <v>1</v>
      </c>
      <c r="K1" s="820" t="s">
        <v>2</v>
      </c>
      <c r="L1" s="821"/>
    </row>
    <row r="2" spans="1:12" ht="18" customHeight="1">
      <c r="A2" s="835"/>
      <c r="B2" s="836"/>
      <c r="C2" s="415"/>
      <c r="D2" s="831"/>
      <c r="E2" s="832"/>
      <c r="H2" s="872"/>
      <c r="I2" s="873"/>
      <c r="J2" s="403"/>
      <c r="K2" s="870"/>
      <c r="L2" s="871"/>
    </row>
    <row r="3" spans="1:12" ht="18" customHeight="1" thickBot="1">
      <c r="A3" s="835"/>
      <c r="B3" s="836"/>
      <c r="C3" s="416" t="s">
        <v>3</v>
      </c>
      <c r="D3" s="833"/>
      <c r="E3" s="834"/>
      <c r="H3" s="872"/>
      <c r="I3" s="873"/>
      <c r="J3" s="404" t="s">
        <v>3</v>
      </c>
      <c r="K3" s="822"/>
      <c r="L3" s="823"/>
    </row>
    <row r="4" spans="1:12" ht="35.25" customHeight="1" thickBot="1">
      <c r="A4" s="837" t="s">
        <v>4</v>
      </c>
      <c r="B4" s="838"/>
      <c r="C4" s="417" t="s">
        <v>230</v>
      </c>
      <c r="D4" s="839" t="s">
        <v>5</v>
      </c>
      <c r="E4" s="840"/>
      <c r="H4" s="806" t="s">
        <v>4</v>
      </c>
      <c r="I4" s="807"/>
      <c r="J4" s="405" t="s">
        <v>230</v>
      </c>
      <c r="K4" s="874" t="s">
        <v>5</v>
      </c>
      <c r="L4" s="875"/>
    </row>
    <row r="5" spans="1:12" ht="39.75" customHeight="1" thickBot="1">
      <c r="A5" s="841"/>
      <c r="B5" s="842"/>
      <c r="C5" s="843"/>
      <c r="D5" s="418" t="s">
        <v>183</v>
      </c>
      <c r="E5" s="418" t="s">
        <v>6</v>
      </c>
      <c r="H5" s="857"/>
      <c r="I5" s="858"/>
      <c r="J5" s="859"/>
      <c r="K5" s="406" t="s">
        <v>183</v>
      </c>
      <c r="L5" s="406" t="s">
        <v>6</v>
      </c>
    </row>
    <row r="6" spans="1:12" ht="30" customHeight="1">
      <c r="A6" s="419" t="s">
        <v>7</v>
      </c>
      <c r="B6" s="844" t="s">
        <v>231</v>
      </c>
      <c r="C6" s="845"/>
      <c r="D6" s="394"/>
      <c r="E6" s="420"/>
      <c r="H6" s="407" t="s">
        <v>7</v>
      </c>
      <c r="I6" s="860" t="s">
        <v>231</v>
      </c>
      <c r="J6" s="861"/>
      <c r="K6" s="339"/>
      <c r="L6" s="408"/>
    </row>
    <row r="7" spans="1:12" ht="30" customHeight="1">
      <c r="A7" s="421" t="s">
        <v>8</v>
      </c>
      <c r="B7" s="846" t="s">
        <v>9</v>
      </c>
      <c r="C7" s="847"/>
      <c r="D7" s="396">
        <f>SUM(D8:D17)</f>
        <v>0</v>
      </c>
      <c r="E7" s="422">
        <f>SUM(E8:E17)</f>
        <v>0</v>
      </c>
      <c r="H7" s="409" t="s">
        <v>8</v>
      </c>
      <c r="I7" s="862" t="s">
        <v>9</v>
      </c>
      <c r="J7" s="863"/>
      <c r="K7" s="343">
        <f>SUM(K8:K17)</f>
        <v>0</v>
      </c>
      <c r="L7" s="410">
        <f>SUM(L8:L17)</f>
        <v>0</v>
      </c>
    </row>
    <row r="8" spans="1:12" ht="30" customHeight="1">
      <c r="A8" s="421" t="s">
        <v>10</v>
      </c>
      <c r="B8" s="846" t="s">
        <v>11</v>
      </c>
      <c r="C8" s="847"/>
      <c r="D8" s="396"/>
      <c r="E8" s="422"/>
      <c r="H8" s="409" t="s">
        <v>10</v>
      </c>
      <c r="I8" s="862" t="s">
        <v>11</v>
      </c>
      <c r="J8" s="863"/>
      <c r="K8" s="343"/>
      <c r="L8" s="410"/>
    </row>
    <row r="9" spans="1:12" ht="30" customHeight="1">
      <c r="A9" s="421" t="s">
        <v>12</v>
      </c>
      <c r="B9" s="846" t="s">
        <v>13</v>
      </c>
      <c r="C9" s="847"/>
      <c r="D9" s="396"/>
      <c r="E9" s="422"/>
      <c r="H9" s="409" t="s">
        <v>12</v>
      </c>
      <c r="I9" s="862" t="s">
        <v>13</v>
      </c>
      <c r="J9" s="863"/>
      <c r="K9" s="343"/>
      <c r="L9" s="410"/>
    </row>
    <row r="10" spans="1:12" ht="64.5" customHeight="1">
      <c r="A10" s="421" t="s">
        <v>14</v>
      </c>
      <c r="B10" s="846" t="s">
        <v>175</v>
      </c>
      <c r="C10" s="847"/>
      <c r="D10" s="396"/>
      <c r="E10" s="422"/>
      <c r="H10" s="409" t="s">
        <v>14</v>
      </c>
      <c r="I10" s="862" t="s">
        <v>175</v>
      </c>
      <c r="J10" s="863"/>
      <c r="K10" s="343"/>
      <c r="L10" s="410"/>
    </row>
    <row r="11" spans="1:12" ht="51.75" customHeight="1">
      <c r="A11" s="421" t="s">
        <v>15</v>
      </c>
      <c r="B11" s="848" t="s">
        <v>16</v>
      </c>
      <c r="C11" s="849"/>
      <c r="D11" s="396"/>
      <c r="E11" s="422"/>
      <c r="H11" s="409" t="s">
        <v>15</v>
      </c>
      <c r="I11" s="876" t="s">
        <v>16</v>
      </c>
      <c r="J11" s="877"/>
      <c r="K11" s="343"/>
      <c r="L11" s="410"/>
    </row>
    <row r="12" spans="1:12" ht="30" customHeight="1">
      <c r="A12" s="421" t="s">
        <v>17</v>
      </c>
      <c r="B12" s="850" t="s">
        <v>176</v>
      </c>
      <c r="C12" s="851"/>
      <c r="D12" s="396"/>
      <c r="E12" s="422"/>
      <c r="H12" s="409" t="s">
        <v>17</v>
      </c>
      <c r="I12" s="878" t="s">
        <v>176</v>
      </c>
      <c r="J12" s="879"/>
      <c r="K12" s="343"/>
      <c r="L12" s="410"/>
    </row>
    <row r="13" spans="1:12" ht="52.5" customHeight="1">
      <c r="A13" s="421" t="s">
        <v>18</v>
      </c>
      <c r="B13" s="850" t="s">
        <v>177</v>
      </c>
      <c r="C13" s="851"/>
      <c r="D13" s="396"/>
      <c r="E13" s="422"/>
      <c r="H13" s="409" t="s">
        <v>18</v>
      </c>
      <c r="I13" s="878" t="s">
        <v>177</v>
      </c>
      <c r="J13" s="879"/>
      <c r="K13" s="343"/>
      <c r="L13" s="410"/>
    </row>
    <row r="14" spans="1:12" ht="30" customHeight="1">
      <c r="A14" s="421" t="s">
        <v>19</v>
      </c>
      <c r="B14" s="852" t="s">
        <v>178</v>
      </c>
      <c r="C14" s="850"/>
      <c r="D14" s="396"/>
      <c r="E14" s="422"/>
      <c r="H14" s="409" t="s">
        <v>19</v>
      </c>
      <c r="I14" s="880" t="s">
        <v>178</v>
      </c>
      <c r="J14" s="878"/>
      <c r="K14" s="343"/>
      <c r="L14" s="410"/>
    </row>
    <row r="15" spans="1:12" ht="30" customHeight="1">
      <c r="A15" s="421" t="s">
        <v>20</v>
      </c>
      <c r="B15" s="852" t="s">
        <v>21</v>
      </c>
      <c r="C15" s="850"/>
      <c r="D15" s="396"/>
      <c r="E15" s="422"/>
      <c r="H15" s="409" t="s">
        <v>20</v>
      </c>
      <c r="I15" s="880" t="s">
        <v>21</v>
      </c>
      <c r="J15" s="878"/>
      <c r="K15" s="343"/>
      <c r="L15" s="410"/>
    </row>
    <row r="16" spans="1:12" ht="30" customHeight="1">
      <c r="A16" s="421" t="s">
        <v>22</v>
      </c>
      <c r="B16" s="852" t="s">
        <v>23</v>
      </c>
      <c r="C16" s="850"/>
      <c r="D16" s="396"/>
      <c r="E16" s="422"/>
      <c r="H16" s="409" t="s">
        <v>22</v>
      </c>
      <c r="I16" s="880" t="s">
        <v>23</v>
      </c>
      <c r="J16" s="878"/>
      <c r="K16" s="343"/>
      <c r="L16" s="410"/>
    </row>
    <row r="17" spans="1:12" ht="30" customHeight="1">
      <c r="A17" s="421" t="s">
        <v>24</v>
      </c>
      <c r="B17" s="852" t="s">
        <v>25</v>
      </c>
      <c r="C17" s="850"/>
      <c r="D17" s="396"/>
      <c r="E17" s="422"/>
      <c r="H17" s="409" t="s">
        <v>24</v>
      </c>
      <c r="I17" s="880" t="s">
        <v>25</v>
      </c>
      <c r="J17" s="878"/>
      <c r="K17" s="343"/>
      <c r="L17" s="410"/>
    </row>
    <row r="18" spans="1:12" ht="30" customHeight="1">
      <c r="A18" s="421"/>
      <c r="B18" s="853"/>
      <c r="C18" s="854"/>
      <c r="D18" s="396"/>
      <c r="E18" s="422"/>
      <c r="H18" s="409"/>
      <c r="I18" s="881"/>
      <c r="J18" s="882"/>
      <c r="K18" s="343"/>
      <c r="L18" s="410"/>
    </row>
    <row r="19" spans="1:12" ht="30" customHeight="1">
      <c r="A19" s="421" t="s">
        <v>26</v>
      </c>
      <c r="B19" s="846" t="s">
        <v>27</v>
      </c>
      <c r="C19" s="847"/>
      <c r="D19" s="396">
        <f>SUM(D20:D28)</f>
        <v>0</v>
      </c>
      <c r="E19" s="422">
        <f>SUM(E20:E28)</f>
        <v>0</v>
      </c>
      <c r="H19" s="409" t="s">
        <v>26</v>
      </c>
      <c r="I19" s="862" t="s">
        <v>27</v>
      </c>
      <c r="J19" s="863"/>
      <c r="K19" s="343">
        <f>SUM(K20:K28)</f>
        <v>0</v>
      </c>
      <c r="L19" s="410">
        <f>SUM(L20:L28)</f>
        <v>0</v>
      </c>
    </row>
    <row r="20" spans="1:12" ht="30" customHeight="1">
      <c r="A20" s="421" t="s">
        <v>28</v>
      </c>
      <c r="B20" s="846" t="s">
        <v>29</v>
      </c>
      <c r="C20" s="847"/>
      <c r="D20" s="396"/>
      <c r="E20" s="422"/>
      <c r="H20" s="409" t="s">
        <v>28</v>
      </c>
      <c r="I20" s="862" t="s">
        <v>29</v>
      </c>
      <c r="J20" s="863"/>
      <c r="K20" s="343"/>
      <c r="L20" s="410"/>
    </row>
    <row r="21" spans="1:12" ht="30" customHeight="1">
      <c r="A21" s="421" t="s">
        <v>30</v>
      </c>
      <c r="B21" s="846" t="s">
        <v>31</v>
      </c>
      <c r="C21" s="847"/>
      <c r="D21" s="396"/>
      <c r="E21" s="422"/>
      <c r="H21" s="409" t="s">
        <v>30</v>
      </c>
      <c r="I21" s="862" t="s">
        <v>31</v>
      </c>
      <c r="J21" s="863"/>
      <c r="K21" s="343"/>
      <c r="L21" s="410"/>
    </row>
    <row r="22" spans="1:12" ht="30" customHeight="1">
      <c r="A22" s="421" t="s">
        <v>32</v>
      </c>
      <c r="B22" s="846" t="s">
        <v>95</v>
      </c>
      <c r="C22" s="847"/>
      <c r="D22" s="396"/>
      <c r="E22" s="422"/>
      <c r="H22" s="409" t="s">
        <v>32</v>
      </c>
      <c r="I22" s="862" t="s">
        <v>95</v>
      </c>
      <c r="J22" s="863"/>
      <c r="K22" s="343"/>
      <c r="L22" s="410"/>
    </row>
    <row r="23" spans="1:12" ht="30" customHeight="1">
      <c r="A23" s="421" t="s">
        <v>33</v>
      </c>
      <c r="B23" s="846" t="s">
        <v>34</v>
      </c>
      <c r="C23" s="847"/>
      <c r="D23" s="396"/>
      <c r="E23" s="422"/>
      <c r="H23" s="409" t="s">
        <v>33</v>
      </c>
      <c r="I23" s="862" t="s">
        <v>34</v>
      </c>
      <c r="J23" s="863"/>
      <c r="K23" s="343"/>
      <c r="L23" s="410"/>
    </row>
    <row r="24" spans="1:12" ht="30" customHeight="1">
      <c r="A24" s="421" t="s">
        <v>35</v>
      </c>
      <c r="B24" s="846" t="s">
        <v>176</v>
      </c>
      <c r="C24" s="847"/>
      <c r="D24" s="396"/>
      <c r="E24" s="422"/>
      <c r="H24" s="409" t="s">
        <v>35</v>
      </c>
      <c r="I24" s="862" t="s">
        <v>176</v>
      </c>
      <c r="J24" s="863"/>
      <c r="K24" s="343"/>
      <c r="L24" s="410"/>
    </row>
    <row r="25" spans="1:12" ht="30" customHeight="1">
      <c r="A25" s="421" t="s">
        <v>36</v>
      </c>
      <c r="B25" s="855" t="s">
        <v>179</v>
      </c>
      <c r="C25" s="856"/>
      <c r="D25" s="396"/>
      <c r="E25" s="422"/>
      <c r="H25" s="409" t="s">
        <v>36</v>
      </c>
      <c r="I25" s="883" t="s">
        <v>179</v>
      </c>
      <c r="J25" s="884"/>
      <c r="K25" s="343"/>
      <c r="L25" s="410"/>
    </row>
    <row r="26" spans="1:12" ht="30" customHeight="1">
      <c r="A26" s="421" t="s">
        <v>37</v>
      </c>
      <c r="B26" s="846" t="s">
        <v>38</v>
      </c>
      <c r="C26" s="847"/>
      <c r="D26" s="396"/>
      <c r="E26" s="422"/>
      <c r="H26" s="409" t="s">
        <v>37</v>
      </c>
      <c r="I26" s="862" t="s">
        <v>38</v>
      </c>
      <c r="J26" s="863"/>
      <c r="K26" s="343"/>
      <c r="L26" s="410"/>
    </row>
    <row r="27" spans="1:12" ht="30" customHeight="1">
      <c r="A27" s="421" t="s">
        <v>39</v>
      </c>
      <c r="B27" s="846" t="s">
        <v>40</v>
      </c>
      <c r="C27" s="847"/>
      <c r="D27" s="396"/>
      <c r="E27" s="422"/>
      <c r="H27" s="409" t="s">
        <v>39</v>
      </c>
      <c r="I27" s="862" t="s">
        <v>40</v>
      </c>
      <c r="J27" s="863"/>
      <c r="K27" s="343"/>
      <c r="L27" s="410"/>
    </row>
    <row r="28" spans="1:12" ht="30" customHeight="1">
      <c r="A28" s="421" t="s">
        <v>41</v>
      </c>
      <c r="B28" s="846" t="s">
        <v>42</v>
      </c>
      <c r="C28" s="847"/>
      <c r="D28" s="396"/>
      <c r="E28" s="422"/>
      <c r="H28" s="409" t="s">
        <v>41</v>
      </c>
      <c r="I28" s="862" t="s">
        <v>42</v>
      </c>
      <c r="J28" s="863"/>
      <c r="K28" s="343"/>
      <c r="L28" s="410"/>
    </row>
    <row r="29" spans="1:12" ht="30" customHeight="1">
      <c r="A29" s="421"/>
      <c r="B29" s="866"/>
      <c r="C29" s="867"/>
      <c r="D29" s="396"/>
      <c r="E29" s="422"/>
      <c r="H29" s="409"/>
      <c r="I29" s="887"/>
      <c r="J29" s="888"/>
      <c r="K29" s="343"/>
      <c r="L29" s="410"/>
    </row>
    <row r="30" spans="1:12" ht="30" customHeight="1">
      <c r="A30" s="423" t="s">
        <v>43</v>
      </c>
      <c r="B30" s="846" t="s">
        <v>232</v>
      </c>
      <c r="C30" s="847"/>
      <c r="D30" s="396">
        <f>D6+D7-D19</f>
        <v>0</v>
      </c>
      <c r="E30" s="422">
        <f>E6+E7-E19</f>
        <v>0</v>
      </c>
      <c r="H30" s="411" t="s">
        <v>43</v>
      </c>
      <c r="I30" s="862" t="s">
        <v>232</v>
      </c>
      <c r="J30" s="863"/>
      <c r="K30" s="343">
        <f>K6+K7-K19</f>
        <v>0</v>
      </c>
      <c r="L30" s="410">
        <f>L6+L7-L19</f>
        <v>0</v>
      </c>
    </row>
    <row r="31" spans="1:12" ht="30" customHeight="1">
      <c r="A31" s="423" t="s">
        <v>44</v>
      </c>
      <c r="B31" s="846" t="s">
        <v>233</v>
      </c>
      <c r="C31" s="847"/>
      <c r="D31" s="396">
        <f>SUM(D32:D33)</f>
        <v>0</v>
      </c>
      <c r="E31" s="422">
        <f>SUM(E32:E33)</f>
        <v>0</v>
      </c>
      <c r="H31" s="411" t="s">
        <v>44</v>
      </c>
      <c r="I31" s="862" t="s">
        <v>233</v>
      </c>
      <c r="J31" s="863"/>
      <c r="K31" s="343">
        <f>SUM(K32:K33)</f>
        <v>0</v>
      </c>
      <c r="L31" s="410">
        <f>SUM(L32:L33)</f>
        <v>0</v>
      </c>
    </row>
    <row r="32" spans="1:12" ht="30" customHeight="1">
      <c r="A32" s="421" t="s">
        <v>8</v>
      </c>
      <c r="B32" s="846" t="s">
        <v>45</v>
      </c>
      <c r="C32" s="847"/>
      <c r="D32" s="396"/>
      <c r="E32" s="422"/>
      <c r="H32" s="409" t="s">
        <v>8</v>
      </c>
      <c r="I32" s="862" t="s">
        <v>45</v>
      </c>
      <c r="J32" s="863"/>
      <c r="K32" s="343"/>
      <c r="L32" s="410"/>
    </row>
    <row r="33" spans="1:12" ht="30" customHeight="1">
      <c r="A33" s="421" t="s">
        <v>26</v>
      </c>
      <c r="B33" s="846" t="s">
        <v>46</v>
      </c>
      <c r="C33" s="847"/>
      <c r="D33" s="396"/>
      <c r="E33" s="422"/>
      <c r="H33" s="409" t="s">
        <v>26</v>
      </c>
      <c r="I33" s="862" t="s">
        <v>46</v>
      </c>
      <c r="J33" s="863"/>
      <c r="K33" s="343"/>
      <c r="L33" s="410"/>
    </row>
    <row r="34" spans="1:12" ht="48.75" customHeight="1">
      <c r="A34" s="423" t="s">
        <v>47</v>
      </c>
      <c r="B34" s="852" t="s">
        <v>234</v>
      </c>
      <c r="C34" s="850"/>
      <c r="D34" s="396"/>
      <c r="E34" s="422"/>
      <c r="H34" s="411" t="s">
        <v>47</v>
      </c>
      <c r="I34" s="880" t="s">
        <v>234</v>
      </c>
      <c r="J34" s="878"/>
      <c r="K34" s="343"/>
      <c r="L34" s="410"/>
    </row>
    <row r="35" spans="1:12" ht="30" customHeight="1" thickBot="1">
      <c r="A35" s="424" t="s">
        <v>48</v>
      </c>
      <c r="B35" s="864" t="s">
        <v>235</v>
      </c>
      <c r="C35" s="865"/>
      <c r="D35" s="398">
        <f>D30+D31-D34</f>
        <v>0</v>
      </c>
      <c r="E35" s="425">
        <f>E30+E31-E34</f>
        <v>0</v>
      </c>
      <c r="H35" s="412" t="s">
        <v>48</v>
      </c>
      <c r="I35" s="885" t="s">
        <v>235</v>
      </c>
      <c r="J35" s="886"/>
      <c r="K35" s="357">
        <f>K30+K31-K34</f>
        <v>0</v>
      </c>
      <c r="L35" s="413">
        <f>L30+L31-L34</f>
        <v>0</v>
      </c>
    </row>
  </sheetData>
  <sheetProtection/>
  <mergeCells count="74">
    <mergeCell ref="I32:J32"/>
    <mergeCell ref="I33:J33"/>
    <mergeCell ref="I34:J34"/>
    <mergeCell ref="I35:J35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I8:J8"/>
    <mergeCell ref="I9:J9"/>
    <mergeCell ref="I10:J10"/>
    <mergeCell ref="I11:J11"/>
    <mergeCell ref="I12:J12"/>
    <mergeCell ref="I13:J13"/>
    <mergeCell ref="H1:I1"/>
    <mergeCell ref="K1:L3"/>
    <mergeCell ref="H2:I2"/>
    <mergeCell ref="H3:I3"/>
    <mergeCell ref="H4:I4"/>
    <mergeCell ref="K4:L4"/>
    <mergeCell ref="H5:J5"/>
    <mergeCell ref="I6:J6"/>
    <mergeCell ref="I7:J7"/>
    <mergeCell ref="B35:C35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5:C5"/>
    <mergeCell ref="B6:C6"/>
    <mergeCell ref="B7:C7"/>
    <mergeCell ref="B8:C8"/>
    <mergeCell ref="B9:C9"/>
    <mergeCell ref="B10:C10"/>
    <mergeCell ref="A1:B1"/>
    <mergeCell ref="D1:E3"/>
    <mergeCell ref="A2:B2"/>
    <mergeCell ref="A3:B3"/>
    <mergeCell ref="A4:B4"/>
    <mergeCell ref="D4:E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M43"/>
  <sheetViews>
    <sheetView zoomScalePageLayoutView="0" workbookViewId="0" topLeftCell="A25">
      <selection activeCell="M14" sqref="M14"/>
    </sheetView>
  </sheetViews>
  <sheetFormatPr defaultColWidth="8.796875" defaultRowHeight="14.25"/>
  <cols>
    <col min="1" max="1" width="4.59765625" style="401" customWidth="1"/>
    <col min="2" max="2" width="22" style="401" customWidth="1"/>
    <col min="3" max="3" width="30.59765625" style="401" customWidth="1"/>
    <col min="4" max="5" width="18.3984375" style="401" customWidth="1"/>
    <col min="6" max="6" width="27" style="11" customWidth="1"/>
    <col min="9" max="9" width="4.59765625" style="443" customWidth="1"/>
    <col min="10" max="10" width="22" style="443" customWidth="1"/>
    <col min="11" max="11" width="30.59765625" style="443" customWidth="1"/>
    <col min="12" max="13" width="18.3984375" style="443" customWidth="1"/>
  </cols>
  <sheetData>
    <row r="1" spans="1:13" ht="31.5">
      <c r="A1" s="889" t="s">
        <v>0</v>
      </c>
      <c r="B1" s="890"/>
      <c r="C1" s="426" t="s">
        <v>237</v>
      </c>
      <c r="D1" s="889" t="s">
        <v>53</v>
      </c>
      <c r="E1" s="890"/>
      <c r="I1" s="902" t="s">
        <v>0</v>
      </c>
      <c r="J1" s="903"/>
      <c r="K1" s="429" t="s">
        <v>370</v>
      </c>
      <c r="L1" s="902" t="s">
        <v>53</v>
      </c>
      <c r="M1" s="903"/>
    </row>
    <row r="2" spans="1:13" ht="14.25" thickBot="1">
      <c r="A2" s="891"/>
      <c r="B2" s="892"/>
      <c r="C2" s="427"/>
      <c r="D2" s="891"/>
      <c r="E2" s="892"/>
      <c r="I2" s="904"/>
      <c r="J2" s="905"/>
      <c r="K2" s="430"/>
      <c r="L2" s="904"/>
      <c r="M2" s="905"/>
    </row>
    <row r="3" spans="1:13" ht="13.5" customHeight="1">
      <c r="A3" s="827" t="s">
        <v>4</v>
      </c>
      <c r="B3" s="828"/>
      <c r="C3" s="895" t="s">
        <v>238</v>
      </c>
      <c r="D3" s="889" t="s">
        <v>54</v>
      </c>
      <c r="E3" s="890"/>
      <c r="I3" s="906" t="s">
        <v>4</v>
      </c>
      <c r="J3" s="907"/>
      <c r="K3" s="910" t="s">
        <v>371</v>
      </c>
      <c r="L3" s="902" t="s">
        <v>54</v>
      </c>
      <c r="M3" s="903"/>
    </row>
    <row r="4" spans="1:13" ht="14.25" thickBot="1">
      <c r="A4" s="893"/>
      <c r="B4" s="894"/>
      <c r="C4" s="896"/>
      <c r="D4" s="891"/>
      <c r="E4" s="892"/>
      <c r="I4" s="908"/>
      <c r="J4" s="909"/>
      <c r="K4" s="911"/>
      <c r="L4" s="904"/>
      <c r="M4" s="905"/>
    </row>
    <row r="5" spans="1:13" ht="39" thickBot="1">
      <c r="A5" s="897"/>
      <c r="B5" s="898"/>
      <c r="C5" s="899"/>
      <c r="D5" s="418" t="s">
        <v>184</v>
      </c>
      <c r="E5" s="428" t="s">
        <v>55</v>
      </c>
      <c r="F5" s="16" t="s">
        <v>236</v>
      </c>
      <c r="I5" s="912"/>
      <c r="J5" s="913"/>
      <c r="K5" s="914"/>
      <c r="L5" s="431" t="s">
        <v>184</v>
      </c>
      <c r="M5" s="432" t="s">
        <v>55</v>
      </c>
    </row>
    <row r="6" spans="1:13" ht="15.75" customHeight="1">
      <c r="A6" s="419" t="s">
        <v>56</v>
      </c>
      <c r="B6" s="844" t="s">
        <v>239</v>
      </c>
      <c r="C6" s="845"/>
      <c r="D6" s="394">
        <f>SUM(D7:D12)</f>
        <v>0</v>
      </c>
      <c r="E6" s="395">
        <f>SUM(E7:E12)</f>
        <v>0</v>
      </c>
      <c r="F6" s="29" t="s">
        <v>200</v>
      </c>
      <c r="I6" s="433" t="s">
        <v>56</v>
      </c>
      <c r="J6" s="915" t="s">
        <v>372</v>
      </c>
      <c r="K6" s="916"/>
      <c r="L6" s="434">
        <f>SUM(L7:L12)</f>
        <v>0</v>
      </c>
      <c r="M6" s="435">
        <f>SUM(M7:M12)</f>
        <v>0</v>
      </c>
    </row>
    <row r="7" spans="1:13" ht="21" customHeight="1">
      <c r="A7" s="421" t="s">
        <v>7</v>
      </c>
      <c r="B7" s="846" t="s">
        <v>57</v>
      </c>
      <c r="C7" s="847"/>
      <c r="D7" s="396"/>
      <c r="E7" s="397"/>
      <c r="F7" s="17" t="s">
        <v>201</v>
      </c>
      <c r="I7" s="436" t="s">
        <v>7</v>
      </c>
      <c r="J7" s="917" t="s">
        <v>57</v>
      </c>
      <c r="K7" s="918"/>
      <c r="L7" s="437"/>
      <c r="M7" s="438"/>
    </row>
    <row r="8" spans="1:13" ht="21" customHeight="1">
      <c r="A8" s="421" t="s">
        <v>43</v>
      </c>
      <c r="B8" s="846" t="s">
        <v>58</v>
      </c>
      <c r="C8" s="847"/>
      <c r="D8" s="396"/>
      <c r="E8" s="397"/>
      <c r="F8" s="17" t="s">
        <v>202</v>
      </c>
      <c r="I8" s="436" t="s">
        <v>43</v>
      </c>
      <c r="J8" s="917" t="s">
        <v>58</v>
      </c>
      <c r="K8" s="918"/>
      <c r="L8" s="437"/>
      <c r="M8" s="438"/>
    </row>
    <row r="9" spans="1:13" ht="31.5" customHeight="1">
      <c r="A9" s="421" t="s">
        <v>44</v>
      </c>
      <c r="B9" s="846" t="s">
        <v>59</v>
      </c>
      <c r="C9" s="847"/>
      <c r="D9" s="396"/>
      <c r="E9" s="397"/>
      <c r="F9" s="17" t="s">
        <v>203</v>
      </c>
      <c r="I9" s="436" t="s">
        <v>44</v>
      </c>
      <c r="J9" s="917" t="s">
        <v>59</v>
      </c>
      <c r="K9" s="918"/>
      <c r="L9" s="437"/>
      <c r="M9" s="438"/>
    </row>
    <row r="10" spans="1:13" ht="31.5" customHeight="1">
      <c r="A10" s="421" t="s">
        <v>47</v>
      </c>
      <c r="B10" s="846" t="s">
        <v>60</v>
      </c>
      <c r="C10" s="847"/>
      <c r="D10" s="396"/>
      <c r="E10" s="397"/>
      <c r="F10" s="17" t="s">
        <v>204</v>
      </c>
      <c r="I10" s="436" t="s">
        <v>47</v>
      </c>
      <c r="J10" s="917" t="s">
        <v>60</v>
      </c>
      <c r="K10" s="918"/>
      <c r="L10" s="437"/>
      <c r="M10" s="438"/>
    </row>
    <row r="11" spans="1:13" ht="21" customHeight="1">
      <c r="A11" s="421" t="s">
        <v>48</v>
      </c>
      <c r="B11" s="852" t="s">
        <v>180</v>
      </c>
      <c r="C11" s="850"/>
      <c r="D11" s="396"/>
      <c r="E11" s="397"/>
      <c r="F11" s="17" t="s">
        <v>205</v>
      </c>
      <c r="I11" s="436" t="s">
        <v>48</v>
      </c>
      <c r="J11" s="919" t="s">
        <v>180</v>
      </c>
      <c r="K11" s="920"/>
      <c r="L11" s="437"/>
      <c r="M11" s="438"/>
    </row>
    <row r="12" spans="1:13" ht="21" customHeight="1">
      <c r="A12" s="421" t="s">
        <v>68</v>
      </c>
      <c r="B12" s="846" t="s">
        <v>61</v>
      </c>
      <c r="C12" s="847"/>
      <c r="D12" s="396"/>
      <c r="E12" s="397"/>
      <c r="F12" s="17" t="s">
        <v>206</v>
      </c>
      <c r="I12" s="436" t="s">
        <v>68</v>
      </c>
      <c r="J12" s="917" t="s">
        <v>61</v>
      </c>
      <c r="K12" s="918"/>
      <c r="L12" s="437"/>
      <c r="M12" s="438"/>
    </row>
    <row r="13" spans="1:13" ht="15.75" customHeight="1">
      <c r="A13" s="423" t="s">
        <v>62</v>
      </c>
      <c r="B13" s="846" t="s">
        <v>240</v>
      </c>
      <c r="C13" s="847"/>
      <c r="D13" s="396">
        <f>SUM(D14:D23)</f>
        <v>0</v>
      </c>
      <c r="E13" s="397">
        <f>SUM(E14:E23)</f>
        <v>0</v>
      </c>
      <c r="F13" s="26" t="s">
        <v>207</v>
      </c>
      <c r="I13" s="439" t="s">
        <v>62</v>
      </c>
      <c r="J13" s="917" t="s">
        <v>373</v>
      </c>
      <c r="K13" s="918"/>
      <c r="L13" s="437">
        <f>SUM(L14:L23)</f>
        <v>0</v>
      </c>
      <c r="M13" s="438">
        <f>SUM(M14:M23)</f>
        <v>0</v>
      </c>
    </row>
    <row r="14" spans="1:13" ht="15.75" customHeight="1">
      <c r="A14" s="421" t="s">
        <v>7</v>
      </c>
      <c r="B14" s="846" t="s">
        <v>63</v>
      </c>
      <c r="C14" s="847"/>
      <c r="D14" s="396"/>
      <c r="E14" s="397"/>
      <c r="F14" s="17" t="s">
        <v>208</v>
      </c>
      <c r="I14" s="436" t="s">
        <v>7</v>
      </c>
      <c r="J14" s="917" t="s">
        <v>63</v>
      </c>
      <c r="K14" s="918"/>
      <c r="L14" s="437"/>
      <c r="M14" s="438"/>
    </row>
    <row r="15" spans="1:13" ht="15.75" customHeight="1">
      <c r="A15" s="421" t="s">
        <v>43</v>
      </c>
      <c r="B15" s="846" t="s">
        <v>64</v>
      </c>
      <c r="C15" s="847"/>
      <c r="D15" s="396"/>
      <c r="E15" s="397"/>
      <c r="F15" s="17" t="s">
        <v>209</v>
      </c>
      <c r="I15" s="436" t="s">
        <v>43</v>
      </c>
      <c r="J15" s="917" t="s">
        <v>64</v>
      </c>
      <c r="K15" s="918"/>
      <c r="L15" s="437"/>
      <c r="M15" s="438"/>
    </row>
    <row r="16" spans="1:13" ht="15.75" customHeight="1">
      <c r="A16" s="421" t="s">
        <v>44</v>
      </c>
      <c r="B16" s="846" t="s">
        <v>65</v>
      </c>
      <c r="C16" s="847"/>
      <c r="D16" s="396"/>
      <c r="E16" s="397"/>
      <c r="F16" s="17" t="s">
        <v>210</v>
      </c>
      <c r="I16" s="436" t="s">
        <v>44</v>
      </c>
      <c r="J16" s="917" t="s">
        <v>65</v>
      </c>
      <c r="K16" s="918"/>
      <c r="L16" s="437"/>
      <c r="M16" s="438"/>
    </row>
    <row r="17" spans="1:13" ht="15.75" customHeight="1">
      <c r="A17" s="421" t="s">
        <v>47</v>
      </c>
      <c r="B17" s="846" t="s">
        <v>66</v>
      </c>
      <c r="C17" s="847"/>
      <c r="D17" s="396"/>
      <c r="E17" s="397"/>
      <c r="F17" s="17" t="s">
        <v>211</v>
      </c>
      <c r="I17" s="436" t="s">
        <v>47</v>
      </c>
      <c r="J17" s="917" t="s">
        <v>66</v>
      </c>
      <c r="K17" s="918"/>
      <c r="L17" s="437"/>
      <c r="M17" s="438"/>
    </row>
    <row r="18" spans="1:13" ht="15.75" customHeight="1">
      <c r="A18" s="421" t="s">
        <v>48</v>
      </c>
      <c r="B18" s="846" t="s">
        <v>67</v>
      </c>
      <c r="C18" s="847"/>
      <c r="D18" s="396"/>
      <c r="E18" s="397"/>
      <c r="F18" s="17" t="s">
        <v>212</v>
      </c>
      <c r="I18" s="436" t="s">
        <v>48</v>
      </c>
      <c r="J18" s="917" t="s">
        <v>67</v>
      </c>
      <c r="K18" s="918"/>
      <c r="L18" s="437"/>
      <c r="M18" s="438"/>
    </row>
    <row r="19" spans="1:13" ht="21" customHeight="1">
      <c r="A19" s="421" t="s">
        <v>68</v>
      </c>
      <c r="B19" s="846" t="s">
        <v>69</v>
      </c>
      <c r="C19" s="847"/>
      <c r="D19" s="396"/>
      <c r="E19" s="397"/>
      <c r="F19" s="17" t="s">
        <v>213</v>
      </c>
      <c r="I19" s="436" t="s">
        <v>68</v>
      </c>
      <c r="J19" s="917" t="s">
        <v>69</v>
      </c>
      <c r="K19" s="918"/>
      <c r="L19" s="437"/>
      <c r="M19" s="438"/>
    </row>
    <row r="20" spans="1:13" ht="15.75" customHeight="1">
      <c r="A20" s="421" t="s">
        <v>70</v>
      </c>
      <c r="B20" s="846" t="s">
        <v>71</v>
      </c>
      <c r="C20" s="847"/>
      <c r="D20" s="396"/>
      <c r="E20" s="397"/>
      <c r="F20" s="17" t="s">
        <v>214</v>
      </c>
      <c r="I20" s="436" t="s">
        <v>70</v>
      </c>
      <c r="J20" s="917" t="s">
        <v>71</v>
      </c>
      <c r="K20" s="918"/>
      <c r="L20" s="437"/>
      <c r="M20" s="438"/>
    </row>
    <row r="21" spans="1:13" ht="31.5" customHeight="1">
      <c r="A21" s="421" t="s">
        <v>72</v>
      </c>
      <c r="B21" s="846" t="s">
        <v>73</v>
      </c>
      <c r="C21" s="847"/>
      <c r="D21" s="396"/>
      <c r="E21" s="397"/>
      <c r="F21" s="17" t="s">
        <v>215</v>
      </c>
      <c r="I21" s="436" t="s">
        <v>72</v>
      </c>
      <c r="J21" s="917" t="s">
        <v>73</v>
      </c>
      <c r="K21" s="918"/>
      <c r="L21" s="437"/>
      <c r="M21" s="438"/>
    </row>
    <row r="22" spans="1:13" ht="15.75" customHeight="1">
      <c r="A22" s="421" t="s">
        <v>74</v>
      </c>
      <c r="B22" s="846" t="s">
        <v>75</v>
      </c>
      <c r="C22" s="847"/>
      <c r="D22" s="396"/>
      <c r="E22" s="397"/>
      <c r="F22" s="17" t="s">
        <v>216</v>
      </c>
      <c r="I22" s="436" t="s">
        <v>74</v>
      </c>
      <c r="J22" s="917" t="s">
        <v>75</v>
      </c>
      <c r="K22" s="918"/>
      <c r="L22" s="437"/>
      <c r="M22" s="438"/>
    </row>
    <row r="23" spans="1:13" ht="15.75" customHeight="1">
      <c r="A23" s="421" t="s">
        <v>76</v>
      </c>
      <c r="B23" s="846" t="s">
        <v>77</v>
      </c>
      <c r="C23" s="847"/>
      <c r="D23" s="396"/>
      <c r="E23" s="397"/>
      <c r="F23" s="17" t="s">
        <v>216</v>
      </c>
      <c r="I23" s="436" t="s">
        <v>76</v>
      </c>
      <c r="J23" s="917" t="s">
        <v>77</v>
      </c>
      <c r="K23" s="918"/>
      <c r="L23" s="437"/>
      <c r="M23" s="438"/>
    </row>
    <row r="24" spans="1:13" ht="15.75" customHeight="1">
      <c r="A24" s="423" t="s">
        <v>78</v>
      </c>
      <c r="B24" s="846" t="s">
        <v>241</v>
      </c>
      <c r="C24" s="847"/>
      <c r="D24" s="396">
        <f>D6-D13</f>
        <v>0</v>
      </c>
      <c r="E24" s="397">
        <f>E6-E13</f>
        <v>0</v>
      </c>
      <c r="F24" s="26" t="s">
        <v>217</v>
      </c>
      <c r="I24" s="439" t="s">
        <v>78</v>
      </c>
      <c r="J24" s="917" t="s">
        <v>374</v>
      </c>
      <c r="K24" s="918"/>
      <c r="L24" s="437">
        <f>L6-L13</f>
        <v>0</v>
      </c>
      <c r="M24" s="438">
        <f>M6-M13</f>
        <v>0</v>
      </c>
    </row>
    <row r="25" spans="1:13" ht="15.75" customHeight="1">
      <c r="A25" s="423" t="s">
        <v>79</v>
      </c>
      <c r="B25" s="846" t="s">
        <v>242</v>
      </c>
      <c r="C25" s="847"/>
      <c r="D25" s="396">
        <f>D26+D27+D28</f>
        <v>0</v>
      </c>
      <c r="E25" s="397">
        <f>E26+E27+E28</f>
        <v>0</v>
      </c>
      <c r="F25" s="26" t="s">
        <v>218</v>
      </c>
      <c r="I25" s="439" t="s">
        <v>79</v>
      </c>
      <c r="J25" s="917" t="s">
        <v>375</v>
      </c>
      <c r="K25" s="918"/>
      <c r="L25" s="437">
        <f>L26+L27+L28</f>
        <v>0</v>
      </c>
      <c r="M25" s="438">
        <f>M26+M27+M28</f>
        <v>0</v>
      </c>
    </row>
    <row r="26" spans="1:13" ht="21" customHeight="1">
      <c r="A26" s="421" t="s">
        <v>7</v>
      </c>
      <c r="B26" s="846" t="s">
        <v>80</v>
      </c>
      <c r="C26" s="847"/>
      <c r="D26" s="396"/>
      <c r="E26" s="397"/>
      <c r="F26" s="17" t="s">
        <v>219</v>
      </c>
      <c r="I26" s="436" t="s">
        <v>7</v>
      </c>
      <c r="J26" s="917" t="s">
        <v>80</v>
      </c>
      <c r="K26" s="918"/>
      <c r="L26" s="437"/>
      <c r="M26" s="438"/>
    </row>
    <row r="27" spans="1:13" ht="21">
      <c r="A27" s="421" t="s">
        <v>43</v>
      </c>
      <c r="B27" s="846" t="s">
        <v>81</v>
      </c>
      <c r="C27" s="847"/>
      <c r="D27" s="396"/>
      <c r="E27" s="397"/>
      <c r="F27" s="17" t="s">
        <v>219</v>
      </c>
      <c r="I27" s="436" t="s">
        <v>43</v>
      </c>
      <c r="J27" s="917" t="s">
        <v>81</v>
      </c>
      <c r="K27" s="918"/>
      <c r="L27" s="437"/>
      <c r="M27" s="438"/>
    </row>
    <row r="28" spans="1:13" ht="21" customHeight="1">
      <c r="A28" s="421" t="s">
        <v>44</v>
      </c>
      <c r="B28" s="846" t="s">
        <v>82</v>
      </c>
      <c r="C28" s="847"/>
      <c r="D28" s="396"/>
      <c r="E28" s="397"/>
      <c r="F28" s="17" t="s">
        <v>219</v>
      </c>
      <c r="I28" s="436" t="s">
        <v>44</v>
      </c>
      <c r="J28" s="917" t="s">
        <v>82</v>
      </c>
      <c r="K28" s="918"/>
      <c r="L28" s="437"/>
      <c r="M28" s="438"/>
    </row>
    <row r="29" spans="1:13" ht="15.75" customHeight="1">
      <c r="A29" s="423" t="s">
        <v>83</v>
      </c>
      <c r="B29" s="846" t="s">
        <v>243</v>
      </c>
      <c r="C29" s="847"/>
      <c r="D29" s="396">
        <f>+D30+D31</f>
        <v>0</v>
      </c>
      <c r="E29" s="396">
        <f>+E30+E31</f>
        <v>0</v>
      </c>
      <c r="F29" s="26" t="s">
        <v>220</v>
      </c>
      <c r="I29" s="439" t="s">
        <v>83</v>
      </c>
      <c r="J29" s="917" t="s">
        <v>376</v>
      </c>
      <c r="K29" s="918"/>
      <c r="L29" s="437">
        <f>+L30+L31</f>
        <v>0</v>
      </c>
      <c r="M29" s="437">
        <f>+M30+M31</f>
        <v>0</v>
      </c>
    </row>
    <row r="30" spans="1:13" ht="21" customHeight="1">
      <c r="A30" s="421" t="s">
        <v>7</v>
      </c>
      <c r="B30" s="900" t="s">
        <v>181</v>
      </c>
      <c r="C30" s="855"/>
      <c r="D30" s="396"/>
      <c r="E30" s="397"/>
      <c r="F30" s="20" t="s">
        <v>221</v>
      </c>
      <c r="I30" s="436" t="s">
        <v>7</v>
      </c>
      <c r="J30" s="921" t="s">
        <v>181</v>
      </c>
      <c r="K30" s="922"/>
      <c r="L30" s="437"/>
      <c r="M30" s="438"/>
    </row>
    <row r="31" spans="1:13" ht="21" customHeight="1">
      <c r="A31" s="421" t="s">
        <v>43</v>
      </c>
      <c r="B31" s="901" t="s">
        <v>84</v>
      </c>
      <c r="C31" s="846"/>
      <c r="D31" s="396"/>
      <c r="E31" s="397"/>
      <c r="F31" s="17" t="s">
        <v>222</v>
      </c>
      <c r="I31" s="436" t="s">
        <v>43</v>
      </c>
      <c r="J31" s="923" t="s">
        <v>84</v>
      </c>
      <c r="K31" s="917"/>
      <c r="L31" s="437"/>
      <c r="M31" s="438"/>
    </row>
    <row r="32" spans="1:13" ht="15.75" customHeight="1">
      <c r="A32" s="423" t="s">
        <v>85</v>
      </c>
      <c r="B32" s="846" t="s">
        <v>244</v>
      </c>
      <c r="C32" s="847"/>
      <c r="D32" s="396">
        <f>D24+D25-D29</f>
        <v>0</v>
      </c>
      <c r="E32" s="397">
        <f>E24+E25-E29</f>
        <v>0</v>
      </c>
      <c r="F32" s="26" t="s">
        <v>223</v>
      </c>
      <c r="I32" s="439" t="s">
        <v>85</v>
      </c>
      <c r="J32" s="917" t="s">
        <v>377</v>
      </c>
      <c r="K32" s="918"/>
      <c r="L32" s="437">
        <f>L24+L25-L29</f>
        <v>0</v>
      </c>
      <c r="M32" s="438">
        <f>M24+M25-M29</f>
        <v>0</v>
      </c>
    </row>
    <row r="33" spans="1:13" ht="15.75" customHeight="1">
      <c r="A33" s="423" t="s">
        <v>86</v>
      </c>
      <c r="B33" s="846" t="s">
        <v>245</v>
      </c>
      <c r="C33" s="847"/>
      <c r="D33" s="396">
        <f>D34+D35+D36</f>
        <v>0</v>
      </c>
      <c r="E33" s="397">
        <f>E34+E35+E36</f>
        <v>0</v>
      </c>
      <c r="F33" s="26" t="s">
        <v>224</v>
      </c>
      <c r="I33" s="439" t="s">
        <v>86</v>
      </c>
      <c r="J33" s="917" t="s">
        <v>378</v>
      </c>
      <c r="K33" s="918"/>
      <c r="L33" s="437">
        <f>L34+L35+L36</f>
        <v>0</v>
      </c>
      <c r="M33" s="438">
        <f>M34+M35+M36</f>
        <v>0</v>
      </c>
    </row>
    <row r="34" spans="1:13" ht="15.75" customHeight="1">
      <c r="A34" s="421" t="s">
        <v>7</v>
      </c>
      <c r="B34" s="846" t="s">
        <v>87</v>
      </c>
      <c r="C34" s="847"/>
      <c r="D34" s="396"/>
      <c r="E34" s="397"/>
      <c r="F34" s="17"/>
      <c r="I34" s="436" t="s">
        <v>7</v>
      </c>
      <c r="J34" s="917" t="s">
        <v>87</v>
      </c>
      <c r="K34" s="918"/>
      <c r="L34" s="437"/>
      <c r="M34" s="438"/>
    </row>
    <row r="35" spans="1:13" ht="15.75">
      <c r="A35" s="421" t="s">
        <v>43</v>
      </c>
      <c r="B35" s="846" t="s">
        <v>88</v>
      </c>
      <c r="C35" s="847"/>
      <c r="D35" s="396"/>
      <c r="E35" s="397"/>
      <c r="F35" s="17" t="s">
        <v>225</v>
      </c>
      <c r="I35" s="436" t="s">
        <v>43</v>
      </c>
      <c r="J35" s="917" t="s">
        <v>88</v>
      </c>
      <c r="K35" s="918"/>
      <c r="L35" s="437"/>
      <c r="M35" s="438"/>
    </row>
    <row r="36" spans="1:13" ht="15.75">
      <c r="A36" s="421" t="s">
        <v>44</v>
      </c>
      <c r="B36" s="846" t="s">
        <v>89</v>
      </c>
      <c r="C36" s="847"/>
      <c r="D36" s="396"/>
      <c r="E36" s="397"/>
      <c r="F36" s="17" t="s">
        <v>225</v>
      </c>
      <c r="I36" s="436" t="s">
        <v>44</v>
      </c>
      <c r="J36" s="917" t="s">
        <v>89</v>
      </c>
      <c r="K36" s="918"/>
      <c r="L36" s="437"/>
      <c r="M36" s="438"/>
    </row>
    <row r="37" spans="1:13" ht="15.75" customHeight="1">
      <c r="A37" s="423" t="s">
        <v>90</v>
      </c>
      <c r="B37" s="846" t="s">
        <v>246</v>
      </c>
      <c r="C37" s="847"/>
      <c r="D37" s="396">
        <f>D38+D39</f>
        <v>0</v>
      </c>
      <c r="E37" s="397">
        <f>E38+E39</f>
        <v>0</v>
      </c>
      <c r="F37" s="26" t="s">
        <v>226</v>
      </c>
      <c r="I37" s="439" t="s">
        <v>90</v>
      </c>
      <c r="J37" s="917" t="s">
        <v>379</v>
      </c>
      <c r="K37" s="918"/>
      <c r="L37" s="437">
        <f>L38+L39</f>
        <v>0</v>
      </c>
      <c r="M37" s="438">
        <f>M38+M39</f>
        <v>0</v>
      </c>
    </row>
    <row r="38" spans="1:13" ht="15.75">
      <c r="A38" s="421" t="s">
        <v>7</v>
      </c>
      <c r="B38" s="846" t="s">
        <v>88</v>
      </c>
      <c r="C38" s="847"/>
      <c r="D38" s="396"/>
      <c r="E38" s="397"/>
      <c r="F38" s="17" t="s">
        <v>227</v>
      </c>
      <c r="I38" s="436" t="s">
        <v>7</v>
      </c>
      <c r="J38" s="917" t="s">
        <v>88</v>
      </c>
      <c r="K38" s="918"/>
      <c r="L38" s="437"/>
      <c r="M38" s="438"/>
    </row>
    <row r="39" spans="1:13" ht="15.75">
      <c r="A39" s="421" t="s">
        <v>43</v>
      </c>
      <c r="B39" s="846" t="s">
        <v>89</v>
      </c>
      <c r="C39" s="847"/>
      <c r="D39" s="396"/>
      <c r="E39" s="397"/>
      <c r="F39" s="17" t="s">
        <v>227</v>
      </c>
      <c r="I39" s="436" t="s">
        <v>43</v>
      </c>
      <c r="J39" s="917" t="s">
        <v>89</v>
      </c>
      <c r="K39" s="918"/>
      <c r="L39" s="437"/>
      <c r="M39" s="438"/>
    </row>
    <row r="40" spans="1:13" ht="15.75" customHeight="1">
      <c r="A40" s="423" t="s">
        <v>91</v>
      </c>
      <c r="B40" s="846" t="s">
        <v>247</v>
      </c>
      <c r="C40" s="847"/>
      <c r="D40" s="396">
        <f>D32+D33-D37</f>
        <v>0</v>
      </c>
      <c r="E40" s="397">
        <f>E32+E33-E37</f>
        <v>0</v>
      </c>
      <c r="F40" s="26" t="s">
        <v>228</v>
      </c>
      <c r="I40" s="439" t="s">
        <v>91</v>
      </c>
      <c r="J40" s="917" t="s">
        <v>380</v>
      </c>
      <c r="K40" s="918"/>
      <c r="L40" s="437">
        <f>L32+L33-L37</f>
        <v>0</v>
      </c>
      <c r="M40" s="438">
        <f>M32+M33-M37</f>
        <v>0</v>
      </c>
    </row>
    <row r="41" spans="1:13" ht="15.75" customHeight="1">
      <c r="A41" s="423" t="s">
        <v>92</v>
      </c>
      <c r="B41" s="846" t="s">
        <v>248</v>
      </c>
      <c r="C41" s="847"/>
      <c r="D41" s="396"/>
      <c r="E41" s="397"/>
      <c r="F41" s="17"/>
      <c r="I41" s="439" t="s">
        <v>92</v>
      </c>
      <c r="J41" s="917" t="s">
        <v>381</v>
      </c>
      <c r="K41" s="918"/>
      <c r="L41" s="437"/>
      <c r="M41" s="438"/>
    </row>
    <row r="42" spans="1:13" ht="15.75" customHeight="1">
      <c r="A42" s="423" t="s">
        <v>93</v>
      </c>
      <c r="B42" s="846" t="s">
        <v>249</v>
      </c>
      <c r="C42" s="847"/>
      <c r="D42" s="396"/>
      <c r="E42" s="397"/>
      <c r="F42" s="17"/>
      <c r="I42" s="439" t="s">
        <v>93</v>
      </c>
      <c r="J42" s="917" t="s">
        <v>382</v>
      </c>
      <c r="K42" s="918"/>
      <c r="L42" s="437"/>
      <c r="M42" s="438"/>
    </row>
    <row r="43" spans="1:13" ht="15.75" customHeight="1" thickBot="1">
      <c r="A43" s="424" t="s">
        <v>94</v>
      </c>
      <c r="B43" s="864" t="s">
        <v>250</v>
      </c>
      <c r="C43" s="865"/>
      <c r="D43" s="398">
        <f>D40-D41-D42</f>
        <v>0</v>
      </c>
      <c r="E43" s="399">
        <f>E40-E41-E42</f>
        <v>0</v>
      </c>
      <c r="F43" s="23" t="s">
        <v>229</v>
      </c>
      <c r="I43" s="440" t="s">
        <v>94</v>
      </c>
      <c r="J43" s="924" t="s">
        <v>383</v>
      </c>
      <c r="K43" s="925"/>
      <c r="L43" s="441">
        <f>L40-L41-L42</f>
        <v>0</v>
      </c>
      <c r="M43" s="442">
        <f>M40-M41-M42</f>
        <v>0</v>
      </c>
    </row>
  </sheetData>
  <sheetProtection/>
  <mergeCells count="88">
    <mergeCell ref="J42:K42"/>
    <mergeCell ref="J43:K43"/>
    <mergeCell ref="J36:K36"/>
    <mergeCell ref="J37:K37"/>
    <mergeCell ref="J38:K38"/>
    <mergeCell ref="J39:K39"/>
    <mergeCell ref="J40:K40"/>
    <mergeCell ref="J41:K41"/>
    <mergeCell ref="J30:K30"/>
    <mergeCell ref="J31:K31"/>
    <mergeCell ref="J32:K32"/>
    <mergeCell ref="J33:K33"/>
    <mergeCell ref="J34:K34"/>
    <mergeCell ref="J35:K35"/>
    <mergeCell ref="J24:K24"/>
    <mergeCell ref="J25:K25"/>
    <mergeCell ref="J26:K26"/>
    <mergeCell ref="J27:K27"/>
    <mergeCell ref="J28:K28"/>
    <mergeCell ref="J29:K29"/>
    <mergeCell ref="J18:K18"/>
    <mergeCell ref="J19:K19"/>
    <mergeCell ref="J20:K20"/>
    <mergeCell ref="J21:K21"/>
    <mergeCell ref="J22:K22"/>
    <mergeCell ref="J23:K23"/>
    <mergeCell ref="J12:K12"/>
    <mergeCell ref="J13:K13"/>
    <mergeCell ref="J14:K14"/>
    <mergeCell ref="J15:K15"/>
    <mergeCell ref="J16:K16"/>
    <mergeCell ref="J17:K17"/>
    <mergeCell ref="J6:K6"/>
    <mergeCell ref="J7:K7"/>
    <mergeCell ref="J8:K8"/>
    <mergeCell ref="J9:K9"/>
    <mergeCell ref="J10:K10"/>
    <mergeCell ref="J11:K11"/>
    <mergeCell ref="I1:J2"/>
    <mergeCell ref="L1:M2"/>
    <mergeCell ref="I3:J4"/>
    <mergeCell ref="K3:K4"/>
    <mergeCell ref="L3:M4"/>
    <mergeCell ref="I5:K5"/>
    <mergeCell ref="B42:C42"/>
    <mergeCell ref="B43:C43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B2"/>
    <mergeCell ref="D1:E2"/>
    <mergeCell ref="A3:B4"/>
    <mergeCell ref="C3:C4"/>
    <mergeCell ref="D3:E4"/>
    <mergeCell ref="A5:C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A1"/>
  <sheetViews>
    <sheetView zoomScalePageLayoutView="0" workbookViewId="0" topLeftCell="A1">
      <selection activeCell="H40" sqref="H40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31">
      <selection activeCell="A36" sqref="A36:IV42"/>
    </sheetView>
  </sheetViews>
  <sheetFormatPr defaultColWidth="9" defaultRowHeight="14.25"/>
  <cols>
    <col min="1" max="1" width="6.09765625" style="2" customWidth="1"/>
    <col min="2" max="2" width="22.59765625" style="2" customWidth="1"/>
    <col min="3" max="3" width="31.09765625" style="2" customWidth="1"/>
    <col min="4" max="5" width="18.3984375" style="2" customWidth="1"/>
    <col min="6" max="16384" width="9" style="2" customWidth="1"/>
  </cols>
  <sheetData>
    <row r="1" ht="15.75" thickBot="1">
      <c r="E1" s="2" t="s">
        <v>386</v>
      </c>
    </row>
    <row r="2" spans="1:5" ht="37.5" customHeight="1">
      <c r="A2" s="583" t="s">
        <v>0</v>
      </c>
      <c r="B2" s="584"/>
      <c r="C2" s="1" t="s">
        <v>1</v>
      </c>
      <c r="D2" s="457" t="s">
        <v>2</v>
      </c>
      <c r="E2" s="458"/>
    </row>
    <row r="3" spans="1:5" ht="18" customHeight="1">
      <c r="A3" s="587"/>
      <c r="B3" s="588"/>
      <c r="C3" s="3"/>
      <c r="D3" s="585"/>
      <c r="E3" s="586"/>
    </row>
    <row r="4" spans="1:5" ht="18" customHeight="1" thickBot="1">
      <c r="A4" s="587"/>
      <c r="B4" s="588"/>
      <c r="C4" s="4" t="s">
        <v>3</v>
      </c>
      <c r="D4" s="459"/>
      <c r="E4" s="460"/>
    </row>
    <row r="5" spans="1:5" ht="35.25" customHeight="1" thickBot="1">
      <c r="A5" s="465" t="s">
        <v>4</v>
      </c>
      <c r="B5" s="466"/>
      <c r="C5" s="5" t="s">
        <v>230</v>
      </c>
      <c r="D5" s="457" t="s">
        <v>5</v>
      </c>
      <c r="E5" s="458"/>
    </row>
    <row r="6" spans="1:5" ht="39.75" customHeight="1" thickBot="1">
      <c r="A6" s="592"/>
      <c r="B6" s="593"/>
      <c r="C6" s="593"/>
      <c r="D6" s="455" t="s">
        <v>183</v>
      </c>
      <c r="E6" s="455" t="s">
        <v>6</v>
      </c>
    </row>
    <row r="7" spans="1:5" ht="30" customHeight="1">
      <c r="A7" s="31" t="s">
        <v>7</v>
      </c>
      <c r="B7" s="594" t="s">
        <v>231</v>
      </c>
      <c r="C7" s="595"/>
      <c r="D7" s="24"/>
      <c r="E7" s="24"/>
    </row>
    <row r="8" spans="1:5" ht="30" customHeight="1">
      <c r="A8" s="33" t="s">
        <v>8</v>
      </c>
      <c r="B8" s="596" t="s">
        <v>9</v>
      </c>
      <c r="C8" s="597"/>
      <c r="D8" s="24">
        <f>SUM(D9:D18)</f>
        <v>0</v>
      </c>
      <c r="E8" s="24">
        <f>SUM(E9:E18)</f>
        <v>0</v>
      </c>
    </row>
    <row r="9" spans="1:5" ht="30" customHeight="1">
      <c r="A9" s="6" t="s">
        <v>10</v>
      </c>
      <c r="B9" s="589" t="s">
        <v>11</v>
      </c>
      <c r="C9" s="590"/>
      <c r="D9" s="7"/>
      <c r="E9" s="7"/>
    </row>
    <row r="10" spans="1:5" ht="30" customHeight="1">
      <c r="A10" s="6" t="s">
        <v>12</v>
      </c>
      <c r="B10" s="589" t="s">
        <v>13</v>
      </c>
      <c r="C10" s="590"/>
      <c r="D10" s="7"/>
      <c r="E10" s="7"/>
    </row>
    <row r="11" spans="1:5" ht="64.5" customHeight="1">
      <c r="A11" s="6" t="s">
        <v>14</v>
      </c>
      <c r="B11" s="589" t="s">
        <v>175</v>
      </c>
      <c r="C11" s="590"/>
      <c r="D11" s="7"/>
      <c r="E11" s="7"/>
    </row>
    <row r="12" spans="1:5" ht="51.75" customHeight="1">
      <c r="A12" s="6" t="s">
        <v>15</v>
      </c>
      <c r="B12" s="598" t="s">
        <v>16</v>
      </c>
      <c r="C12" s="598"/>
      <c r="D12" s="7"/>
      <c r="E12" s="7"/>
    </row>
    <row r="13" spans="1:5" ht="30" customHeight="1">
      <c r="A13" s="6" t="s">
        <v>17</v>
      </c>
      <c r="B13" s="581" t="s">
        <v>176</v>
      </c>
      <c r="C13" s="582"/>
      <c r="D13" s="7"/>
      <c r="E13" s="7"/>
    </row>
    <row r="14" spans="1:5" ht="52.5" customHeight="1">
      <c r="A14" s="6" t="s">
        <v>18</v>
      </c>
      <c r="B14" s="581" t="s">
        <v>177</v>
      </c>
      <c r="C14" s="582"/>
      <c r="D14" s="7"/>
      <c r="E14" s="7"/>
    </row>
    <row r="15" spans="1:5" ht="30" customHeight="1">
      <c r="A15" s="6" t="s">
        <v>19</v>
      </c>
      <c r="B15" s="591" t="s">
        <v>178</v>
      </c>
      <c r="C15" s="591"/>
      <c r="D15" s="7"/>
      <c r="E15" s="7"/>
    </row>
    <row r="16" spans="1:5" ht="30" customHeight="1">
      <c r="A16" s="6" t="s">
        <v>20</v>
      </c>
      <c r="B16" s="591" t="s">
        <v>21</v>
      </c>
      <c r="C16" s="591"/>
      <c r="D16" s="7"/>
      <c r="E16" s="7"/>
    </row>
    <row r="17" spans="1:5" ht="30" customHeight="1">
      <c r="A17" s="6" t="s">
        <v>22</v>
      </c>
      <c r="B17" s="591" t="s">
        <v>23</v>
      </c>
      <c r="C17" s="591"/>
      <c r="D17" s="7"/>
      <c r="E17" s="7"/>
    </row>
    <row r="18" spans="1:5" ht="30" customHeight="1">
      <c r="A18" s="6" t="s">
        <v>24</v>
      </c>
      <c r="B18" s="591" t="s">
        <v>25</v>
      </c>
      <c r="C18" s="591"/>
      <c r="D18" s="7"/>
      <c r="E18" s="7"/>
    </row>
    <row r="19" spans="1:5" ht="30" customHeight="1">
      <c r="A19" s="33" t="s">
        <v>26</v>
      </c>
      <c r="B19" s="596" t="s">
        <v>27</v>
      </c>
      <c r="C19" s="597"/>
      <c r="D19" s="24">
        <f>SUM(D20:D28)</f>
        <v>0</v>
      </c>
      <c r="E19" s="24">
        <f>SUM(E20:E28)</f>
        <v>0</v>
      </c>
    </row>
    <row r="20" spans="1:5" ht="30" customHeight="1">
      <c r="A20" s="6" t="s">
        <v>28</v>
      </c>
      <c r="B20" s="589" t="s">
        <v>29</v>
      </c>
      <c r="C20" s="590"/>
      <c r="D20" s="7"/>
      <c r="E20" s="7"/>
    </row>
    <row r="21" spans="1:5" ht="30" customHeight="1">
      <c r="A21" s="6" t="s">
        <v>30</v>
      </c>
      <c r="B21" s="589" t="s">
        <v>31</v>
      </c>
      <c r="C21" s="590"/>
      <c r="D21" s="7"/>
      <c r="E21" s="7"/>
    </row>
    <row r="22" spans="1:5" ht="30" customHeight="1">
      <c r="A22" s="6" t="s">
        <v>32</v>
      </c>
      <c r="B22" s="589" t="s">
        <v>95</v>
      </c>
      <c r="C22" s="590"/>
      <c r="D22" s="7"/>
      <c r="E22" s="7"/>
    </row>
    <row r="23" spans="1:5" ht="30" customHeight="1">
      <c r="A23" s="6" t="s">
        <v>33</v>
      </c>
      <c r="B23" s="589" t="s">
        <v>34</v>
      </c>
      <c r="C23" s="590"/>
      <c r="D23" s="7"/>
      <c r="E23" s="7"/>
    </row>
    <row r="24" spans="1:5" ht="30" customHeight="1">
      <c r="A24" s="6" t="s">
        <v>35</v>
      </c>
      <c r="B24" s="589" t="s">
        <v>176</v>
      </c>
      <c r="C24" s="590"/>
      <c r="D24" s="7"/>
      <c r="E24" s="7"/>
    </row>
    <row r="25" spans="1:5" ht="30" customHeight="1">
      <c r="A25" s="6" t="s">
        <v>36</v>
      </c>
      <c r="B25" s="599" t="s">
        <v>179</v>
      </c>
      <c r="C25" s="600"/>
      <c r="D25" s="7"/>
      <c r="E25" s="7"/>
    </row>
    <row r="26" spans="1:5" ht="30" customHeight="1">
      <c r="A26" s="6" t="s">
        <v>37</v>
      </c>
      <c r="B26" s="589" t="s">
        <v>38</v>
      </c>
      <c r="C26" s="590"/>
      <c r="D26" s="7"/>
      <c r="E26" s="7"/>
    </row>
    <row r="27" spans="1:5" ht="30" customHeight="1">
      <c r="A27" s="6" t="s">
        <v>39</v>
      </c>
      <c r="B27" s="589" t="s">
        <v>40</v>
      </c>
      <c r="C27" s="590"/>
      <c r="D27" s="7"/>
      <c r="E27" s="7"/>
    </row>
    <row r="28" spans="1:5" ht="30" customHeight="1">
      <c r="A28" s="6" t="s">
        <v>41</v>
      </c>
      <c r="B28" s="589" t="s">
        <v>42</v>
      </c>
      <c r="C28" s="590"/>
      <c r="D28" s="7"/>
      <c r="E28" s="7"/>
    </row>
    <row r="29" spans="1:5" ht="30" customHeight="1">
      <c r="A29" s="30" t="s">
        <v>43</v>
      </c>
      <c r="B29" s="596" t="s">
        <v>232</v>
      </c>
      <c r="C29" s="597"/>
      <c r="D29" s="24">
        <f>D7+D8-D19</f>
        <v>0</v>
      </c>
      <c r="E29" s="24">
        <f>E7+E8-E19</f>
        <v>0</v>
      </c>
    </row>
    <row r="30" spans="1:5" ht="30" customHeight="1">
      <c r="A30" s="30" t="s">
        <v>44</v>
      </c>
      <c r="B30" s="596" t="s">
        <v>233</v>
      </c>
      <c r="C30" s="597"/>
      <c r="D30" s="24">
        <f>SUM(D31:D32)</f>
        <v>0</v>
      </c>
      <c r="E30" s="24">
        <f>SUM(E31:E32)</f>
        <v>0</v>
      </c>
    </row>
    <row r="31" spans="1:5" ht="30" customHeight="1">
      <c r="A31" s="6" t="s">
        <v>8</v>
      </c>
      <c r="B31" s="589" t="s">
        <v>45</v>
      </c>
      <c r="C31" s="590"/>
      <c r="D31" s="7"/>
      <c r="E31" s="7"/>
    </row>
    <row r="32" spans="1:5" ht="30" customHeight="1">
      <c r="A32" s="6" t="s">
        <v>26</v>
      </c>
      <c r="B32" s="589" t="s">
        <v>46</v>
      </c>
      <c r="C32" s="590"/>
      <c r="D32" s="7"/>
      <c r="E32" s="7"/>
    </row>
    <row r="33" spans="1:5" ht="48.75" customHeight="1">
      <c r="A33" s="6" t="s">
        <v>435</v>
      </c>
      <c r="B33" s="589" t="s">
        <v>513</v>
      </c>
      <c r="C33" s="590"/>
      <c r="D33" s="7"/>
      <c r="E33" s="7"/>
    </row>
    <row r="34" spans="1:5" ht="30" customHeight="1" thickBot="1">
      <c r="A34" s="32" t="s">
        <v>48</v>
      </c>
      <c r="B34" s="601" t="s">
        <v>552</v>
      </c>
      <c r="C34" s="602"/>
      <c r="D34" s="24">
        <f>D29+D30-D33</f>
        <v>0</v>
      </c>
      <c r="E34" s="24">
        <f>E29+E30-E33</f>
        <v>0</v>
      </c>
    </row>
    <row r="35" spans="1:5" ht="15.75">
      <c r="A35" s="10"/>
      <c r="B35" s="10"/>
      <c r="C35" s="10"/>
      <c r="D35" s="10"/>
      <c r="E35" s="10"/>
    </row>
  </sheetData>
  <sheetProtection/>
  <mergeCells count="35">
    <mergeCell ref="B33:C33"/>
    <mergeCell ref="B24:C24"/>
    <mergeCell ref="B25:C25"/>
    <mergeCell ref="B26:C26"/>
    <mergeCell ref="B27:C27"/>
    <mergeCell ref="B34:C34"/>
    <mergeCell ref="B29:C29"/>
    <mergeCell ref="B30:C30"/>
    <mergeCell ref="B31:C31"/>
    <mergeCell ref="B32:C32"/>
    <mergeCell ref="B15:C15"/>
    <mergeCell ref="B16:C16"/>
    <mergeCell ref="B28:C28"/>
    <mergeCell ref="B18:C18"/>
    <mergeCell ref="B19:C19"/>
    <mergeCell ref="B20:C20"/>
    <mergeCell ref="B21:C21"/>
    <mergeCell ref="B22:C22"/>
    <mergeCell ref="B23:C23"/>
    <mergeCell ref="B17:C17"/>
    <mergeCell ref="A6:C6"/>
    <mergeCell ref="B7:C7"/>
    <mergeCell ref="B8:C8"/>
    <mergeCell ref="B9:C9"/>
    <mergeCell ref="B10:C10"/>
    <mergeCell ref="B11:C11"/>
    <mergeCell ref="B12:C12"/>
    <mergeCell ref="B13:C13"/>
    <mergeCell ref="B14:C14"/>
    <mergeCell ref="A2:B2"/>
    <mergeCell ref="D2:E4"/>
    <mergeCell ref="A3:B3"/>
    <mergeCell ref="A4:B4"/>
    <mergeCell ref="A5:B5"/>
    <mergeCell ref="D5:E5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4"/>
  <sheetViews>
    <sheetView zoomScalePageLayoutView="0" workbookViewId="0" topLeftCell="A16">
      <selection activeCell="M38" sqref="M38:O38"/>
    </sheetView>
  </sheetViews>
  <sheetFormatPr defaultColWidth="9" defaultRowHeight="14.25"/>
  <cols>
    <col min="1" max="1" width="0.8984375" style="450" customWidth="1"/>
    <col min="2" max="2" width="1.4921875" style="450" customWidth="1"/>
    <col min="3" max="3" width="6.19921875" style="450" customWidth="1"/>
    <col min="4" max="4" width="2.5" style="450" customWidth="1"/>
    <col min="5" max="5" width="9.59765625" style="450" customWidth="1"/>
    <col min="6" max="6" width="1.4921875" style="450" customWidth="1"/>
    <col min="7" max="7" width="1.69921875" style="450" customWidth="1"/>
    <col min="8" max="8" width="0.4921875" style="450" customWidth="1"/>
    <col min="9" max="9" width="0.6953125" style="450" customWidth="1"/>
    <col min="10" max="10" width="8.09765625" style="450" customWidth="1"/>
    <col min="11" max="11" width="11.5" style="450" customWidth="1"/>
    <col min="12" max="12" width="0.6953125" style="450" customWidth="1"/>
    <col min="13" max="13" width="5.59765625" style="450" customWidth="1"/>
    <col min="14" max="14" width="0.8984375" style="450" customWidth="1"/>
    <col min="15" max="15" width="7" style="450" customWidth="1"/>
    <col min="16" max="16" width="1.4921875" style="450" customWidth="1"/>
    <col min="17" max="17" width="9.09765625" style="450" customWidth="1"/>
    <col min="18" max="18" width="4.09765625" style="450" customWidth="1"/>
    <col min="19" max="19" width="0.4921875" style="450" customWidth="1"/>
    <col min="20" max="20" width="2" style="450" customWidth="1"/>
    <col min="21" max="21" width="0.6953125" style="450" customWidth="1"/>
    <col min="22" max="22" width="12" style="450" customWidth="1"/>
    <col min="23" max="23" width="0.6953125" style="450" customWidth="1"/>
    <col min="24" max="24" width="3.8984375" style="450" customWidth="1"/>
    <col min="25" max="25" width="6.19921875" style="450" customWidth="1"/>
    <col min="26" max="26" width="2.5" style="450" customWidth="1"/>
    <col min="27" max="27" width="0.6953125" style="450" customWidth="1"/>
    <col min="28" max="16384" width="9" style="450" customWidth="1"/>
  </cols>
  <sheetData>
    <row r="1" spans="1:27" ht="2.25" customHeight="1">
      <c r="A1" s="632" t="s">
        <v>454</v>
      </c>
      <c r="B1" s="564"/>
      <c r="C1" s="564"/>
      <c r="D1" s="564"/>
      <c r="E1" s="564"/>
      <c r="F1" s="633"/>
      <c r="G1" s="632" t="s">
        <v>454</v>
      </c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5"/>
      <c r="U1" s="634" t="s">
        <v>454</v>
      </c>
      <c r="V1" s="636" t="s">
        <v>452</v>
      </c>
      <c r="W1" s="637"/>
      <c r="X1" s="638" t="s">
        <v>454</v>
      </c>
      <c r="Y1" s="564"/>
      <c r="Z1" s="564"/>
      <c r="AA1" s="564"/>
    </row>
    <row r="2" spans="1:27" ht="11.25" customHeight="1">
      <c r="A2" s="639" t="s">
        <v>454</v>
      </c>
      <c r="B2" s="627"/>
      <c r="C2" s="628"/>
      <c r="D2" s="628"/>
      <c r="E2" s="628"/>
      <c r="F2" s="624" t="s">
        <v>454</v>
      </c>
      <c r="G2" s="642" t="s">
        <v>454</v>
      </c>
      <c r="H2" s="643"/>
      <c r="I2" s="645" t="s">
        <v>483</v>
      </c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24" t="s">
        <v>454</v>
      </c>
      <c r="U2" s="567"/>
      <c r="V2" s="637"/>
      <c r="W2" s="637"/>
      <c r="X2" s="568"/>
      <c r="Y2" s="568"/>
      <c r="Z2" s="568"/>
      <c r="AA2" s="568"/>
    </row>
    <row r="3" spans="1:27" ht="2.25" customHeight="1">
      <c r="A3" s="640"/>
      <c r="B3" s="628"/>
      <c r="C3" s="628"/>
      <c r="D3" s="628"/>
      <c r="E3" s="628"/>
      <c r="F3" s="625"/>
      <c r="G3" s="644"/>
      <c r="H3" s="643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25"/>
      <c r="U3" s="567"/>
      <c r="V3" s="627" t="s">
        <v>454</v>
      </c>
      <c r="W3" s="628"/>
      <c r="X3" s="568"/>
      <c r="Y3" s="568"/>
      <c r="Z3" s="568"/>
      <c r="AA3" s="568"/>
    </row>
    <row r="4" spans="1:27" ht="14.25" customHeight="1">
      <c r="A4" s="640"/>
      <c r="B4" s="628"/>
      <c r="C4" s="628"/>
      <c r="D4" s="628"/>
      <c r="E4" s="628"/>
      <c r="F4" s="625"/>
      <c r="G4" s="644"/>
      <c r="H4" s="643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25"/>
      <c r="U4" s="567"/>
      <c r="V4" s="627"/>
      <c r="W4" s="628"/>
      <c r="X4" s="628"/>
      <c r="Y4" s="628"/>
      <c r="Z4" s="628"/>
      <c r="AA4" s="627" t="s">
        <v>454</v>
      </c>
    </row>
    <row r="5" spans="1:27" ht="31.5" customHeight="1">
      <c r="A5" s="640"/>
      <c r="B5" s="628"/>
      <c r="C5" s="628"/>
      <c r="D5" s="628"/>
      <c r="E5" s="628"/>
      <c r="F5" s="625"/>
      <c r="G5" s="644"/>
      <c r="H5" s="643"/>
      <c r="I5" s="627" t="s">
        <v>454</v>
      </c>
      <c r="J5" s="628"/>
      <c r="K5" s="628"/>
      <c r="L5" s="628"/>
      <c r="M5" s="628"/>
      <c r="N5" s="628"/>
      <c r="O5" s="628"/>
      <c r="P5" s="628"/>
      <c r="Q5" s="628"/>
      <c r="R5" s="628"/>
      <c r="S5" s="628"/>
      <c r="T5" s="625"/>
      <c r="U5" s="567"/>
      <c r="V5" s="628"/>
      <c r="W5" s="628"/>
      <c r="X5" s="628"/>
      <c r="Y5" s="628"/>
      <c r="Z5" s="628"/>
      <c r="AA5" s="628"/>
    </row>
    <row r="6" spans="1:27" ht="0.75" customHeight="1">
      <c r="A6" s="640"/>
      <c r="B6" s="627" t="s">
        <v>515</v>
      </c>
      <c r="C6" s="628"/>
      <c r="D6" s="628"/>
      <c r="E6" s="628"/>
      <c r="F6" s="625"/>
      <c r="G6" s="644"/>
      <c r="H6" s="643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5"/>
      <c r="U6" s="567"/>
      <c r="V6" s="628"/>
      <c r="W6" s="628"/>
      <c r="X6" s="628"/>
      <c r="Y6" s="628"/>
      <c r="Z6" s="628"/>
      <c r="AA6" s="628"/>
    </row>
    <row r="7" spans="1:27" ht="19.5" customHeight="1">
      <c r="A7" s="641"/>
      <c r="B7" s="629"/>
      <c r="C7" s="629"/>
      <c r="D7" s="629"/>
      <c r="E7" s="629"/>
      <c r="F7" s="626"/>
      <c r="G7" s="452" t="s">
        <v>454</v>
      </c>
      <c r="H7" s="630" t="s">
        <v>484</v>
      </c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453" t="s">
        <v>454</v>
      </c>
      <c r="T7" s="626"/>
      <c r="U7" s="635"/>
      <c r="V7" s="629"/>
      <c r="W7" s="629"/>
      <c r="X7" s="629"/>
      <c r="Y7" s="629"/>
      <c r="Z7" s="629"/>
      <c r="AA7" s="629"/>
    </row>
    <row r="8" spans="1:27" ht="31.5" customHeight="1">
      <c r="A8" s="622" t="s">
        <v>454</v>
      </c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10"/>
      <c r="U8" s="623" t="s">
        <v>485</v>
      </c>
      <c r="V8" s="510"/>
      <c r="W8" s="623" t="s">
        <v>486</v>
      </c>
      <c r="X8" s="509"/>
      <c r="Y8" s="509"/>
      <c r="Z8" s="509"/>
      <c r="AA8" s="510"/>
    </row>
    <row r="9" spans="1:27" ht="17.25" customHeight="1">
      <c r="A9" s="617" t="s">
        <v>7</v>
      </c>
      <c r="B9" s="509"/>
      <c r="C9" s="509"/>
      <c r="D9" s="618" t="s">
        <v>487</v>
      </c>
      <c r="E9" s="619"/>
      <c r="F9" s="619"/>
      <c r="G9" s="619"/>
      <c r="H9" s="619"/>
      <c r="I9" s="619"/>
      <c r="J9" s="619"/>
      <c r="K9" s="619"/>
      <c r="L9" s="619"/>
      <c r="M9" s="619"/>
      <c r="N9" s="619"/>
      <c r="O9" s="619"/>
      <c r="P9" s="619"/>
      <c r="Q9" s="619"/>
      <c r="R9" s="619"/>
      <c r="S9" s="619"/>
      <c r="T9" s="620"/>
      <c r="U9" s="621"/>
      <c r="V9" s="510"/>
      <c r="W9" s="621"/>
      <c r="X9" s="509"/>
      <c r="Y9" s="509"/>
      <c r="Z9" s="509"/>
      <c r="AA9" s="510"/>
    </row>
    <row r="10" spans="1:27" ht="17.25" customHeight="1">
      <c r="A10" s="614" t="s">
        <v>8</v>
      </c>
      <c r="B10" s="509"/>
      <c r="C10" s="509"/>
      <c r="D10" s="615" t="s">
        <v>488</v>
      </c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1"/>
      <c r="S10" s="551"/>
      <c r="T10" s="552"/>
      <c r="U10" s="616"/>
      <c r="V10" s="510"/>
      <c r="W10" s="616"/>
      <c r="X10" s="509"/>
      <c r="Y10" s="509"/>
      <c r="Z10" s="509"/>
      <c r="AA10" s="510"/>
    </row>
    <row r="11" spans="1:27" ht="17.25" customHeight="1">
      <c r="A11" s="614" t="s">
        <v>10</v>
      </c>
      <c r="B11" s="509"/>
      <c r="C11" s="509"/>
      <c r="D11" s="615" t="s">
        <v>489</v>
      </c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  <c r="S11" s="551"/>
      <c r="T11" s="552"/>
      <c r="U11" s="616"/>
      <c r="V11" s="510"/>
      <c r="W11" s="616"/>
      <c r="X11" s="509"/>
      <c r="Y11" s="509"/>
      <c r="Z11" s="509"/>
      <c r="AA11" s="510"/>
    </row>
    <row r="12" spans="1:27" ht="17.25" customHeight="1">
      <c r="A12" s="614" t="s">
        <v>12</v>
      </c>
      <c r="B12" s="509"/>
      <c r="C12" s="509"/>
      <c r="D12" s="615" t="s">
        <v>490</v>
      </c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2"/>
      <c r="U12" s="616"/>
      <c r="V12" s="510"/>
      <c r="W12" s="616"/>
      <c r="X12" s="509"/>
      <c r="Y12" s="509"/>
      <c r="Z12" s="509"/>
      <c r="AA12" s="510"/>
    </row>
    <row r="13" spans="1:27" ht="17.25" customHeight="1">
      <c r="A13" s="614" t="s">
        <v>14</v>
      </c>
      <c r="B13" s="509"/>
      <c r="C13" s="509"/>
      <c r="D13" s="615" t="s">
        <v>491</v>
      </c>
      <c r="E13" s="551"/>
      <c r="F13" s="551"/>
      <c r="G13" s="551"/>
      <c r="H13" s="551"/>
      <c r="I13" s="551"/>
      <c r="J13" s="551"/>
      <c r="K13" s="551"/>
      <c r="L13" s="551"/>
      <c r="M13" s="551"/>
      <c r="N13" s="551"/>
      <c r="O13" s="551"/>
      <c r="P13" s="551"/>
      <c r="Q13" s="551"/>
      <c r="R13" s="551"/>
      <c r="S13" s="551"/>
      <c r="T13" s="552"/>
      <c r="U13" s="616"/>
      <c r="V13" s="506"/>
      <c r="W13" s="616"/>
      <c r="X13" s="505"/>
      <c r="Y13" s="505"/>
      <c r="Z13" s="505"/>
      <c r="AA13" s="506"/>
    </row>
    <row r="14" spans="1:27" ht="17.25" customHeight="1">
      <c r="A14" s="614" t="s">
        <v>15</v>
      </c>
      <c r="B14" s="505"/>
      <c r="C14" s="505"/>
      <c r="D14" s="615" t="s">
        <v>16</v>
      </c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2"/>
      <c r="U14" s="616"/>
      <c r="V14" s="506"/>
      <c r="W14" s="616"/>
      <c r="X14" s="505"/>
      <c r="Y14" s="505"/>
      <c r="Z14" s="505"/>
      <c r="AA14" s="506"/>
    </row>
    <row r="15" spans="1:27" ht="17.25" customHeight="1">
      <c r="A15" s="614" t="s">
        <v>17</v>
      </c>
      <c r="B15" s="505"/>
      <c r="C15" s="505"/>
      <c r="D15" s="615" t="s">
        <v>492</v>
      </c>
      <c r="E15" s="551"/>
      <c r="F15" s="551"/>
      <c r="G15" s="551"/>
      <c r="H15" s="551"/>
      <c r="I15" s="551"/>
      <c r="J15" s="551"/>
      <c r="K15" s="551"/>
      <c r="L15" s="551"/>
      <c r="M15" s="551"/>
      <c r="N15" s="551"/>
      <c r="O15" s="551"/>
      <c r="P15" s="551"/>
      <c r="Q15" s="551"/>
      <c r="R15" s="551"/>
      <c r="S15" s="551"/>
      <c r="T15" s="552"/>
      <c r="U15" s="616"/>
      <c r="V15" s="506"/>
      <c r="W15" s="616"/>
      <c r="X15" s="505"/>
      <c r="Y15" s="505"/>
      <c r="Z15" s="505"/>
      <c r="AA15" s="506"/>
    </row>
    <row r="16" spans="1:27" ht="22.5" customHeight="1">
      <c r="A16" s="614" t="s">
        <v>18</v>
      </c>
      <c r="B16" s="505"/>
      <c r="C16" s="505"/>
      <c r="D16" s="615" t="s">
        <v>493</v>
      </c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551"/>
      <c r="Q16" s="551"/>
      <c r="R16" s="551"/>
      <c r="S16" s="551"/>
      <c r="T16" s="552"/>
      <c r="U16" s="616"/>
      <c r="V16" s="506"/>
      <c r="W16" s="616"/>
      <c r="X16" s="505"/>
      <c r="Y16" s="505"/>
      <c r="Z16" s="505"/>
      <c r="AA16" s="506"/>
    </row>
    <row r="17" spans="1:27" ht="17.25" customHeight="1">
      <c r="A17" s="614" t="s">
        <v>19</v>
      </c>
      <c r="B17" s="505"/>
      <c r="C17" s="505"/>
      <c r="D17" s="615" t="s">
        <v>494</v>
      </c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1"/>
      <c r="P17" s="551"/>
      <c r="Q17" s="551"/>
      <c r="R17" s="551"/>
      <c r="S17" s="551"/>
      <c r="T17" s="552"/>
      <c r="U17" s="616"/>
      <c r="V17" s="506"/>
      <c r="W17" s="616"/>
      <c r="X17" s="505"/>
      <c r="Y17" s="505"/>
      <c r="Z17" s="505"/>
      <c r="AA17" s="506"/>
    </row>
    <row r="18" spans="1:27" ht="17.25" customHeight="1">
      <c r="A18" s="614" t="s">
        <v>20</v>
      </c>
      <c r="B18" s="505"/>
      <c r="C18" s="505"/>
      <c r="D18" s="615" t="s">
        <v>495</v>
      </c>
      <c r="E18" s="551"/>
      <c r="F18" s="551"/>
      <c r="G18" s="551"/>
      <c r="H18" s="551"/>
      <c r="I18" s="551"/>
      <c r="J18" s="551"/>
      <c r="K18" s="551"/>
      <c r="L18" s="551"/>
      <c r="M18" s="551"/>
      <c r="N18" s="551"/>
      <c r="O18" s="551"/>
      <c r="P18" s="551"/>
      <c r="Q18" s="551"/>
      <c r="R18" s="551"/>
      <c r="S18" s="551"/>
      <c r="T18" s="552"/>
      <c r="U18" s="616"/>
      <c r="V18" s="506"/>
      <c r="W18" s="616"/>
      <c r="X18" s="505"/>
      <c r="Y18" s="505"/>
      <c r="Z18" s="505"/>
      <c r="AA18" s="506"/>
    </row>
    <row r="19" spans="1:27" ht="17.25" customHeight="1">
      <c r="A19" s="614" t="s">
        <v>22</v>
      </c>
      <c r="B19" s="505"/>
      <c r="C19" s="505"/>
      <c r="D19" s="615" t="s">
        <v>496</v>
      </c>
      <c r="E19" s="551"/>
      <c r="F19" s="551"/>
      <c r="G19" s="551"/>
      <c r="H19" s="551"/>
      <c r="I19" s="551"/>
      <c r="J19" s="551"/>
      <c r="K19" s="551"/>
      <c r="L19" s="551"/>
      <c r="M19" s="551"/>
      <c r="N19" s="551"/>
      <c r="O19" s="551"/>
      <c r="P19" s="551"/>
      <c r="Q19" s="551"/>
      <c r="R19" s="551"/>
      <c r="S19" s="551"/>
      <c r="T19" s="552"/>
      <c r="U19" s="616"/>
      <c r="V19" s="506"/>
      <c r="W19" s="616"/>
      <c r="X19" s="505"/>
      <c r="Y19" s="505"/>
      <c r="Z19" s="505"/>
      <c r="AA19" s="506"/>
    </row>
    <row r="20" spans="1:27" ht="17.25" customHeight="1">
      <c r="A20" s="614" t="s">
        <v>24</v>
      </c>
      <c r="B20" s="505"/>
      <c r="C20" s="505"/>
      <c r="D20" s="615" t="s">
        <v>497</v>
      </c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1"/>
      <c r="T20" s="552"/>
      <c r="U20" s="616"/>
      <c r="V20" s="506"/>
      <c r="W20" s="616"/>
      <c r="X20" s="505"/>
      <c r="Y20" s="505"/>
      <c r="Z20" s="505"/>
      <c r="AA20" s="506"/>
    </row>
    <row r="21" spans="1:27" ht="17.25" customHeight="1">
      <c r="A21" s="614" t="s">
        <v>26</v>
      </c>
      <c r="B21" s="505"/>
      <c r="C21" s="505"/>
      <c r="D21" s="615" t="s">
        <v>498</v>
      </c>
      <c r="E21" s="551"/>
      <c r="F21" s="551"/>
      <c r="G21" s="551"/>
      <c r="H21" s="551"/>
      <c r="I21" s="551"/>
      <c r="J21" s="551"/>
      <c r="K21" s="551"/>
      <c r="L21" s="551"/>
      <c r="M21" s="551"/>
      <c r="N21" s="551"/>
      <c r="O21" s="551"/>
      <c r="P21" s="551"/>
      <c r="Q21" s="551"/>
      <c r="R21" s="551"/>
      <c r="S21" s="551"/>
      <c r="T21" s="552"/>
      <c r="U21" s="616"/>
      <c r="V21" s="506"/>
      <c r="W21" s="616"/>
      <c r="X21" s="505"/>
      <c r="Y21" s="505"/>
      <c r="Z21" s="505"/>
      <c r="AA21" s="506"/>
    </row>
    <row r="22" spans="1:27" ht="17.25" customHeight="1">
      <c r="A22" s="614" t="s">
        <v>28</v>
      </c>
      <c r="B22" s="505"/>
      <c r="C22" s="505"/>
      <c r="D22" s="615" t="s">
        <v>499</v>
      </c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  <c r="T22" s="552"/>
      <c r="U22" s="616"/>
      <c r="V22" s="506"/>
      <c r="W22" s="616"/>
      <c r="X22" s="505"/>
      <c r="Y22" s="505"/>
      <c r="Z22" s="505"/>
      <c r="AA22" s="506"/>
    </row>
    <row r="23" spans="1:27" ht="17.25" customHeight="1">
      <c r="A23" s="614" t="s">
        <v>30</v>
      </c>
      <c r="B23" s="505"/>
      <c r="C23" s="505"/>
      <c r="D23" s="615" t="s">
        <v>500</v>
      </c>
      <c r="E23" s="551"/>
      <c r="F23" s="551"/>
      <c r="G23" s="551"/>
      <c r="H23" s="551"/>
      <c r="I23" s="551"/>
      <c r="J23" s="551"/>
      <c r="K23" s="551"/>
      <c r="L23" s="551"/>
      <c r="M23" s="551"/>
      <c r="N23" s="551"/>
      <c r="O23" s="551"/>
      <c r="P23" s="551"/>
      <c r="Q23" s="551"/>
      <c r="R23" s="551"/>
      <c r="S23" s="551"/>
      <c r="T23" s="552"/>
      <c r="U23" s="616"/>
      <c r="V23" s="506"/>
      <c r="W23" s="616"/>
      <c r="X23" s="505"/>
      <c r="Y23" s="505"/>
      <c r="Z23" s="505"/>
      <c r="AA23" s="506"/>
    </row>
    <row r="24" spans="1:27" ht="17.25" customHeight="1">
      <c r="A24" s="614" t="s">
        <v>32</v>
      </c>
      <c r="B24" s="505"/>
      <c r="C24" s="505"/>
      <c r="D24" s="615" t="s">
        <v>501</v>
      </c>
      <c r="E24" s="551"/>
      <c r="F24" s="551"/>
      <c r="G24" s="551"/>
      <c r="H24" s="551"/>
      <c r="I24" s="551"/>
      <c r="J24" s="551"/>
      <c r="K24" s="551"/>
      <c r="L24" s="551"/>
      <c r="M24" s="551"/>
      <c r="N24" s="551"/>
      <c r="O24" s="551"/>
      <c r="P24" s="551"/>
      <c r="Q24" s="551"/>
      <c r="R24" s="551"/>
      <c r="S24" s="551"/>
      <c r="T24" s="552"/>
      <c r="U24" s="616"/>
      <c r="V24" s="506"/>
      <c r="W24" s="616"/>
      <c r="X24" s="505"/>
      <c r="Y24" s="505"/>
      <c r="Z24" s="505"/>
      <c r="AA24" s="506"/>
    </row>
    <row r="25" spans="1:27" ht="17.25" customHeight="1">
      <c r="A25" s="614" t="s">
        <v>33</v>
      </c>
      <c r="B25" s="505"/>
      <c r="C25" s="505"/>
      <c r="D25" s="615" t="s">
        <v>502</v>
      </c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1"/>
      <c r="Q25" s="551"/>
      <c r="R25" s="551"/>
      <c r="S25" s="551"/>
      <c r="T25" s="552"/>
      <c r="U25" s="616"/>
      <c r="V25" s="506"/>
      <c r="W25" s="616"/>
      <c r="X25" s="505"/>
      <c r="Y25" s="505"/>
      <c r="Z25" s="505"/>
      <c r="AA25" s="506"/>
    </row>
    <row r="26" spans="1:27" ht="17.25" customHeight="1">
      <c r="A26" s="614" t="s">
        <v>35</v>
      </c>
      <c r="B26" s="505"/>
      <c r="C26" s="505"/>
      <c r="D26" s="615" t="s">
        <v>503</v>
      </c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551"/>
      <c r="R26" s="551"/>
      <c r="S26" s="551"/>
      <c r="T26" s="552"/>
      <c r="U26" s="616"/>
      <c r="V26" s="506"/>
      <c r="W26" s="616"/>
      <c r="X26" s="505"/>
      <c r="Y26" s="505"/>
      <c r="Z26" s="505"/>
      <c r="AA26" s="506"/>
    </row>
    <row r="27" spans="1:27" ht="22.5" customHeight="1">
      <c r="A27" s="614" t="s">
        <v>36</v>
      </c>
      <c r="B27" s="505"/>
      <c r="C27" s="505"/>
      <c r="D27" s="615" t="s">
        <v>504</v>
      </c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1"/>
      <c r="T27" s="552"/>
      <c r="U27" s="616"/>
      <c r="V27" s="506"/>
      <c r="W27" s="616"/>
      <c r="X27" s="505"/>
      <c r="Y27" s="505"/>
      <c r="Z27" s="505"/>
      <c r="AA27" s="506"/>
    </row>
    <row r="28" spans="1:27" ht="17.25" customHeight="1">
      <c r="A28" s="614" t="s">
        <v>505</v>
      </c>
      <c r="B28" s="505"/>
      <c r="C28" s="505"/>
      <c r="D28" s="615" t="s">
        <v>506</v>
      </c>
      <c r="E28" s="551"/>
      <c r="F28" s="551"/>
      <c r="G28" s="551"/>
      <c r="H28" s="551"/>
      <c r="I28" s="551"/>
      <c r="J28" s="551"/>
      <c r="K28" s="551"/>
      <c r="L28" s="551"/>
      <c r="M28" s="551"/>
      <c r="N28" s="551"/>
      <c r="O28" s="551"/>
      <c r="P28" s="551"/>
      <c r="Q28" s="551"/>
      <c r="R28" s="551"/>
      <c r="S28" s="551"/>
      <c r="T28" s="552"/>
      <c r="U28" s="616"/>
      <c r="V28" s="506"/>
      <c r="W28" s="616"/>
      <c r="X28" s="505"/>
      <c r="Y28" s="505"/>
      <c r="Z28" s="505"/>
      <c r="AA28" s="506"/>
    </row>
    <row r="29" spans="1:27" ht="17.25" customHeight="1">
      <c r="A29" s="614" t="s">
        <v>39</v>
      </c>
      <c r="B29" s="505"/>
      <c r="C29" s="505"/>
      <c r="D29" s="615" t="s">
        <v>507</v>
      </c>
      <c r="E29" s="551"/>
      <c r="F29" s="551"/>
      <c r="G29" s="551"/>
      <c r="H29" s="551"/>
      <c r="I29" s="551"/>
      <c r="J29" s="551"/>
      <c r="K29" s="551"/>
      <c r="L29" s="551"/>
      <c r="M29" s="551"/>
      <c r="N29" s="551"/>
      <c r="O29" s="551"/>
      <c r="P29" s="551"/>
      <c r="Q29" s="551"/>
      <c r="R29" s="551"/>
      <c r="S29" s="551"/>
      <c r="T29" s="552"/>
      <c r="U29" s="616"/>
      <c r="V29" s="506"/>
      <c r="W29" s="616"/>
      <c r="X29" s="505"/>
      <c r="Y29" s="505"/>
      <c r="Z29" s="505"/>
      <c r="AA29" s="506"/>
    </row>
    <row r="30" spans="1:27" ht="17.25" customHeight="1">
      <c r="A30" s="614" t="s">
        <v>41</v>
      </c>
      <c r="B30" s="505"/>
      <c r="C30" s="505"/>
      <c r="D30" s="615" t="s">
        <v>508</v>
      </c>
      <c r="E30" s="551"/>
      <c r="F30" s="551"/>
      <c r="G30" s="551"/>
      <c r="H30" s="551"/>
      <c r="I30" s="551"/>
      <c r="J30" s="551"/>
      <c r="K30" s="551"/>
      <c r="L30" s="551"/>
      <c r="M30" s="551"/>
      <c r="N30" s="551"/>
      <c r="O30" s="551"/>
      <c r="P30" s="551"/>
      <c r="Q30" s="551"/>
      <c r="R30" s="551"/>
      <c r="S30" s="551"/>
      <c r="T30" s="552"/>
      <c r="U30" s="616"/>
      <c r="V30" s="506"/>
      <c r="W30" s="616"/>
      <c r="X30" s="505"/>
      <c r="Y30" s="505"/>
      <c r="Z30" s="505"/>
      <c r="AA30" s="506"/>
    </row>
    <row r="31" spans="1:27" ht="17.25" customHeight="1">
      <c r="A31" s="617" t="s">
        <v>43</v>
      </c>
      <c r="B31" s="505"/>
      <c r="C31" s="505"/>
      <c r="D31" s="618" t="s">
        <v>509</v>
      </c>
      <c r="E31" s="619"/>
      <c r="F31" s="619"/>
      <c r="G31" s="619"/>
      <c r="H31" s="619"/>
      <c r="I31" s="619"/>
      <c r="J31" s="619"/>
      <c r="K31" s="619"/>
      <c r="L31" s="619"/>
      <c r="M31" s="619"/>
      <c r="N31" s="619"/>
      <c r="O31" s="619"/>
      <c r="P31" s="619"/>
      <c r="Q31" s="619"/>
      <c r="R31" s="619"/>
      <c r="S31" s="619"/>
      <c r="T31" s="620"/>
      <c r="U31" s="621"/>
      <c r="V31" s="506"/>
      <c r="W31" s="621"/>
      <c r="X31" s="505"/>
      <c r="Y31" s="505"/>
      <c r="Z31" s="505"/>
      <c r="AA31" s="506"/>
    </row>
    <row r="32" spans="1:27" ht="17.25" customHeight="1">
      <c r="A32" s="617" t="s">
        <v>44</v>
      </c>
      <c r="B32" s="505"/>
      <c r="C32" s="505"/>
      <c r="D32" s="618" t="s">
        <v>510</v>
      </c>
      <c r="E32" s="619"/>
      <c r="F32" s="619"/>
      <c r="G32" s="619"/>
      <c r="H32" s="619"/>
      <c r="I32" s="619"/>
      <c r="J32" s="619"/>
      <c r="K32" s="619"/>
      <c r="L32" s="619"/>
      <c r="M32" s="619"/>
      <c r="N32" s="619"/>
      <c r="O32" s="619"/>
      <c r="P32" s="619"/>
      <c r="Q32" s="619"/>
      <c r="R32" s="619"/>
      <c r="S32" s="619"/>
      <c r="T32" s="620"/>
      <c r="U32" s="621"/>
      <c r="V32" s="506"/>
      <c r="W32" s="621"/>
      <c r="X32" s="505"/>
      <c r="Y32" s="505"/>
      <c r="Z32" s="505"/>
      <c r="AA32" s="506"/>
    </row>
    <row r="33" spans="1:27" ht="17.25" customHeight="1">
      <c r="A33" s="614" t="s">
        <v>8</v>
      </c>
      <c r="B33" s="505"/>
      <c r="C33" s="505"/>
      <c r="D33" s="615" t="s">
        <v>511</v>
      </c>
      <c r="E33" s="551"/>
      <c r="F33" s="551"/>
      <c r="G33" s="551"/>
      <c r="H33" s="551"/>
      <c r="I33" s="551"/>
      <c r="J33" s="551"/>
      <c r="K33" s="551"/>
      <c r="L33" s="551"/>
      <c r="M33" s="551"/>
      <c r="N33" s="551"/>
      <c r="O33" s="551"/>
      <c r="P33" s="551"/>
      <c r="Q33" s="551"/>
      <c r="R33" s="551"/>
      <c r="S33" s="551"/>
      <c r="T33" s="552"/>
      <c r="U33" s="616"/>
      <c r="V33" s="506"/>
      <c r="W33" s="616"/>
      <c r="X33" s="505"/>
      <c r="Y33" s="505"/>
      <c r="Z33" s="505"/>
      <c r="AA33" s="506"/>
    </row>
    <row r="34" spans="1:27" ht="17.25" customHeight="1">
      <c r="A34" s="614" t="s">
        <v>26</v>
      </c>
      <c r="B34" s="505"/>
      <c r="C34" s="505"/>
      <c r="D34" s="615" t="s">
        <v>512</v>
      </c>
      <c r="E34" s="551"/>
      <c r="F34" s="551"/>
      <c r="G34" s="551"/>
      <c r="H34" s="551"/>
      <c r="I34" s="551"/>
      <c r="J34" s="551"/>
      <c r="K34" s="551"/>
      <c r="L34" s="551"/>
      <c r="M34" s="551"/>
      <c r="N34" s="551"/>
      <c r="O34" s="551"/>
      <c r="P34" s="551"/>
      <c r="Q34" s="551"/>
      <c r="R34" s="551"/>
      <c r="S34" s="551"/>
      <c r="T34" s="552"/>
      <c r="U34" s="616"/>
      <c r="V34" s="506"/>
      <c r="W34" s="616"/>
      <c r="X34" s="505"/>
      <c r="Y34" s="505"/>
      <c r="Z34" s="505"/>
      <c r="AA34" s="506"/>
    </row>
    <row r="35" spans="1:27" ht="17.25" customHeight="1">
      <c r="A35" s="614" t="s">
        <v>435</v>
      </c>
      <c r="B35" s="505"/>
      <c r="C35" s="505"/>
      <c r="D35" s="615" t="s">
        <v>513</v>
      </c>
      <c r="E35" s="551"/>
      <c r="F35" s="551"/>
      <c r="G35" s="551"/>
      <c r="H35" s="551"/>
      <c r="I35" s="551"/>
      <c r="J35" s="551"/>
      <c r="K35" s="551"/>
      <c r="L35" s="551"/>
      <c r="M35" s="551"/>
      <c r="N35" s="551"/>
      <c r="O35" s="551"/>
      <c r="P35" s="551"/>
      <c r="Q35" s="551"/>
      <c r="R35" s="551"/>
      <c r="S35" s="551"/>
      <c r="T35" s="552"/>
      <c r="U35" s="616"/>
      <c r="V35" s="506"/>
      <c r="W35" s="616"/>
      <c r="X35" s="505"/>
      <c r="Y35" s="505"/>
      <c r="Z35" s="505"/>
      <c r="AA35" s="506"/>
    </row>
    <row r="36" spans="1:27" ht="17.25" customHeight="1">
      <c r="A36" s="607" t="s">
        <v>47</v>
      </c>
      <c r="B36" s="501"/>
      <c r="C36" s="501"/>
      <c r="D36" s="608" t="s">
        <v>514</v>
      </c>
      <c r="E36" s="609"/>
      <c r="F36" s="609"/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10"/>
      <c r="U36" s="611"/>
      <c r="V36" s="513"/>
      <c r="W36" s="611"/>
      <c r="X36" s="512"/>
      <c r="Y36" s="512"/>
      <c r="Z36" s="512"/>
      <c r="AA36" s="513"/>
    </row>
    <row r="37" ht="66.75" customHeight="1"/>
    <row r="38" spans="3:25" ht="11.25" customHeight="1">
      <c r="C38" s="612" t="s">
        <v>482</v>
      </c>
      <c r="D38" s="613"/>
      <c r="E38" s="613"/>
      <c r="F38" s="613"/>
      <c r="G38" s="613"/>
      <c r="H38" s="613"/>
      <c r="I38" s="613"/>
      <c r="J38" s="613"/>
      <c r="M38" s="612"/>
      <c r="N38" s="613"/>
      <c r="O38" s="613"/>
      <c r="R38" s="612" t="s">
        <v>482</v>
      </c>
      <c r="S38" s="613"/>
      <c r="T38" s="613"/>
      <c r="U38" s="613"/>
      <c r="V38" s="613"/>
      <c r="W38" s="613"/>
      <c r="X38" s="613"/>
      <c r="Y38" s="613"/>
    </row>
    <row r="39" spans="3:10" ht="2.25" customHeight="1">
      <c r="C39" s="613"/>
      <c r="D39" s="613"/>
      <c r="E39" s="613"/>
      <c r="F39" s="613"/>
      <c r="G39" s="613"/>
      <c r="H39" s="613"/>
      <c r="I39" s="613"/>
      <c r="J39" s="613"/>
    </row>
    <row r="40" ht="2.25" customHeight="1"/>
    <row r="41" spans="5:24" ht="14.25" customHeight="1">
      <c r="E41" s="603" t="s">
        <v>50</v>
      </c>
      <c r="F41" s="604"/>
      <c r="G41" s="604"/>
      <c r="H41" s="604"/>
      <c r="I41" s="604"/>
      <c r="L41" s="603" t="s">
        <v>51</v>
      </c>
      <c r="M41" s="604"/>
      <c r="N41" s="604"/>
      <c r="O41" s="604"/>
      <c r="P41" s="604"/>
      <c r="V41" s="603" t="s">
        <v>52</v>
      </c>
      <c r="W41" s="604"/>
      <c r="X41" s="604"/>
    </row>
    <row r="42" ht="63.75" customHeight="1"/>
    <row r="43" spans="1:27" ht="19.5" customHeight="1">
      <c r="A43" s="605" t="s">
        <v>475</v>
      </c>
      <c r="B43" s="606"/>
      <c r="C43" s="606"/>
      <c r="D43" s="606"/>
      <c r="E43" s="606"/>
      <c r="F43" s="606"/>
      <c r="G43" s="606"/>
      <c r="H43" s="606"/>
      <c r="I43" s="606"/>
      <c r="J43" s="606"/>
      <c r="K43" s="606"/>
      <c r="L43" s="606"/>
      <c r="M43" s="606"/>
      <c r="N43" s="606"/>
      <c r="O43" s="606"/>
      <c r="P43" s="606"/>
      <c r="Q43" s="606"/>
      <c r="R43" s="606"/>
      <c r="S43" s="606"/>
      <c r="T43" s="606"/>
      <c r="U43" s="606"/>
      <c r="V43" s="606"/>
      <c r="W43" s="606"/>
      <c r="X43" s="606"/>
      <c r="Y43" s="606"/>
      <c r="Z43" s="606"/>
      <c r="AA43" s="606"/>
    </row>
    <row r="44" ht="8.25" customHeight="1">
      <c r="N44" s="454" t="s">
        <v>454</v>
      </c>
    </row>
    <row r="45" ht="17.25" customHeight="1"/>
  </sheetData>
  <sheetProtection/>
  <mergeCells count="139">
    <mergeCell ref="A1:F1"/>
    <mergeCell ref="G1:T1"/>
    <mergeCell ref="U1:U7"/>
    <mergeCell ref="V1:W2"/>
    <mergeCell ref="X1:AA3"/>
    <mergeCell ref="A2:A7"/>
    <mergeCell ref="B2:E5"/>
    <mergeCell ref="F2:F7"/>
    <mergeCell ref="G2:H6"/>
    <mergeCell ref="I2:S4"/>
    <mergeCell ref="T2:T7"/>
    <mergeCell ref="V3:W3"/>
    <mergeCell ref="V4:Z7"/>
    <mergeCell ref="AA4:AA7"/>
    <mergeCell ref="I5:S6"/>
    <mergeCell ref="B6:E7"/>
    <mergeCell ref="H7:R7"/>
    <mergeCell ref="A8:T8"/>
    <mergeCell ref="U8:V8"/>
    <mergeCell ref="W8:AA8"/>
    <mergeCell ref="A9:C9"/>
    <mergeCell ref="D9:T9"/>
    <mergeCell ref="U9:V9"/>
    <mergeCell ref="W9:AA9"/>
    <mergeCell ref="A10:C10"/>
    <mergeCell ref="D10:T10"/>
    <mergeCell ref="U10:V10"/>
    <mergeCell ref="W10:AA10"/>
    <mergeCell ref="A11:C11"/>
    <mergeCell ref="D11:T11"/>
    <mergeCell ref="U11:V11"/>
    <mergeCell ref="W11:AA11"/>
    <mergeCell ref="A12:C12"/>
    <mergeCell ref="D12:T12"/>
    <mergeCell ref="U12:V12"/>
    <mergeCell ref="W12:AA12"/>
    <mergeCell ref="A13:C13"/>
    <mergeCell ref="D13:T13"/>
    <mergeCell ref="U13:V13"/>
    <mergeCell ref="W13:AA13"/>
    <mergeCell ref="A14:C14"/>
    <mergeCell ref="D14:T14"/>
    <mergeCell ref="U14:V14"/>
    <mergeCell ref="W14:AA14"/>
    <mergeCell ref="A15:C15"/>
    <mergeCell ref="D15:T15"/>
    <mergeCell ref="U15:V15"/>
    <mergeCell ref="W15:AA15"/>
    <mergeCell ref="A16:C16"/>
    <mergeCell ref="D16:T16"/>
    <mergeCell ref="U16:V16"/>
    <mergeCell ref="W16:AA16"/>
    <mergeCell ref="A17:C17"/>
    <mergeCell ref="D17:T17"/>
    <mergeCell ref="U17:V17"/>
    <mergeCell ref="W17:AA17"/>
    <mergeCell ref="A18:C18"/>
    <mergeCell ref="D18:T18"/>
    <mergeCell ref="U18:V18"/>
    <mergeCell ref="W18:AA18"/>
    <mergeCell ref="A19:C19"/>
    <mergeCell ref="D19:T19"/>
    <mergeCell ref="U19:V19"/>
    <mergeCell ref="W19:AA19"/>
    <mergeCell ref="A20:C20"/>
    <mergeCell ref="D20:T20"/>
    <mergeCell ref="U20:V20"/>
    <mergeCell ref="W20:AA20"/>
    <mergeCell ref="A21:C21"/>
    <mergeCell ref="D21:T21"/>
    <mergeCell ref="U21:V21"/>
    <mergeCell ref="W21:AA21"/>
    <mergeCell ref="A22:C22"/>
    <mergeCell ref="D22:T22"/>
    <mergeCell ref="U22:V22"/>
    <mergeCell ref="W22:AA22"/>
    <mergeCell ref="A23:C23"/>
    <mergeCell ref="D23:T23"/>
    <mergeCell ref="U23:V23"/>
    <mergeCell ref="W23:AA23"/>
    <mergeCell ref="A24:C24"/>
    <mergeCell ref="D24:T24"/>
    <mergeCell ref="U24:V24"/>
    <mergeCell ref="W24:AA24"/>
    <mergeCell ref="A25:C25"/>
    <mergeCell ref="D25:T25"/>
    <mergeCell ref="U25:V25"/>
    <mergeCell ref="W25:AA25"/>
    <mergeCell ref="A26:C26"/>
    <mergeCell ref="D26:T26"/>
    <mergeCell ref="U26:V26"/>
    <mergeCell ref="W26:AA26"/>
    <mergeCell ref="A27:C27"/>
    <mergeCell ref="D27:T27"/>
    <mergeCell ref="U27:V27"/>
    <mergeCell ref="W27:AA27"/>
    <mergeCell ref="A28:C28"/>
    <mergeCell ref="D28:T28"/>
    <mergeCell ref="U28:V28"/>
    <mergeCell ref="W28:AA28"/>
    <mergeCell ref="A29:C29"/>
    <mergeCell ref="D29:T29"/>
    <mergeCell ref="U29:V29"/>
    <mergeCell ref="W29:AA29"/>
    <mergeCell ref="A30:C30"/>
    <mergeCell ref="D30:T30"/>
    <mergeCell ref="U30:V30"/>
    <mergeCell ref="W30:AA30"/>
    <mergeCell ref="A31:C31"/>
    <mergeCell ref="D31:T31"/>
    <mergeCell ref="U31:V31"/>
    <mergeCell ref="W31:AA31"/>
    <mergeCell ref="A32:C32"/>
    <mergeCell ref="D32:T32"/>
    <mergeCell ref="U32:V32"/>
    <mergeCell ref="W32:AA32"/>
    <mergeCell ref="A33:C33"/>
    <mergeCell ref="D33:T33"/>
    <mergeCell ref="U33:V33"/>
    <mergeCell ref="W33:AA33"/>
    <mergeCell ref="R38:Y38"/>
    <mergeCell ref="A34:C34"/>
    <mergeCell ref="D34:T34"/>
    <mergeCell ref="U34:V34"/>
    <mergeCell ref="W34:AA34"/>
    <mergeCell ref="A35:C35"/>
    <mergeCell ref="D35:T35"/>
    <mergeCell ref="U35:V35"/>
    <mergeCell ref="W35:AA35"/>
    <mergeCell ref="E41:I41"/>
    <mergeCell ref="L41:P41"/>
    <mergeCell ref="V41:X41"/>
    <mergeCell ref="A43:AA43"/>
    <mergeCell ref="A36:C36"/>
    <mergeCell ref="D36:T36"/>
    <mergeCell ref="U36:V36"/>
    <mergeCell ref="W36:AA36"/>
    <mergeCell ref="C38:J39"/>
    <mergeCell ref="M38:O3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43">
      <selection activeCell="A46" sqref="A46:IV55"/>
    </sheetView>
  </sheetViews>
  <sheetFormatPr defaultColWidth="9" defaultRowHeight="14.25"/>
  <cols>
    <col min="1" max="1" width="4.59765625" style="11" customWidth="1"/>
    <col min="2" max="2" width="22" style="11" customWidth="1"/>
    <col min="3" max="3" width="30.59765625" style="11" customWidth="1"/>
    <col min="4" max="5" width="18.3984375" style="11" customWidth="1"/>
    <col min="6" max="7" width="9" style="11" customWidth="1"/>
    <col min="8" max="8" width="101.3984375" style="11" customWidth="1"/>
    <col min="9" max="16384" width="9" style="11" customWidth="1"/>
  </cols>
  <sheetData>
    <row r="1" ht="12.75" thickBot="1">
      <c r="E1" s="11" t="s">
        <v>387</v>
      </c>
    </row>
    <row r="2" spans="1:5" ht="96.75" customHeight="1" thickBot="1">
      <c r="A2" s="647" t="s">
        <v>0</v>
      </c>
      <c r="B2" s="648"/>
      <c r="C2" s="12" t="s">
        <v>237</v>
      </c>
      <c r="D2" s="647" t="s">
        <v>53</v>
      </c>
      <c r="E2" s="648"/>
    </row>
    <row r="3" spans="1:5" ht="12.75" hidden="1" thickBot="1">
      <c r="A3" s="649"/>
      <c r="B3" s="650"/>
      <c r="C3" s="13"/>
      <c r="D3" s="649"/>
      <c r="E3" s="650"/>
    </row>
    <row r="4" spans="1:5" ht="30" customHeight="1">
      <c r="A4" s="583" t="s">
        <v>4</v>
      </c>
      <c r="B4" s="584"/>
      <c r="C4" s="653" t="s">
        <v>238</v>
      </c>
      <c r="D4" s="647" t="s">
        <v>54</v>
      </c>
      <c r="E4" s="648"/>
    </row>
    <row r="5" spans="1:5" ht="15" customHeight="1" thickBot="1">
      <c r="A5" s="651"/>
      <c r="B5" s="652"/>
      <c r="C5" s="654"/>
      <c r="D5" s="649"/>
      <c r="E5" s="650"/>
    </row>
    <row r="6" spans="1:5" ht="41.25" customHeight="1" thickBot="1">
      <c r="A6" s="657"/>
      <c r="B6" s="658"/>
      <c r="C6" s="659"/>
      <c r="D6" s="14" t="s">
        <v>184</v>
      </c>
      <c r="E6" s="15" t="s">
        <v>55</v>
      </c>
    </row>
    <row r="7" spans="1:5" ht="30" customHeight="1">
      <c r="A7" s="31" t="s">
        <v>56</v>
      </c>
      <c r="B7" s="594" t="s">
        <v>239</v>
      </c>
      <c r="C7" s="660"/>
      <c r="D7" s="27">
        <f>SUM(D8:D13)</f>
        <v>0</v>
      </c>
      <c r="E7" s="28">
        <f>SUM(E8:E13)</f>
        <v>0</v>
      </c>
    </row>
    <row r="8" spans="1:5" ht="30" customHeight="1">
      <c r="A8" s="6" t="s">
        <v>7</v>
      </c>
      <c r="B8" s="589" t="s">
        <v>57</v>
      </c>
      <c r="C8" s="655"/>
      <c r="D8" s="7"/>
      <c r="E8" s="8"/>
    </row>
    <row r="9" spans="1:5" ht="30" customHeight="1">
      <c r="A9" s="6" t="s">
        <v>43</v>
      </c>
      <c r="B9" s="589" t="s">
        <v>58</v>
      </c>
      <c r="C9" s="655"/>
      <c r="D9" s="7"/>
      <c r="E9" s="8"/>
    </row>
    <row r="10" spans="1:5" ht="30" customHeight="1">
      <c r="A10" s="6" t="s">
        <v>44</v>
      </c>
      <c r="B10" s="589" t="s">
        <v>59</v>
      </c>
      <c r="C10" s="655"/>
      <c r="D10" s="7"/>
      <c r="E10" s="8"/>
    </row>
    <row r="11" spans="1:5" ht="30" customHeight="1">
      <c r="A11" s="6" t="s">
        <v>47</v>
      </c>
      <c r="B11" s="589" t="s">
        <v>60</v>
      </c>
      <c r="C11" s="655"/>
      <c r="D11" s="7"/>
      <c r="E11" s="8"/>
    </row>
    <row r="12" spans="1:5" ht="30" customHeight="1">
      <c r="A12" s="6" t="s">
        <v>48</v>
      </c>
      <c r="B12" s="591" t="s">
        <v>180</v>
      </c>
      <c r="C12" s="581"/>
      <c r="D12" s="7"/>
      <c r="E12" s="8"/>
    </row>
    <row r="13" spans="1:5" ht="30" customHeight="1">
      <c r="A13" s="6" t="s">
        <v>68</v>
      </c>
      <c r="B13" s="589" t="s">
        <v>61</v>
      </c>
      <c r="C13" s="655"/>
      <c r="D13" s="7"/>
      <c r="E13" s="8"/>
    </row>
    <row r="14" spans="1:5" ht="30" customHeight="1">
      <c r="A14" s="30" t="s">
        <v>62</v>
      </c>
      <c r="B14" s="596" t="s">
        <v>240</v>
      </c>
      <c r="C14" s="656"/>
      <c r="D14" s="24">
        <f>SUM(D15:D24)</f>
        <v>0</v>
      </c>
      <c r="E14" s="25">
        <f>SUM(E15:E24)</f>
        <v>0</v>
      </c>
    </row>
    <row r="15" spans="1:5" ht="30" customHeight="1">
      <c r="A15" s="6" t="s">
        <v>7</v>
      </c>
      <c r="B15" s="589" t="s">
        <v>63</v>
      </c>
      <c r="C15" s="655"/>
      <c r="D15" s="7"/>
      <c r="E15" s="8"/>
    </row>
    <row r="16" spans="1:5" ht="30" customHeight="1">
      <c r="A16" s="6" t="s">
        <v>43</v>
      </c>
      <c r="B16" s="589" t="s">
        <v>64</v>
      </c>
      <c r="C16" s="655"/>
      <c r="D16" s="7"/>
      <c r="E16" s="8"/>
    </row>
    <row r="17" spans="1:5" ht="30" customHeight="1">
      <c r="A17" s="6" t="s">
        <v>44</v>
      </c>
      <c r="B17" s="589" t="s">
        <v>65</v>
      </c>
      <c r="C17" s="655"/>
      <c r="D17" s="7"/>
      <c r="E17" s="8"/>
    </row>
    <row r="18" spans="1:5" ht="30" customHeight="1">
      <c r="A18" s="6" t="s">
        <v>47</v>
      </c>
      <c r="B18" s="589" t="s">
        <v>66</v>
      </c>
      <c r="C18" s="655"/>
      <c r="D18" s="7"/>
      <c r="E18" s="8"/>
    </row>
    <row r="19" spans="1:5" ht="30" customHeight="1">
      <c r="A19" s="6" t="s">
        <v>48</v>
      </c>
      <c r="B19" s="589" t="s">
        <v>67</v>
      </c>
      <c r="C19" s="655"/>
      <c r="D19" s="7"/>
      <c r="E19" s="8"/>
    </row>
    <row r="20" spans="1:5" ht="30" customHeight="1">
      <c r="A20" s="6" t="s">
        <v>68</v>
      </c>
      <c r="B20" s="589" t="s">
        <v>69</v>
      </c>
      <c r="C20" s="655"/>
      <c r="D20" s="7"/>
      <c r="E20" s="8"/>
    </row>
    <row r="21" spans="1:5" ht="30" customHeight="1">
      <c r="A21" s="6" t="s">
        <v>70</v>
      </c>
      <c r="B21" s="589" t="s">
        <v>71</v>
      </c>
      <c r="C21" s="655"/>
      <c r="D21" s="7"/>
      <c r="E21" s="8"/>
    </row>
    <row r="22" spans="1:5" ht="30" customHeight="1">
      <c r="A22" s="6" t="s">
        <v>72</v>
      </c>
      <c r="B22" s="589" t="s">
        <v>73</v>
      </c>
      <c r="C22" s="655"/>
      <c r="D22" s="7"/>
      <c r="E22" s="8"/>
    </row>
    <row r="23" spans="1:5" ht="30" customHeight="1">
      <c r="A23" s="6" t="s">
        <v>74</v>
      </c>
      <c r="B23" s="589" t="s">
        <v>75</v>
      </c>
      <c r="C23" s="655"/>
      <c r="D23" s="7"/>
      <c r="E23" s="8"/>
    </row>
    <row r="24" spans="1:5" ht="30" customHeight="1">
      <c r="A24" s="6" t="s">
        <v>76</v>
      </c>
      <c r="B24" s="589" t="s">
        <v>77</v>
      </c>
      <c r="C24" s="655"/>
      <c r="D24" s="7"/>
      <c r="E24" s="8"/>
    </row>
    <row r="25" spans="1:5" ht="30" customHeight="1">
      <c r="A25" s="30" t="s">
        <v>78</v>
      </c>
      <c r="B25" s="596" t="s">
        <v>241</v>
      </c>
      <c r="C25" s="656"/>
      <c r="D25" s="24">
        <f>D7-D14</f>
        <v>0</v>
      </c>
      <c r="E25" s="25">
        <f>E7-E14</f>
        <v>0</v>
      </c>
    </row>
    <row r="26" spans="1:5" ht="30" customHeight="1">
      <c r="A26" s="30" t="s">
        <v>79</v>
      </c>
      <c r="B26" s="596" t="s">
        <v>242</v>
      </c>
      <c r="C26" s="656"/>
      <c r="D26" s="24">
        <f>D27+D28+D29</f>
        <v>0</v>
      </c>
      <c r="E26" s="25">
        <f>E27+E28+E29</f>
        <v>0</v>
      </c>
    </row>
    <row r="27" spans="1:5" ht="30" customHeight="1">
      <c r="A27" s="6" t="s">
        <v>7</v>
      </c>
      <c r="B27" s="589" t="s">
        <v>80</v>
      </c>
      <c r="C27" s="655"/>
      <c r="D27" s="7"/>
      <c r="E27" s="8"/>
    </row>
    <row r="28" spans="1:5" ht="30" customHeight="1">
      <c r="A28" s="6" t="s">
        <v>43</v>
      </c>
      <c r="B28" s="589" t="s">
        <v>81</v>
      </c>
      <c r="C28" s="655"/>
      <c r="D28" s="7"/>
      <c r="E28" s="8"/>
    </row>
    <row r="29" spans="1:5" ht="30" customHeight="1">
      <c r="A29" s="6" t="s">
        <v>44</v>
      </c>
      <c r="B29" s="589" t="s">
        <v>82</v>
      </c>
      <c r="C29" s="655"/>
      <c r="D29" s="7"/>
      <c r="E29" s="8"/>
    </row>
    <row r="30" spans="1:5" ht="30" customHeight="1">
      <c r="A30" s="30" t="s">
        <v>83</v>
      </c>
      <c r="B30" s="596" t="s">
        <v>243</v>
      </c>
      <c r="C30" s="656"/>
      <c r="D30" s="24">
        <f>+D31+D32</f>
        <v>0</v>
      </c>
      <c r="E30" s="24">
        <f>+E31+E32</f>
        <v>0</v>
      </c>
    </row>
    <row r="31" spans="1:5" ht="40.5" customHeight="1">
      <c r="A31" s="6" t="s">
        <v>7</v>
      </c>
      <c r="B31" s="661" t="s">
        <v>181</v>
      </c>
      <c r="C31" s="599"/>
      <c r="D31" s="18"/>
      <c r="E31" s="19"/>
    </row>
    <row r="32" spans="1:5" ht="30" customHeight="1">
      <c r="A32" s="6" t="s">
        <v>43</v>
      </c>
      <c r="B32" s="662" t="s">
        <v>84</v>
      </c>
      <c r="C32" s="589"/>
      <c r="D32" s="7"/>
      <c r="E32" s="8"/>
    </row>
    <row r="33" spans="1:5" ht="30" customHeight="1">
      <c r="A33" s="30" t="s">
        <v>85</v>
      </c>
      <c r="B33" s="596" t="s">
        <v>244</v>
      </c>
      <c r="C33" s="656"/>
      <c r="D33" s="24">
        <f>D25+D26-D30</f>
        <v>0</v>
      </c>
      <c r="E33" s="25">
        <f>E25+E26-E30</f>
        <v>0</v>
      </c>
    </row>
    <row r="34" spans="1:5" ht="30" customHeight="1">
      <c r="A34" s="30" t="s">
        <v>86</v>
      </c>
      <c r="B34" s="596" t="s">
        <v>245</v>
      </c>
      <c r="C34" s="656"/>
      <c r="D34" s="24">
        <f>D35+D36+D37</f>
        <v>0</v>
      </c>
      <c r="E34" s="25">
        <f>E35+E36+E37</f>
        <v>0</v>
      </c>
    </row>
    <row r="35" spans="1:5" ht="30" customHeight="1">
      <c r="A35" s="6" t="s">
        <v>7</v>
      </c>
      <c r="B35" s="589" t="s">
        <v>87</v>
      </c>
      <c r="C35" s="655"/>
      <c r="D35" s="7"/>
      <c r="E35" s="8"/>
    </row>
    <row r="36" spans="1:5" ht="30" customHeight="1">
      <c r="A36" s="6" t="s">
        <v>43</v>
      </c>
      <c r="B36" s="589" t="s">
        <v>88</v>
      </c>
      <c r="C36" s="655"/>
      <c r="D36" s="7"/>
      <c r="E36" s="8"/>
    </row>
    <row r="37" spans="1:5" ht="30" customHeight="1">
      <c r="A37" s="6" t="s">
        <v>44</v>
      </c>
      <c r="B37" s="589" t="s">
        <v>89</v>
      </c>
      <c r="C37" s="655"/>
      <c r="D37" s="7"/>
      <c r="E37" s="8"/>
    </row>
    <row r="38" spans="1:5" ht="30" customHeight="1">
      <c r="A38" s="30" t="s">
        <v>90</v>
      </c>
      <c r="B38" s="596" t="s">
        <v>246</v>
      </c>
      <c r="C38" s="656"/>
      <c r="D38" s="24">
        <f>D39+D40</f>
        <v>0</v>
      </c>
      <c r="E38" s="25">
        <f>E39+E40</f>
        <v>0</v>
      </c>
    </row>
    <row r="39" spans="1:5" ht="30" customHeight="1">
      <c r="A39" s="6" t="s">
        <v>7</v>
      </c>
      <c r="B39" s="589" t="s">
        <v>88</v>
      </c>
      <c r="C39" s="655"/>
      <c r="D39" s="7"/>
      <c r="E39" s="8"/>
    </row>
    <row r="40" spans="1:5" ht="30" customHeight="1">
      <c r="A40" s="6" t="s">
        <v>43</v>
      </c>
      <c r="B40" s="589" t="s">
        <v>89</v>
      </c>
      <c r="C40" s="655"/>
      <c r="D40" s="7"/>
      <c r="E40" s="8"/>
    </row>
    <row r="41" spans="1:5" ht="30" customHeight="1">
      <c r="A41" s="30" t="s">
        <v>91</v>
      </c>
      <c r="B41" s="596" t="s">
        <v>247</v>
      </c>
      <c r="C41" s="656"/>
      <c r="D41" s="24">
        <f>D33+D34-D38</f>
        <v>0</v>
      </c>
      <c r="E41" s="25">
        <f>E33+E34-E38</f>
        <v>0</v>
      </c>
    </row>
    <row r="42" spans="1:5" ht="30" customHeight="1">
      <c r="A42" s="9" t="s">
        <v>92</v>
      </c>
      <c r="B42" s="589" t="s">
        <v>248</v>
      </c>
      <c r="C42" s="655"/>
      <c r="D42" s="7"/>
      <c r="E42" s="8"/>
    </row>
    <row r="43" spans="1:5" ht="30" customHeight="1">
      <c r="A43" s="9" t="s">
        <v>93</v>
      </c>
      <c r="B43" s="589" t="s">
        <v>249</v>
      </c>
      <c r="C43" s="655"/>
      <c r="D43" s="7"/>
      <c r="E43" s="8"/>
    </row>
    <row r="44" spans="1:5" ht="30" customHeight="1" thickBot="1">
      <c r="A44" s="32" t="s">
        <v>94</v>
      </c>
      <c r="B44" s="601" t="s">
        <v>250</v>
      </c>
      <c r="C44" s="663"/>
      <c r="D44" s="21">
        <f>D41-D42-D43</f>
        <v>0</v>
      </c>
      <c r="E44" s="22">
        <f>E41-E42-E43</f>
        <v>0</v>
      </c>
    </row>
    <row r="45" spans="1:5" ht="15.75">
      <c r="A45" s="10"/>
      <c r="B45" s="10"/>
      <c r="C45" s="10"/>
      <c r="D45" s="10"/>
      <c r="E45" s="10"/>
    </row>
  </sheetData>
  <sheetProtection/>
  <mergeCells count="44">
    <mergeCell ref="B36:C36"/>
    <mergeCell ref="B37:C37"/>
    <mergeCell ref="B41:C41"/>
    <mergeCell ref="B42:C42"/>
    <mergeCell ref="B43:C43"/>
    <mergeCell ref="B44:C44"/>
    <mergeCell ref="B38:C38"/>
    <mergeCell ref="B39:C39"/>
    <mergeCell ref="B26:C26"/>
    <mergeCell ref="B27:C27"/>
    <mergeCell ref="B28:C28"/>
    <mergeCell ref="B29:C29"/>
    <mergeCell ref="B32:C32"/>
    <mergeCell ref="B33:C33"/>
    <mergeCell ref="B34:C34"/>
    <mergeCell ref="B35:C35"/>
    <mergeCell ref="B40:C40"/>
    <mergeCell ref="B31:C31"/>
    <mergeCell ref="B17:C17"/>
    <mergeCell ref="B12:C12"/>
    <mergeCell ref="B30:C30"/>
    <mergeCell ref="B19:C19"/>
    <mergeCell ref="B20:C20"/>
    <mergeCell ref="B21:C21"/>
    <mergeCell ref="B24:C24"/>
    <mergeCell ref="B25:C25"/>
    <mergeCell ref="B18:C18"/>
    <mergeCell ref="B7:C7"/>
    <mergeCell ref="B8:C8"/>
    <mergeCell ref="B9:C9"/>
    <mergeCell ref="B10:C10"/>
    <mergeCell ref="B11:C11"/>
    <mergeCell ref="B15:C15"/>
    <mergeCell ref="B16:C16"/>
    <mergeCell ref="A6:C6"/>
    <mergeCell ref="A2:B3"/>
    <mergeCell ref="B22:C22"/>
    <mergeCell ref="B23:C23"/>
    <mergeCell ref="D2:E3"/>
    <mergeCell ref="A4:B5"/>
    <mergeCell ref="C4:C5"/>
    <mergeCell ref="D4:E5"/>
    <mergeCell ref="B13:C13"/>
    <mergeCell ref="B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G61"/>
  <sheetViews>
    <sheetView zoomScalePageLayoutView="0" workbookViewId="0" topLeftCell="A28">
      <selection activeCell="AA58" sqref="AA58"/>
    </sheetView>
  </sheetViews>
  <sheetFormatPr defaultColWidth="9" defaultRowHeight="14.25"/>
  <cols>
    <col min="1" max="1" width="0.6953125" style="450" customWidth="1"/>
    <col min="2" max="3" width="1.4921875" style="450" customWidth="1"/>
    <col min="4" max="4" width="5.3984375" style="450" customWidth="1"/>
    <col min="5" max="6" width="2" style="450" customWidth="1"/>
    <col min="7" max="7" width="9.09765625" style="450" customWidth="1"/>
    <col min="8" max="8" width="0.6953125" style="450" customWidth="1"/>
    <col min="9" max="9" width="3.5" style="450" customWidth="1"/>
    <col min="10" max="10" width="4.8984375" style="450" customWidth="1"/>
    <col min="11" max="11" width="3.8984375" style="450" customWidth="1"/>
    <col min="12" max="12" width="12.8984375" style="450" customWidth="1"/>
    <col min="13" max="13" width="0.6953125" style="450" customWidth="1"/>
    <col min="14" max="14" width="3.19921875" style="450" customWidth="1"/>
    <col min="15" max="15" width="0.8984375" style="450" customWidth="1"/>
    <col min="16" max="16" width="1.4921875" style="450" customWidth="1"/>
    <col min="17" max="17" width="0.8984375" style="450" customWidth="1"/>
    <col min="18" max="18" width="7.8984375" style="450" customWidth="1"/>
    <col min="19" max="19" width="1.4921875" style="450" customWidth="1"/>
    <col min="20" max="20" width="5.3984375" style="450" customWidth="1"/>
    <col min="21" max="21" width="2" style="450" customWidth="1"/>
    <col min="22" max="22" width="2.5" style="450" customWidth="1"/>
    <col min="23" max="23" width="3.8984375" style="450" customWidth="1"/>
    <col min="24" max="24" width="0.6953125" style="450" customWidth="1"/>
    <col min="25" max="25" width="1.4921875" style="450" customWidth="1"/>
    <col min="26" max="26" width="2" style="450" customWidth="1"/>
    <col min="27" max="27" width="9.59765625" style="450" customWidth="1"/>
    <col min="28" max="28" width="0.6953125" style="450" customWidth="1"/>
    <col min="29" max="29" width="1.4921875" style="450" customWidth="1"/>
    <col min="30" max="30" width="5.3984375" style="450" customWidth="1"/>
    <col min="31" max="31" width="5.8984375" style="450" customWidth="1"/>
    <col min="32" max="32" width="0.6953125" style="450" customWidth="1"/>
    <col min="33" max="33" width="2" style="450" customWidth="1"/>
    <col min="34" max="16384" width="9" style="450" customWidth="1"/>
  </cols>
  <sheetData>
    <row r="1" spans="1:32" ht="2.25" customHeight="1">
      <c r="A1" s="632" t="s">
        <v>454</v>
      </c>
      <c r="B1" s="564"/>
      <c r="C1" s="564"/>
      <c r="D1" s="564"/>
      <c r="E1" s="564"/>
      <c r="F1" s="564"/>
      <c r="G1" s="564"/>
      <c r="H1" s="633"/>
      <c r="I1" s="632" t="s">
        <v>454</v>
      </c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5"/>
      <c r="X1" s="724" t="s">
        <v>454</v>
      </c>
      <c r="Y1" s="725" t="s">
        <v>452</v>
      </c>
      <c r="Z1" s="726"/>
      <c r="AA1" s="726"/>
      <c r="AB1" s="726"/>
      <c r="AC1" s="727" t="s">
        <v>454</v>
      </c>
      <c r="AD1" s="564"/>
      <c r="AE1" s="564"/>
      <c r="AF1" s="564"/>
    </row>
    <row r="2" spans="1:32" ht="11.25" customHeight="1">
      <c r="A2" s="728" t="s">
        <v>454</v>
      </c>
      <c r="B2" s="627"/>
      <c r="C2" s="628"/>
      <c r="D2" s="628"/>
      <c r="E2" s="628"/>
      <c r="F2" s="628"/>
      <c r="G2" s="628"/>
      <c r="H2" s="730" t="s">
        <v>454</v>
      </c>
      <c r="I2" s="732" t="s">
        <v>454</v>
      </c>
      <c r="J2" s="733"/>
      <c r="K2" s="735" t="s">
        <v>516</v>
      </c>
      <c r="L2" s="736"/>
      <c r="M2" s="736"/>
      <c r="N2" s="736"/>
      <c r="O2" s="736"/>
      <c r="P2" s="736"/>
      <c r="Q2" s="736"/>
      <c r="R2" s="736"/>
      <c r="S2" s="736"/>
      <c r="T2" s="736"/>
      <c r="U2" s="715" t="s">
        <v>454</v>
      </c>
      <c r="V2" s="568"/>
      <c r="W2" s="569"/>
      <c r="X2" s="567"/>
      <c r="Y2" s="726"/>
      <c r="Z2" s="726"/>
      <c r="AA2" s="726"/>
      <c r="AB2" s="726"/>
      <c r="AC2" s="568"/>
      <c r="AD2" s="568"/>
      <c r="AE2" s="568"/>
      <c r="AF2" s="568"/>
    </row>
    <row r="3" spans="1:32" ht="2.25" customHeight="1">
      <c r="A3" s="729"/>
      <c r="B3" s="628"/>
      <c r="C3" s="628"/>
      <c r="D3" s="628"/>
      <c r="E3" s="628"/>
      <c r="F3" s="628"/>
      <c r="G3" s="628"/>
      <c r="H3" s="731"/>
      <c r="I3" s="734"/>
      <c r="J3" s="733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568"/>
      <c r="V3" s="568"/>
      <c r="W3" s="569"/>
      <c r="X3" s="567"/>
      <c r="Y3" s="627" t="s">
        <v>454</v>
      </c>
      <c r="Z3" s="628"/>
      <c r="AA3" s="628"/>
      <c r="AB3" s="628"/>
      <c r="AC3" s="568"/>
      <c r="AD3" s="568"/>
      <c r="AE3" s="568"/>
      <c r="AF3" s="568"/>
    </row>
    <row r="4" spans="1:32" ht="14.25" customHeight="1">
      <c r="A4" s="729"/>
      <c r="B4" s="628"/>
      <c r="C4" s="628"/>
      <c r="D4" s="628"/>
      <c r="E4" s="628"/>
      <c r="F4" s="628"/>
      <c r="G4" s="628"/>
      <c r="H4" s="731"/>
      <c r="I4" s="734"/>
      <c r="J4" s="733"/>
      <c r="K4" s="736"/>
      <c r="L4" s="736"/>
      <c r="M4" s="736"/>
      <c r="N4" s="736"/>
      <c r="O4" s="736"/>
      <c r="P4" s="736"/>
      <c r="Q4" s="736"/>
      <c r="R4" s="736"/>
      <c r="S4" s="736"/>
      <c r="T4" s="736"/>
      <c r="U4" s="568"/>
      <c r="V4" s="568"/>
      <c r="W4" s="569"/>
      <c r="X4" s="567"/>
      <c r="Y4" s="627"/>
      <c r="Z4" s="628"/>
      <c r="AA4" s="628"/>
      <c r="AB4" s="628"/>
      <c r="AC4" s="628"/>
      <c r="AD4" s="628"/>
      <c r="AE4" s="628"/>
      <c r="AF4" s="627" t="s">
        <v>454</v>
      </c>
    </row>
    <row r="5" spans="1:32" ht="35.25" customHeight="1">
      <c r="A5" s="729"/>
      <c r="B5" s="628"/>
      <c r="C5" s="628"/>
      <c r="D5" s="628"/>
      <c r="E5" s="628"/>
      <c r="F5" s="628"/>
      <c r="G5" s="628"/>
      <c r="H5" s="731"/>
      <c r="I5" s="734"/>
      <c r="J5" s="733"/>
      <c r="K5" s="627" t="s">
        <v>454</v>
      </c>
      <c r="L5" s="628"/>
      <c r="M5" s="628"/>
      <c r="N5" s="628"/>
      <c r="O5" s="628"/>
      <c r="P5" s="628"/>
      <c r="Q5" s="628"/>
      <c r="R5" s="628"/>
      <c r="S5" s="628"/>
      <c r="T5" s="628"/>
      <c r="U5" s="568"/>
      <c r="V5" s="568"/>
      <c r="W5" s="569"/>
      <c r="X5" s="567"/>
      <c r="Y5" s="628"/>
      <c r="Z5" s="628"/>
      <c r="AA5" s="628"/>
      <c r="AB5" s="628"/>
      <c r="AC5" s="628"/>
      <c r="AD5" s="628"/>
      <c r="AE5" s="628"/>
      <c r="AF5" s="628"/>
    </row>
    <row r="6" spans="1:32" ht="2.25" customHeight="1">
      <c r="A6" s="716" t="s">
        <v>454</v>
      </c>
      <c r="B6" s="568"/>
      <c r="C6" s="568"/>
      <c r="D6" s="568"/>
      <c r="E6" s="568"/>
      <c r="F6" s="568"/>
      <c r="G6" s="568"/>
      <c r="H6" s="717"/>
      <c r="I6" s="718" t="s">
        <v>454</v>
      </c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9"/>
      <c r="X6" s="719" t="s">
        <v>454</v>
      </c>
      <c r="Y6" s="568"/>
      <c r="Z6" s="568"/>
      <c r="AA6" s="568"/>
      <c r="AB6" s="568"/>
      <c r="AC6" s="568"/>
      <c r="AD6" s="568"/>
      <c r="AE6" s="568"/>
      <c r="AF6" s="717"/>
    </row>
    <row r="7" spans="1:32" ht="5.25" customHeight="1">
      <c r="A7" s="721" t="s">
        <v>454</v>
      </c>
      <c r="B7" s="627" t="s">
        <v>551</v>
      </c>
      <c r="C7" s="628"/>
      <c r="D7" s="628"/>
      <c r="E7" s="628"/>
      <c r="F7" s="628"/>
      <c r="G7" s="628"/>
      <c r="H7" s="700" t="s">
        <v>454</v>
      </c>
      <c r="I7" s="568"/>
      <c r="J7" s="568"/>
      <c r="K7" s="568"/>
      <c r="L7" s="568"/>
      <c r="M7" s="568"/>
      <c r="N7" s="568"/>
      <c r="O7" s="568"/>
      <c r="P7" s="568"/>
      <c r="Q7" s="568"/>
      <c r="R7" s="568"/>
      <c r="S7" s="568"/>
      <c r="T7" s="568"/>
      <c r="U7" s="568"/>
      <c r="V7" s="568"/>
      <c r="W7" s="569"/>
      <c r="X7" s="567"/>
      <c r="Y7" s="568"/>
      <c r="Z7" s="568"/>
      <c r="AA7" s="568"/>
      <c r="AB7" s="568"/>
      <c r="AC7" s="568"/>
      <c r="AD7" s="568"/>
      <c r="AE7" s="568"/>
      <c r="AF7" s="717"/>
    </row>
    <row r="8" spans="1:32" ht="14.25" customHeight="1">
      <c r="A8" s="722"/>
      <c r="B8" s="628"/>
      <c r="C8" s="628"/>
      <c r="D8" s="628"/>
      <c r="E8" s="628"/>
      <c r="F8" s="628"/>
      <c r="G8" s="628"/>
      <c r="H8" s="701"/>
      <c r="I8" s="703" t="s">
        <v>454</v>
      </c>
      <c r="J8" s="704"/>
      <c r="K8" s="708" t="s">
        <v>453</v>
      </c>
      <c r="L8" s="709"/>
      <c r="M8" s="709"/>
      <c r="N8" s="709"/>
      <c r="O8" s="709"/>
      <c r="P8" s="709"/>
      <c r="Q8" s="709"/>
      <c r="R8" s="709"/>
      <c r="S8" s="709"/>
      <c r="T8" s="709"/>
      <c r="U8" s="709"/>
      <c r="V8" s="710" t="s">
        <v>454</v>
      </c>
      <c r="W8" s="569"/>
      <c r="X8" s="567"/>
      <c r="Y8" s="568"/>
      <c r="Z8" s="568"/>
      <c r="AA8" s="568"/>
      <c r="AB8" s="568"/>
      <c r="AC8" s="568"/>
      <c r="AD8" s="568"/>
      <c r="AE8" s="568"/>
      <c r="AF8" s="717"/>
    </row>
    <row r="9" spans="1:32" ht="2.25" customHeight="1">
      <c r="A9" s="722"/>
      <c r="B9" s="628"/>
      <c r="C9" s="628"/>
      <c r="D9" s="628"/>
      <c r="E9" s="628"/>
      <c r="F9" s="628"/>
      <c r="G9" s="628"/>
      <c r="H9" s="701"/>
      <c r="I9" s="705"/>
      <c r="J9" s="704"/>
      <c r="K9" s="711" t="s">
        <v>454</v>
      </c>
      <c r="L9" s="712"/>
      <c r="M9" s="712"/>
      <c r="N9" s="712"/>
      <c r="O9" s="712"/>
      <c r="P9" s="712"/>
      <c r="Q9" s="712"/>
      <c r="R9" s="712"/>
      <c r="S9" s="712"/>
      <c r="T9" s="712"/>
      <c r="U9" s="712"/>
      <c r="V9" s="568"/>
      <c r="W9" s="569"/>
      <c r="X9" s="567"/>
      <c r="Y9" s="568"/>
      <c r="Z9" s="568"/>
      <c r="AA9" s="568"/>
      <c r="AB9" s="568"/>
      <c r="AC9" s="568"/>
      <c r="AD9" s="568"/>
      <c r="AE9" s="568"/>
      <c r="AF9" s="717"/>
    </row>
    <row r="10" spans="1:32" ht="2.25" customHeight="1">
      <c r="A10" s="723"/>
      <c r="B10" s="714" t="s">
        <v>454</v>
      </c>
      <c r="C10" s="713"/>
      <c r="D10" s="713"/>
      <c r="E10" s="713"/>
      <c r="F10" s="713"/>
      <c r="G10" s="713"/>
      <c r="H10" s="702"/>
      <c r="I10" s="706"/>
      <c r="J10" s="707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577"/>
      <c r="W10" s="578"/>
      <c r="X10" s="576"/>
      <c r="Y10" s="577"/>
      <c r="Z10" s="577"/>
      <c r="AA10" s="577"/>
      <c r="AB10" s="577"/>
      <c r="AC10" s="577"/>
      <c r="AD10" s="577"/>
      <c r="AE10" s="577"/>
      <c r="AF10" s="720"/>
    </row>
    <row r="11" spans="1:32" ht="45.75" customHeight="1">
      <c r="A11" s="695" t="s">
        <v>454</v>
      </c>
      <c r="B11" s="487"/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7"/>
      <c r="U11" s="487"/>
      <c r="V11" s="487"/>
      <c r="W11" s="488"/>
      <c r="X11" s="696" t="s">
        <v>485</v>
      </c>
      <c r="Y11" s="487"/>
      <c r="Z11" s="487"/>
      <c r="AA11" s="488"/>
      <c r="AB11" s="696" t="s">
        <v>486</v>
      </c>
      <c r="AC11" s="487"/>
      <c r="AD11" s="487"/>
      <c r="AE11" s="487"/>
      <c r="AF11" s="488"/>
    </row>
    <row r="12" spans="1:32" ht="19.5" customHeight="1">
      <c r="A12" s="514" t="s">
        <v>56</v>
      </c>
      <c r="B12" s="487"/>
      <c r="C12" s="487"/>
      <c r="D12" s="487"/>
      <c r="E12" s="689" t="s">
        <v>517</v>
      </c>
      <c r="F12" s="697"/>
      <c r="G12" s="697"/>
      <c r="H12" s="697"/>
      <c r="I12" s="697"/>
      <c r="J12" s="697"/>
      <c r="K12" s="697"/>
      <c r="L12" s="697"/>
      <c r="M12" s="697"/>
      <c r="N12" s="697"/>
      <c r="O12" s="697"/>
      <c r="P12" s="697"/>
      <c r="Q12" s="697"/>
      <c r="R12" s="697"/>
      <c r="S12" s="697"/>
      <c r="T12" s="697"/>
      <c r="U12" s="697"/>
      <c r="V12" s="697"/>
      <c r="W12" s="698"/>
      <c r="X12" s="699"/>
      <c r="Y12" s="487"/>
      <c r="Z12" s="487"/>
      <c r="AA12" s="488"/>
      <c r="AB12" s="686"/>
      <c r="AC12" s="487"/>
      <c r="AD12" s="487"/>
      <c r="AE12" s="487"/>
      <c r="AF12" s="488"/>
    </row>
    <row r="13" spans="1:32" ht="19.5" customHeight="1">
      <c r="A13" s="688" t="s">
        <v>7</v>
      </c>
      <c r="B13" s="487"/>
      <c r="C13" s="487"/>
      <c r="D13" s="487"/>
      <c r="E13" s="691" t="s">
        <v>518</v>
      </c>
      <c r="F13" s="693"/>
      <c r="G13" s="693"/>
      <c r="H13" s="693"/>
      <c r="I13" s="693"/>
      <c r="J13" s="693"/>
      <c r="K13" s="693"/>
      <c r="L13" s="693"/>
      <c r="M13" s="693"/>
      <c r="N13" s="693"/>
      <c r="O13" s="693"/>
      <c r="P13" s="693"/>
      <c r="Q13" s="693"/>
      <c r="R13" s="693"/>
      <c r="S13" s="693"/>
      <c r="T13" s="693"/>
      <c r="U13" s="693"/>
      <c r="V13" s="693"/>
      <c r="W13" s="694"/>
      <c r="X13" s="685"/>
      <c r="Y13" s="484"/>
      <c r="Z13" s="484"/>
      <c r="AA13" s="485"/>
      <c r="AB13" s="685"/>
      <c r="AC13" s="484"/>
      <c r="AD13" s="484"/>
      <c r="AE13" s="484"/>
      <c r="AF13" s="485"/>
    </row>
    <row r="14" spans="1:32" ht="19.5" customHeight="1">
      <c r="A14" s="688" t="s">
        <v>43</v>
      </c>
      <c r="B14" s="484"/>
      <c r="C14" s="484"/>
      <c r="D14" s="484"/>
      <c r="E14" s="691" t="s">
        <v>519</v>
      </c>
      <c r="F14" s="693"/>
      <c r="G14" s="693"/>
      <c r="H14" s="693"/>
      <c r="I14" s="693"/>
      <c r="J14" s="693"/>
      <c r="K14" s="693"/>
      <c r="L14" s="693"/>
      <c r="M14" s="693"/>
      <c r="N14" s="693"/>
      <c r="O14" s="693"/>
      <c r="P14" s="693"/>
      <c r="Q14" s="693"/>
      <c r="R14" s="693"/>
      <c r="S14" s="693"/>
      <c r="T14" s="693"/>
      <c r="U14" s="693"/>
      <c r="V14" s="693"/>
      <c r="W14" s="694"/>
      <c r="X14" s="685"/>
      <c r="Y14" s="484"/>
      <c r="Z14" s="484"/>
      <c r="AA14" s="485"/>
      <c r="AB14" s="685"/>
      <c r="AC14" s="484"/>
      <c r="AD14" s="484"/>
      <c r="AE14" s="484"/>
      <c r="AF14" s="485"/>
    </row>
    <row r="15" spans="1:32" ht="19.5" customHeight="1">
      <c r="A15" s="688" t="s">
        <v>44</v>
      </c>
      <c r="B15" s="484"/>
      <c r="C15" s="484"/>
      <c r="D15" s="484"/>
      <c r="E15" s="691" t="s">
        <v>520</v>
      </c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4"/>
      <c r="R15" s="484"/>
      <c r="S15" s="484"/>
      <c r="T15" s="484"/>
      <c r="U15" s="484"/>
      <c r="V15" s="484"/>
      <c r="W15" s="493"/>
      <c r="X15" s="692"/>
      <c r="Y15" s="519"/>
      <c r="Z15" s="519"/>
      <c r="AA15" s="520"/>
      <c r="AB15" s="685"/>
      <c r="AC15" s="484"/>
      <c r="AD15" s="484"/>
      <c r="AE15" s="484"/>
      <c r="AF15" s="485"/>
    </row>
    <row r="16" spans="1:32" ht="19.5" customHeight="1">
      <c r="A16" s="687" t="s">
        <v>47</v>
      </c>
      <c r="B16" s="519"/>
      <c r="C16" s="519"/>
      <c r="D16" s="519"/>
      <c r="E16" s="691" t="s">
        <v>521</v>
      </c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93"/>
      <c r="X16" s="677"/>
      <c r="Y16" s="505"/>
      <c r="Z16" s="505"/>
      <c r="AA16" s="506"/>
      <c r="AB16" s="685"/>
      <c r="AC16" s="484"/>
      <c r="AD16" s="484"/>
      <c r="AE16" s="484"/>
      <c r="AF16" s="485"/>
    </row>
    <row r="17" spans="1:32" ht="19.5" customHeight="1">
      <c r="A17" s="678" t="s">
        <v>48</v>
      </c>
      <c r="B17" s="501"/>
      <c r="C17" s="501"/>
      <c r="D17" s="501"/>
      <c r="E17" s="691" t="s">
        <v>180</v>
      </c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484"/>
      <c r="Q17" s="484"/>
      <c r="R17" s="484"/>
      <c r="S17" s="484"/>
      <c r="T17" s="484"/>
      <c r="U17" s="484"/>
      <c r="V17" s="484"/>
      <c r="W17" s="493"/>
      <c r="X17" s="677"/>
      <c r="Y17" s="505"/>
      <c r="Z17" s="505"/>
      <c r="AA17" s="506"/>
      <c r="AB17" s="685"/>
      <c r="AC17" s="484"/>
      <c r="AD17" s="484"/>
      <c r="AE17" s="484"/>
      <c r="AF17" s="485"/>
    </row>
    <row r="18" spans="1:32" ht="19.5" customHeight="1">
      <c r="A18" s="688" t="s">
        <v>68</v>
      </c>
      <c r="B18" s="484"/>
      <c r="C18" s="484"/>
      <c r="D18" s="484"/>
      <c r="E18" s="691" t="s">
        <v>522</v>
      </c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4"/>
      <c r="S18" s="484"/>
      <c r="T18" s="484"/>
      <c r="U18" s="484"/>
      <c r="V18" s="484"/>
      <c r="W18" s="493"/>
      <c r="X18" s="677"/>
      <c r="Y18" s="505"/>
      <c r="Z18" s="505"/>
      <c r="AA18" s="506"/>
      <c r="AB18" s="685"/>
      <c r="AC18" s="484"/>
      <c r="AD18" s="484"/>
      <c r="AE18" s="484"/>
      <c r="AF18" s="485"/>
    </row>
    <row r="19" spans="1:32" ht="19.5" customHeight="1">
      <c r="A19" s="514" t="s">
        <v>62</v>
      </c>
      <c r="B19" s="484"/>
      <c r="C19" s="484"/>
      <c r="D19" s="484"/>
      <c r="E19" s="689" t="s">
        <v>523</v>
      </c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4"/>
      <c r="T19" s="484"/>
      <c r="U19" s="484"/>
      <c r="V19" s="484"/>
      <c r="W19" s="493"/>
      <c r="X19" s="683"/>
      <c r="Y19" s="505"/>
      <c r="Z19" s="505"/>
      <c r="AA19" s="506"/>
      <c r="AB19" s="686"/>
      <c r="AC19" s="484"/>
      <c r="AD19" s="484"/>
      <c r="AE19" s="484"/>
      <c r="AF19" s="485"/>
    </row>
    <row r="20" spans="1:32" ht="19.5" customHeight="1">
      <c r="A20" s="687" t="s">
        <v>7</v>
      </c>
      <c r="B20" s="519"/>
      <c r="C20" s="519"/>
      <c r="D20" s="519"/>
      <c r="E20" s="690" t="s">
        <v>524</v>
      </c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43"/>
      <c r="X20" s="677"/>
      <c r="Y20" s="505"/>
      <c r="Z20" s="505"/>
      <c r="AA20" s="506"/>
      <c r="AB20" s="685"/>
      <c r="AC20" s="484"/>
      <c r="AD20" s="484"/>
      <c r="AE20" s="484"/>
      <c r="AF20" s="485"/>
    </row>
    <row r="21" spans="1:32" ht="19.5" customHeight="1">
      <c r="A21" s="671" t="s">
        <v>43</v>
      </c>
      <c r="B21" s="505"/>
      <c r="C21" s="505"/>
      <c r="D21" s="505"/>
      <c r="E21" s="672" t="s">
        <v>525</v>
      </c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676"/>
      <c r="X21" s="677"/>
      <c r="Y21" s="505"/>
      <c r="Z21" s="505"/>
      <c r="AA21" s="506"/>
      <c r="AB21" s="685"/>
      <c r="AC21" s="484"/>
      <c r="AD21" s="484"/>
      <c r="AE21" s="484"/>
      <c r="AF21" s="485"/>
    </row>
    <row r="22" spans="1:32" ht="19.5" customHeight="1">
      <c r="A22" s="671" t="s">
        <v>44</v>
      </c>
      <c r="B22" s="505"/>
      <c r="C22" s="505"/>
      <c r="D22" s="505"/>
      <c r="E22" s="672" t="s">
        <v>526</v>
      </c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505"/>
      <c r="V22" s="505"/>
      <c r="W22" s="676"/>
      <c r="X22" s="677"/>
      <c r="Y22" s="505"/>
      <c r="Z22" s="505"/>
      <c r="AA22" s="506"/>
      <c r="AB22" s="685"/>
      <c r="AC22" s="484"/>
      <c r="AD22" s="484"/>
      <c r="AE22" s="484"/>
      <c r="AF22" s="485"/>
    </row>
    <row r="23" spans="1:32" ht="19.5" customHeight="1">
      <c r="A23" s="678" t="s">
        <v>47</v>
      </c>
      <c r="B23" s="501"/>
      <c r="C23" s="501"/>
      <c r="D23" s="501"/>
      <c r="E23" s="672" t="s">
        <v>527</v>
      </c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676"/>
      <c r="X23" s="677"/>
      <c r="Y23" s="505"/>
      <c r="Z23" s="505"/>
      <c r="AA23" s="506"/>
      <c r="AB23" s="685"/>
      <c r="AC23" s="484"/>
      <c r="AD23" s="484"/>
      <c r="AE23" s="484"/>
      <c r="AF23" s="485"/>
    </row>
    <row r="24" spans="1:32" ht="19.5" customHeight="1">
      <c r="A24" s="688" t="s">
        <v>48</v>
      </c>
      <c r="B24" s="484"/>
      <c r="C24" s="484"/>
      <c r="D24" s="484"/>
      <c r="E24" s="672" t="s">
        <v>528</v>
      </c>
      <c r="F24" s="505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5"/>
      <c r="W24" s="676"/>
      <c r="X24" s="677"/>
      <c r="Y24" s="505"/>
      <c r="Z24" s="505"/>
      <c r="AA24" s="506"/>
      <c r="AB24" s="685"/>
      <c r="AC24" s="484"/>
      <c r="AD24" s="484"/>
      <c r="AE24" s="484"/>
      <c r="AF24" s="485"/>
    </row>
    <row r="25" spans="1:32" ht="19.5" customHeight="1">
      <c r="A25" s="687" t="s">
        <v>68</v>
      </c>
      <c r="B25" s="519"/>
      <c r="C25" s="519"/>
      <c r="D25" s="519"/>
      <c r="E25" s="672" t="s">
        <v>529</v>
      </c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676"/>
      <c r="X25" s="677"/>
      <c r="Y25" s="505"/>
      <c r="Z25" s="505"/>
      <c r="AA25" s="506"/>
      <c r="AB25" s="685"/>
      <c r="AC25" s="484"/>
      <c r="AD25" s="484"/>
      <c r="AE25" s="484"/>
      <c r="AF25" s="485"/>
    </row>
    <row r="26" spans="1:32" ht="19.5" customHeight="1">
      <c r="A26" s="671" t="s">
        <v>70</v>
      </c>
      <c r="B26" s="505"/>
      <c r="C26" s="505"/>
      <c r="D26" s="505"/>
      <c r="E26" s="672" t="s">
        <v>530</v>
      </c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505"/>
      <c r="U26" s="505"/>
      <c r="V26" s="505"/>
      <c r="W26" s="676"/>
      <c r="X26" s="677"/>
      <c r="Y26" s="505"/>
      <c r="Z26" s="505"/>
      <c r="AA26" s="506"/>
      <c r="AB26" s="685"/>
      <c r="AC26" s="484"/>
      <c r="AD26" s="484"/>
      <c r="AE26" s="484"/>
      <c r="AF26" s="485"/>
    </row>
    <row r="27" spans="1:32" ht="19.5" customHeight="1">
      <c r="A27" s="671" t="s">
        <v>72</v>
      </c>
      <c r="B27" s="505"/>
      <c r="C27" s="505"/>
      <c r="D27" s="505"/>
      <c r="E27" s="672" t="s">
        <v>531</v>
      </c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5"/>
      <c r="U27" s="505"/>
      <c r="V27" s="505"/>
      <c r="W27" s="676"/>
      <c r="X27" s="677"/>
      <c r="Y27" s="505"/>
      <c r="Z27" s="505"/>
      <c r="AA27" s="506"/>
      <c r="AB27" s="685"/>
      <c r="AC27" s="484"/>
      <c r="AD27" s="484"/>
      <c r="AE27" s="484"/>
      <c r="AF27" s="485"/>
    </row>
    <row r="28" spans="1:32" ht="19.5" customHeight="1">
      <c r="A28" s="671" t="s">
        <v>74</v>
      </c>
      <c r="B28" s="505"/>
      <c r="C28" s="505"/>
      <c r="D28" s="505"/>
      <c r="E28" s="672" t="s">
        <v>532</v>
      </c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5"/>
      <c r="Q28" s="505"/>
      <c r="R28" s="505"/>
      <c r="S28" s="505"/>
      <c r="T28" s="505"/>
      <c r="U28" s="505"/>
      <c r="V28" s="505"/>
      <c r="W28" s="676"/>
      <c r="X28" s="677"/>
      <c r="Y28" s="505"/>
      <c r="Z28" s="505"/>
      <c r="AA28" s="506"/>
      <c r="AB28" s="685"/>
      <c r="AC28" s="484"/>
      <c r="AD28" s="484"/>
      <c r="AE28" s="484"/>
      <c r="AF28" s="485"/>
    </row>
    <row r="29" spans="1:32" ht="19.5" customHeight="1">
      <c r="A29" s="671" t="s">
        <v>76</v>
      </c>
      <c r="B29" s="505"/>
      <c r="C29" s="505"/>
      <c r="D29" s="505"/>
      <c r="E29" s="672" t="s">
        <v>533</v>
      </c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676"/>
      <c r="X29" s="677"/>
      <c r="Y29" s="505"/>
      <c r="Z29" s="505"/>
      <c r="AA29" s="506"/>
      <c r="AB29" s="685"/>
      <c r="AC29" s="484"/>
      <c r="AD29" s="484"/>
      <c r="AE29" s="484"/>
      <c r="AF29" s="485"/>
    </row>
    <row r="30" spans="1:32" ht="19.5" customHeight="1">
      <c r="A30" s="516" t="s">
        <v>78</v>
      </c>
      <c r="B30" s="505"/>
      <c r="C30" s="505"/>
      <c r="D30" s="505"/>
      <c r="E30" s="668" t="s">
        <v>534</v>
      </c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5"/>
      <c r="U30" s="505"/>
      <c r="V30" s="505"/>
      <c r="W30" s="676"/>
      <c r="X30" s="683"/>
      <c r="Y30" s="505"/>
      <c r="Z30" s="505"/>
      <c r="AA30" s="506"/>
      <c r="AB30" s="686"/>
      <c r="AC30" s="484"/>
      <c r="AD30" s="484"/>
      <c r="AE30" s="484"/>
      <c r="AF30" s="485"/>
    </row>
    <row r="31" spans="1:32" ht="19.5" customHeight="1">
      <c r="A31" s="516" t="s">
        <v>79</v>
      </c>
      <c r="B31" s="505"/>
      <c r="C31" s="505"/>
      <c r="D31" s="505"/>
      <c r="E31" s="668" t="s">
        <v>535</v>
      </c>
      <c r="F31" s="505"/>
      <c r="G31" s="505"/>
      <c r="H31" s="505"/>
      <c r="I31" s="505"/>
      <c r="J31" s="505"/>
      <c r="K31" s="505"/>
      <c r="L31" s="505"/>
      <c r="M31" s="505"/>
      <c r="N31" s="505"/>
      <c r="O31" s="505"/>
      <c r="P31" s="505"/>
      <c r="Q31" s="505"/>
      <c r="R31" s="505"/>
      <c r="S31" s="505"/>
      <c r="T31" s="505"/>
      <c r="U31" s="505"/>
      <c r="V31" s="505"/>
      <c r="W31" s="676"/>
      <c r="X31" s="683"/>
      <c r="Y31" s="505"/>
      <c r="Z31" s="505"/>
      <c r="AA31" s="506"/>
      <c r="AB31" s="684"/>
      <c r="AC31" s="519"/>
      <c r="AD31" s="519"/>
      <c r="AE31" s="519"/>
      <c r="AF31" s="520"/>
    </row>
    <row r="32" spans="1:32" ht="19.5" customHeight="1">
      <c r="A32" s="671" t="s">
        <v>7</v>
      </c>
      <c r="B32" s="505"/>
      <c r="C32" s="505"/>
      <c r="D32" s="505"/>
      <c r="E32" s="672" t="s">
        <v>536</v>
      </c>
      <c r="F32" s="505"/>
      <c r="G32" s="505"/>
      <c r="H32" s="505"/>
      <c r="I32" s="505"/>
      <c r="J32" s="505"/>
      <c r="K32" s="505"/>
      <c r="L32" s="505"/>
      <c r="M32" s="505"/>
      <c r="N32" s="505"/>
      <c r="O32" s="505"/>
      <c r="P32" s="505"/>
      <c r="Q32" s="505"/>
      <c r="R32" s="505"/>
      <c r="S32" s="505"/>
      <c r="T32" s="505"/>
      <c r="U32" s="505"/>
      <c r="V32" s="505"/>
      <c r="W32" s="676"/>
      <c r="X32" s="677"/>
      <c r="Y32" s="505"/>
      <c r="Z32" s="505"/>
      <c r="AA32" s="506"/>
      <c r="AB32" s="675"/>
      <c r="AC32" s="505"/>
      <c r="AD32" s="505"/>
      <c r="AE32" s="505"/>
      <c r="AF32" s="506"/>
    </row>
    <row r="33" spans="1:32" ht="19.5" customHeight="1">
      <c r="A33" s="671" t="s">
        <v>43</v>
      </c>
      <c r="B33" s="505"/>
      <c r="C33" s="505"/>
      <c r="D33" s="505"/>
      <c r="E33" s="672" t="s">
        <v>537</v>
      </c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505"/>
      <c r="Q33" s="505"/>
      <c r="R33" s="505"/>
      <c r="S33" s="505"/>
      <c r="T33" s="505"/>
      <c r="U33" s="505"/>
      <c r="V33" s="505"/>
      <c r="W33" s="676"/>
      <c r="X33" s="677"/>
      <c r="Y33" s="505"/>
      <c r="Z33" s="505"/>
      <c r="AA33" s="506"/>
      <c r="AB33" s="675"/>
      <c r="AC33" s="505"/>
      <c r="AD33" s="505"/>
      <c r="AE33" s="505"/>
      <c r="AF33" s="506"/>
    </row>
    <row r="34" spans="1:32" ht="19.5" customHeight="1">
      <c r="A34" s="671" t="s">
        <v>44</v>
      </c>
      <c r="B34" s="505"/>
      <c r="C34" s="505"/>
      <c r="D34" s="505"/>
      <c r="E34" s="672" t="s">
        <v>538</v>
      </c>
      <c r="F34" s="505"/>
      <c r="G34" s="505"/>
      <c r="H34" s="505"/>
      <c r="I34" s="505"/>
      <c r="J34" s="505"/>
      <c r="K34" s="505"/>
      <c r="L34" s="505"/>
      <c r="M34" s="505"/>
      <c r="N34" s="505"/>
      <c r="O34" s="505"/>
      <c r="P34" s="505"/>
      <c r="Q34" s="505"/>
      <c r="R34" s="505"/>
      <c r="S34" s="505"/>
      <c r="T34" s="505"/>
      <c r="U34" s="505"/>
      <c r="V34" s="505"/>
      <c r="W34" s="676"/>
      <c r="X34" s="677"/>
      <c r="Y34" s="505"/>
      <c r="Z34" s="505"/>
      <c r="AA34" s="506"/>
      <c r="AB34" s="675"/>
      <c r="AC34" s="505"/>
      <c r="AD34" s="505"/>
      <c r="AE34" s="505"/>
      <c r="AF34" s="506"/>
    </row>
    <row r="35" spans="1:32" ht="19.5" customHeight="1">
      <c r="A35" s="516" t="s">
        <v>83</v>
      </c>
      <c r="B35" s="505"/>
      <c r="C35" s="505"/>
      <c r="D35" s="505"/>
      <c r="E35" s="668" t="s">
        <v>539</v>
      </c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505"/>
      <c r="Q35" s="505"/>
      <c r="R35" s="505"/>
      <c r="S35" s="505"/>
      <c r="T35" s="505"/>
      <c r="U35" s="505"/>
      <c r="V35" s="505"/>
      <c r="W35" s="676"/>
      <c r="X35" s="683"/>
      <c r="Y35" s="505"/>
      <c r="Z35" s="505"/>
      <c r="AA35" s="506"/>
      <c r="AB35" s="616"/>
      <c r="AC35" s="505"/>
      <c r="AD35" s="505"/>
      <c r="AE35" s="505"/>
      <c r="AF35" s="506"/>
    </row>
    <row r="36" spans="1:32" ht="19.5" customHeight="1">
      <c r="A36" s="671" t="s">
        <v>7</v>
      </c>
      <c r="B36" s="505"/>
      <c r="C36" s="505"/>
      <c r="D36" s="505"/>
      <c r="E36" s="672" t="s">
        <v>181</v>
      </c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  <c r="S36" s="505"/>
      <c r="T36" s="505"/>
      <c r="U36" s="505"/>
      <c r="V36" s="505"/>
      <c r="W36" s="676"/>
      <c r="X36" s="677"/>
      <c r="Y36" s="505"/>
      <c r="Z36" s="505"/>
      <c r="AA36" s="506"/>
      <c r="AB36" s="675"/>
      <c r="AC36" s="505"/>
      <c r="AD36" s="505"/>
      <c r="AE36" s="505"/>
      <c r="AF36" s="506"/>
    </row>
    <row r="37" spans="1:32" ht="19.5" customHeight="1">
      <c r="A37" s="671" t="s">
        <v>43</v>
      </c>
      <c r="B37" s="505"/>
      <c r="C37" s="505"/>
      <c r="D37" s="505"/>
      <c r="E37" s="672" t="s">
        <v>539</v>
      </c>
      <c r="F37" s="505"/>
      <c r="G37" s="505"/>
      <c r="H37" s="505"/>
      <c r="I37" s="505"/>
      <c r="J37" s="505"/>
      <c r="K37" s="505"/>
      <c r="L37" s="505"/>
      <c r="M37" s="505"/>
      <c r="N37" s="505"/>
      <c r="O37" s="505"/>
      <c r="P37" s="505"/>
      <c r="Q37" s="505"/>
      <c r="R37" s="505"/>
      <c r="S37" s="505"/>
      <c r="T37" s="505"/>
      <c r="U37" s="505"/>
      <c r="V37" s="505"/>
      <c r="W37" s="676"/>
      <c r="X37" s="677"/>
      <c r="Y37" s="505"/>
      <c r="Z37" s="505"/>
      <c r="AA37" s="506"/>
      <c r="AB37" s="675"/>
      <c r="AC37" s="505"/>
      <c r="AD37" s="505"/>
      <c r="AE37" s="505"/>
      <c r="AF37" s="506"/>
    </row>
    <row r="38" spans="1:32" ht="19.5" customHeight="1">
      <c r="A38" s="516" t="s">
        <v>85</v>
      </c>
      <c r="B38" s="505"/>
      <c r="C38" s="505"/>
      <c r="D38" s="505"/>
      <c r="E38" s="668" t="s">
        <v>540</v>
      </c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5"/>
      <c r="T38" s="505"/>
      <c r="U38" s="505"/>
      <c r="V38" s="505"/>
      <c r="W38" s="676"/>
      <c r="X38" s="683"/>
      <c r="Y38" s="505"/>
      <c r="Z38" s="505"/>
      <c r="AA38" s="506"/>
      <c r="AB38" s="616"/>
      <c r="AC38" s="505"/>
      <c r="AD38" s="505"/>
      <c r="AE38" s="505"/>
      <c r="AF38" s="506"/>
    </row>
    <row r="39" spans="1:32" ht="19.5" customHeight="1">
      <c r="A39" s="516" t="s">
        <v>86</v>
      </c>
      <c r="B39" s="505"/>
      <c r="C39" s="505"/>
      <c r="D39" s="505"/>
      <c r="E39" s="668" t="s">
        <v>541</v>
      </c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T39" s="505"/>
      <c r="U39" s="505"/>
      <c r="V39" s="505"/>
      <c r="W39" s="676"/>
      <c r="X39" s="683"/>
      <c r="Y39" s="505"/>
      <c r="Z39" s="505"/>
      <c r="AA39" s="506"/>
      <c r="AB39" s="616"/>
      <c r="AC39" s="505"/>
      <c r="AD39" s="505"/>
      <c r="AE39" s="505"/>
      <c r="AF39" s="506"/>
    </row>
    <row r="40" spans="1:32" ht="19.5" customHeight="1">
      <c r="A40" s="671" t="s">
        <v>7</v>
      </c>
      <c r="B40" s="505"/>
      <c r="C40" s="505"/>
      <c r="D40" s="505"/>
      <c r="E40" s="672" t="s">
        <v>542</v>
      </c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505"/>
      <c r="R40" s="505"/>
      <c r="S40" s="505"/>
      <c r="T40" s="505"/>
      <c r="U40" s="505"/>
      <c r="V40" s="505"/>
      <c r="W40" s="676"/>
      <c r="X40" s="677"/>
      <c r="Y40" s="505"/>
      <c r="Z40" s="505"/>
      <c r="AA40" s="506"/>
      <c r="AB40" s="675"/>
      <c r="AC40" s="505"/>
      <c r="AD40" s="505"/>
      <c r="AE40" s="505"/>
      <c r="AF40" s="506"/>
    </row>
    <row r="41" spans="1:32" ht="19.5" customHeight="1">
      <c r="A41" s="671" t="s">
        <v>43</v>
      </c>
      <c r="B41" s="505"/>
      <c r="C41" s="505"/>
      <c r="D41" s="505"/>
      <c r="E41" s="672" t="s">
        <v>543</v>
      </c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505"/>
      <c r="S41" s="505"/>
      <c r="T41" s="505"/>
      <c r="U41" s="505"/>
      <c r="V41" s="505"/>
      <c r="W41" s="676"/>
      <c r="X41" s="677"/>
      <c r="Y41" s="505"/>
      <c r="Z41" s="505"/>
      <c r="AA41" s="506"/>
      <c r="AB41" s="675"/>
      <c r="AC41" s="505"/>
      <c r="AD41" s="505"/>
      <c r="AE41" s="505"/>
      <c r="AF41" s="506"/>
    </row>
    <row r="42" spans="1:32" ht="19.5" customHeight="1">
      <c r="A42" s="678" t="s">
        <v>44</v>
      </c>
      <c r="B42" s="501"/>
      <c r="C42" s="501"/>
      <c r="D42" s="501"/>
      <c r="E42" s="679" t="s">
        <v>544</v>
      </c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01"/>
      <c r="S42" s="501"/>
      <c r="T42" s="501"/>
      <c r="U42" s="501"/>
      <c r="V42" s="501"/>
      <c r="W42" s="680"/>
      <c r="X42" s="681"/>
      <c r="Y42" s="512"/>
      <c r="Z42" s="512"/>
      <c r="AA42" s="513"/>
      <c r="AB42" s="682"/>
      <c r="AC42" s="512"/>
      <c r="AD42" s="512"/>
      <c r="AE42" s="512"/>
      <c r="AF42" s="513"/>
    </row>
    <row r="43" ht="24" customHeight="1"/>
    <row r="44" spans="1:32" ht="19.5" customHeight="1">
      <c r="A44" s="605" t="s">
        <v>475</v>
      </c>
      <c r="B44" s="606"/>
      <c r="C44" s="606"/>
      <c r="D44" s="606"/>
      <c r="E44" s="606"/>
      <c r="F44" s="606"/>
      <c r="G44" s="606"/>
      <c r="H44" s="606"/>
      <c r="I44" s="606"/>
      <c r="J44" s="606"/>
      <c r="K44" s="606"/>
      <c r="L44" s="606"/>
      <c r="M44" s="606"/>
      <c r="N44" s="606"/>
      <c r="O44" s="606"/>
      <c r="P44" s="606"/>
      <c r="Q44" s="606"/>
      <c r="R44" s="606"/>
      <c r="S44" s="606"/>
      <c r="T44" s="606"/>
      <c r="U44" s="606"/>
      <c r="V44" s="606"/>
      <c r="W44" s="606"/>
      <c r="X44" s="606"/>
      <c r="Y44" s="606"/>
      <c r="Z44" s="606"/>
      <c r="AA44" s="606"/>
      <c r="AB44" s="606"/>
      <c r="AC44" s="606"/>
      <c r="AD44" s="606"/>
      <c r="AE44" s="606"/>
      <c r="AF44" s="606"/>
    </row>
    <row r="45" ht="8.25" customHeight="1">
      <c r="O45" s="454" t="s">
        <v>454</v>
      </c>
    </row>
    <row r="46" ht="0" customHeight="1" hidden="1"/>
    <row r="47" spans="3:33" ht="19.5" customHeight="1">
      <c r="C47" s="516" t="s">
        <v>90</v>
      </c>
      <c r="D47" s="509"/>
      <c r="E47" s="509"/>
      <c r="F47" s="668" t="s">
        <v>545</v>
      </c>
      <c r="G47" s="669"/>
      <c r="H47" s="669"/>
      <c r="I47" s="669"/>
      <c r="J47" s="669"/>
      <c r="K47" s="669"/>
      <c r="L47" s="669"/>
      <c r="M47" s="669"/>
      <c r="N47" s="669"/>
      <c r="O47" s="669"/>
      <c r="P47" s="669"/>
      <c r="Q47" s="669"/>
      <c r="R47" s="669"/>
      <c r="S47" s="669"/>
      <c r="T47" s="669"/>
      <c r="U47" s="669"/>
      <c r="V47" s="669"/>
      <c r="W47" s="669"/>
      <c r="X47" s="669"/>
      <c r="Y47" s="670"/>
      <c r="Z47" s="616"/>
      <c r="AA47" s="509"/>
      <c r="AB47" s="509"/>
      <c r="AC47" s="510"/>
      <c r="AD47" s="616"/>
      <c r="AE47" s="509"/>
      <c r="AF47" s="509"/>
      <c r="AG47" s="510"/>
    </row>
    <row r="48" spans="3:33" ht="19.5" customHeight="1">
      <c r="C48" s="671" t="s">
        <v>7</v>
      </c>
      <c r="D48" s="509"/>
      <c r="E48" s="509"/>
      <c r="F48" s="672" t="s">
        <v>543</v>
      </c>
      <c r="G48" s="673"/>
      <c r="H48" s="673"/>
      <c r="I48" s="673"/>
      <c r="J48" s="673"/>
      <c r="K48" s="673"/>
      <c r="L48" s="673"/>
      <c r="M48" s="673"/>
      <c r="N48" s="673"/>
      <c r="O48" s="673"/>
      <c r="P48" s="673"/>
      <c r="Q48" s="673"/>
      <c r="R48" s="673"/>
      <c r="S48" s="673"/>
      <c r="T48" s="673"/>
      <c r="U48" s="673"/>
      <c r="V48" s="673"/>
      <c r="W48" s="673"/>
      <c r="X48" s="673"/>
      <c r="Y48" s="674"/>
      <c r="Z48" s="675"/>
      <c r="AA48" s="509"/>
      <c r="AB48" s="509"/>
      <c r="AC48" s="510"/>
      <c r="AD48" s="675"/>
      <c r="AE48" s="509"/>
      <c r="AF48" s="509"/>
      <c r="AG48" s="510"/>
    </row>
    <row r="49" spans="3:33" ht="19.5" customHeight="1">
      <c r="C49" s="671" t="s">
        <v>43</v>
      </c>
      <c r="D49" s="509"/>
      <c r="E49" s="509"/>
      <c r="F49" s="672" t="s">
        <v>544</v>
      </c>
      <c r="G49" s="673"/>
      <c r="H49" s="673"/>
      <c r="I49" s="673"/>
      <c r="J49" s="673"/>
      <c r="K49" s="673"/>
      <c r="L49" s="673"/>
      <c r="M49" s="673"/>
      <c r="N49" s="673"/>
      <c r="O49" s="673"/>
      <c r="P49" s="673"/>
      <c r="Q49" s="673"/>
      <c r="R49" s="673"/>
      <c r="S49" s="673"/>
      <c r="T49" s="673"/>
      <c r="U49" s="673"/>
      <c r="V49" s="673"/>
      <c r="W49" s="673"/>
      <c r="X49" s="673"/>
      <c r="Y49" s="674"/>
      <c r="Z49" s="675"/>
      <c r="AA49" s="509"/>
      <c r="AB49" s="509"/>
      <c r="AC49" s="510"/>
      <c r="AD49" s="675"/>
      <c r="AE49" s="509"/>
      <c r="AF49" s="509"/>
      <c r="AG49" s="510"/>
    </row>
    <row r="50" spans="3:33" ht="19.5" customHeight="1">
      <c r="C50" s="516" t="s">
        <v>7</v>
      </c>
      <c r="D50" s="509"/>
      <c r="E50" s="509"/>
      <c r="F50" s="668" t="s">
        <v>546</v>
      </c>
      <c r="G50" s="669"/>
      <c r="H50" s="669"/>
      <c r="I50" s="669"/>
      <c r="J50" s="669"/>
      <c r="K50" s="669"/>
      <c r="L50" s="669"/>
      <c r="M50" s="669"/>
      <c r="N50" s="669"/>
      <c r="O50" s="669"/>
      <c r="P50" s="669"/>
      <c r="Q50" s="669"/>
      <c r="R50" s="669"/>
      <c r="S50" s="669"/>
      <c r="T50" s="669"/>
      <c r="U50" s="669"/>
      <c r="V50" s="669"/>
      <c r="W50" s="669"/>
      <c r="X50" s="669"/>
      <c r="Y50" s="670"/>
      <c r="Z50" s="616"/>
      <c r="AA50" s="509"/>
      <c r="AB50" s="509"/>
      <c r="AC50" s="510"/>
      <c r="AD50" s="616"/>
      <c r="AE50" s="509"/>
      <c r="AF50" s="509"/>
      <c r="AG50" s="510"/>
    </row>
    <row r="51" spans="3:33" ht="19.5" customHeight="1">
      <c r="C51" s="516" t="s">
        <v>547</v>
      </c>
      <c r="D51" s="509"/>
      <c r="E51" s="509"/>
      <c r="F51" s="668" t="s">
        <v>548</v>
      </c>
      <c r="G51" s="669"/>
      <c r="H51" s="669"/>
      <c r="I51" s="669"/>
      <c r="J51" s="669"/>
      <c r="K51" s="669"/>
      <c r="L51" s="669"/>
      <c r="M51" s="669"/>
      <c r="N51" s="669"/>
      <c r="O51" s="669"/>
      <c r="P51" s="669"/>
      <c r="Q51" s="669"/>
      <c r="R51" s="669"/>
      <c r="S51" s="669"/>
      <c r="T51" s="669"/>
      <c r="U51" s="669"/>
      <c r="V51" s="669"/>
      <c r="W51" s="669"/>
      <c r="X51" s="669"/>
      <c r="Y51" s="670"/>
      <c r="Z51" s="616"/>
      <c r="AA51" s="509"/>
      <c r="AB51" s="509"/>
      <c r="AC51" s="510"/>
      <c r="AD51" s="616"/>
      <c r="AE51" s="509"/>
      <c r="AF51" s="509"/>
      <c r="AG51" s="510"/>
    </row>
    <row r="52" spans="3:33" ht="19.5" customHeight="1">
      <c r="C52" s="516" t="s">
        <v>91</v>
      </c>
      <c r="D52" s="509"/>
      <c r="E52" s="509"/>
      <c r="F52" s="668" t="s">
        <v>549</v>
      </c>
      <c r="G52" s="669"/>
      <c r="H52" s="669"/>
      <c r="I52" s="669"/>
      <c r="J52" s="669"/>
      <c r="K52" s="669"/>
      <c r="L52" s="669"/>
      <c r="M52" s="669"/>
      <c r="N52" s="669"/>
      <c r="O52" s="669"/>
      <c r="P52" s="669"/>
      <c r="Q52" s="669"/>
      <c r="R52" s="669"/>
      <c r="S52" s="669"/>
      <c r="T52" s="669"/>
      <c r="U52" s="669"/>
      <c r="V52" s="669"/>
      <c r="W52" s="669"/>
      <c r="X52" s="669"/>
      <c r="Y52" s="670"/>
      <c r="Z52" s="616"/>
      <c r="AA52" s="509"/>
      <c r="AB52" s="509"/>
      <c r="AC52" s="510"/>
      <c r="AD52" s="616"/>
      <c r="AE52" s="509"/>
      <c r="AF52" s="509"/>
      <c r="AG52" s="510"/>
    </row>
    <row r="53" spans="3:33" ht="19.5" customHeight="1">
      <c r="C53" s="515" t="s">
        <v>92</v>
      </c>
      <c r="D53" s="512"/>
      <c r="E53" s="512"/>
      <c r="F53" s="664" t="s">
        <v>550</v>
      </c>
      <c r="G53" s="665"/>
      <c r="H53" s="665"/>
      <c r="I53" s="665"/>
      <c r="J53" s="665"/>
      <c r="K53" s="665"/>
      <c r="L53" s="665"/>
      <c r="M53" s="665"/>
      <c r="N53" s="665"/>
      <c r="O53" s="665"/>
      <c r="P53" s="665"/>
      <c r="Q53" s="665"/>
      <c r="R53" s="665"/>
      <c r="S53" s="665"/>
      <c r="T53" s="665"/>
      <c r="U53" s="665"/>
      <c r="V53" s="665"/>
      <c r="W53" s="665"/>
      <c r="X53" s="665"/>
      <c r="Y53" s="666"/>
      <c r="Z53" s="667"/>
      <c r="AA53" s="512"/>
      <c r="AB53" s="512"/>
      <c r="AC53" s="513"/>
      <c r="AD53" s="667"/>
      <c r="AE53" s="512"/>
      <c r="AF53" s="512"/>
      <c r="AG53" s="513"/>
    </row>
    <row r="54" ht="51.75" customHeight="1"/>
    <row r="55" spans="4:31" ht="14.25" customHeight="1">
      <c r="D55" s="479" t="s">
        <v>482</v>
      </c>
      <c r="E55" s="480"/>
      <c r="F55" s="480"/>
      <c r="G55" s="480"/>
      <c r="H55" s="480"/>
      <c r="I55" s="480"/>
      <c r="J55" s="480"/>
      <c r="K55" s="480"/>
      <c r="N55" s="479"/>
      <c r="O55" s="480"/>
      <c r="P55" s="480"/>
      <c r="Q55" s="480"/>
      <c r="R55" s="480"/>
      <c r="W55" s="479" t="s">
        <v>482</v>
      </c>
      <c r="X55" s="480"/>
      <c r="Y55" s="480"/>
      <c r="Z55" s="480"/>
      <c r="AA55" s="480"/>
      <c r="AB55" s="480"/>
      <c r="AC55" s="480"/>
      <c r="AD55" s="480"/>
      <c r="AE55" s="480"/>
    </row>
    <row r="56" ht="2.25" customHeight="1"/>
    <row r="57" spans="7:30" ht="14.25" customHeight="1">
      <c r="G57" s="475" t="s">
        <v>50</v>
      </c>
      <c r="H57" s="476"/>
      <c r="I57" s="476"/>
      <c r="M57" s="475" t="s">
        <v>51</v>
      </c>
      <c r="N57" s="476"/>
      <c r="O57" s="476"/>
      <c r="P57" s="476"/>
      <c r="Q57" s="476"/>
      <c r="R57" s="476"/>
      <c r="S57" s="476"/>
      <c r="AA57" s="475" t="s">
        <v>52</v>
      </c>
      <c r="AB57" s="476"/>
      <c r="AC57" s="476"/>
      <c r="AD57" s="476"/>
    </row>
    <row r="58" ht="408.75" customHeight="1"/>
    <row r="59" ht="134.25" customHeight="1"/>
    <row r="60" spans="3:33" ht="19.5" customHeight="1">
      <c r="C60" s="605" t="s">
        <v>475</v>
      </c>
      <c r="D60" s="606"/>
      <c r="E60" s="606"/>
      <c r="F60" s="606"/>
      <c r="G60" s="606"/>
      <c r="H60" s="606"/>
      <c r="I60" s="606"/>
      <c r="J60" s="606"/>
      <c r="K60" s="606"/>
      <c r="L60" s="606"/>
      <c r="M60" s="606"/>
      <c r="N60" s="606"/>
      <c r="O60" s="606"/>
      <c r="P60" s="606"/>
      <c r="Q60" s="606"/>
      <c r="R60" s="606"/>
      <c r="S60" s="606"/>
      <c r="T60" s="606"/>
      <c r="U60" s="606"/>
      <c r="V60" s="606"/>
      <c r="W60" s="606"/>
      <c r="X60" s="606"/>
      <c r="Y60" s="606"/>
      <c r="Z60" s="606"/>
      <c r="AA60" s="606"/>
      <c r="AB60" s="606"/>
      <c r="AC60" s="606"/>
      <c r="AD60" s="606"/>
      <c r="AE60" s="606"/>
      <c r="AF60" s="606"/>
      <c r="AG60" s="606"/>
    </row>
    <row r="61" ht="8.25" customHeight="1">
      <c r="Q61" s="454" t="s">
        <v>454</v>
      </c>
    </row>
    <row r="62" ht="19.5" customHeight="1"/>
  </sheetData>
  <sheetProtection/>
  <mergeCells count="189">
    <mergeCell ref="A1:H1"/>
    <mergeCell ref="I1:W1"/>
    <mergeCell ref="X1:X5"/>
    <mergeCell ref="Y1:AB2"/>
    <mergeCell ref="AC1:AF3"/>
    <mergeCell ref="A2:A5"/>
    <mergeCell ref="B2:G5"/>
    <mergeCell ref="H2:H5"/>
    <mergeCell ref="I2:J5"/>
    <mergeCell ref="K2:T4"/>
    <mergeCell ref="U2:W5"/>
    <mergeCell ref="Y3:AB3"/>
    <mergeCell ref="Y4:AE5"/>
    <mergeCell ref="AF4:AF5"/>
    <mergeCell ref="K5:T5"/>
    <mergeCell ref="A6:H6"/>
    <mergeCell ref="I6:W7"/>
    <mergeCell ref="X6:AF10"/>
    <mergeCell ref="A7:A10"/>
    <mergeCell ref="B7:G9"/>
    <mergeCell ref="H7:H10"/>
    <mergeCell ref="I8:J10"/>
    <mergeCell ref="K8:U8"/>
    <mergeCell ref="V8:W10"/>
    <mergeCell ref="K9:U10"/>
    <mergeCell ref="B10:G10"/>
    <mergeCell ref="A11:W11"/>
    <mergeCell ref="X11:AA11"/>
    <mergeCell ref="AB11:AF11"/>
    <mergeCell ref="A12:D12"/>
    <mergeCell ref="E12:W12"/>
    <mergeCell ref="X12:AA12"/>
    <mergeCell ref="AB12:AF12"/>
    <mergeCell ref="A13:D13"/>
    <mergeCell ref="E13:W13"/>
    <mergeCell ref="X13:AA13"/>
    <mergeCell ref="AB13:AF13"/>
    <mergeCell ref="A14:D14"/>
    <mergeCell ref="E14:W14"/>
    <mergeCell ref="X14:AA14"/>
    <mergeCell ref="AB14:AF14"/>
    <mergeCell ref="A15:D15"/>
    <mergeCell ref="E15:W15"/>
    <mergeCell ref="X15:AA15"/>
    <mergeCell ref="AB15:AF15"/>
    <mergeCell ref="A16:D16"/>
    <mergeCell ref="E16:W16"/>
    <mergeCell ref="X16:AA16"/>
    <mergeCell ref="AB16:AF16"/>
    <mergeCell ref="A17:D17"/>
    <mergeCell ref="E17:W17"/>
    <mergeCell ref="X17:AA17"/>
    <mergeCell ref="AB17:AF17"/>
    <mergeCell ref="A18:D18"/>
    <mergeCell ref="E18:W18"/>
    <mergeCell ref="X18:AA18"/>
    <mergeCell ref="AB18:AF18"/>
    <mergeCell ref="A19:D19"/>
    <mergeCell ref="E19:W19"/>
    <mergeCell ref="X19:AA19"/>
    <mergeCell ref="AB19:AF19"/>
    <mergeCell ref="A20:D20"/>
    <mergeCell ref="E20:W20"/>
    <mergeCell ref="X20:AA20"/>
    <mergeCell ref="AB20:AF20"/>
    <mergeCell ref="A21:D21"/>
    <mergeCell ref="E21:W21"/>
    <mergeCell ref="X21:AA21"/>
    <mergeCell ref="AB21:AF21"/>
    <mergeCell ref="A22:D22"/>
    <mergeCell ref="E22:W22"/>
    <mergeCell ref="X22:AA22"/>
    <mergeCell ref="AB22:AF22"/>
    <mergeCell ref="A23:D23"/>
    <mergeCell ref="E23:W23"/>
    <mergeCell ref="X23:AA23"/>
    <mergeCell ref="AB23:AF23"/>
    <mergeCell ref="A24:D24"/>
    <mergeCell ref="E24:W24"/>
    <mergeCell ref="X24:AA24"/>
    <mergeCell ref="AB24:AF24"/>
    <mergeCell ref="A25:D25"/>
    <mergeCell ref="E25:W25"/>
    <mergeCell ref="X25:AA25"/>
    <mergeCell ref="AB25:AF25"/>
    <mergeCell ref="A26:D26"/>
    <mergeCell ref="E26:W26"/>
    <mergeCell ref="X26:AA26"/>
    <mergeCell ref="AB26:AF26"/>
    <mergeCell ref="A27:D27"/>
    <mergeCell ref="E27:W27"/>
    <mergeCell ref="X27:AA27"/>
    <mergeCell ref="AB27:AF27"/>
    <mergeCell ref="A28:D28"/>
    <mergeCell ref="E28:W28"/>
    <mergeCell ref="X28:AA28"/>
    <mergeCell ref="AB28:AF28"/>
    <mergeCell ref="A29:D29"/>
    <mergeCell ref="E29:W29"/>
    <mergeCell ref="X29:AA29"/>
    <mergeCell ref="AB29:AF29"/>
    <mergeCell ref="A30:D30"/>
    <mergeCell ref="E30:W30"/>
    <mergeCell ref="X30:AA30"/>
    <mergeCell ref="AB30:AF30"/>
    <mergeCell ref="A31:D31"/>
    <mergeCell ref="E31:W31"/>
    <mergeCell ref="X31:AA31"/>
    <mergeCell ref="AB31:AF31"/>
    <mergeCell ref="A32:D32"/>
    <mergeCell ref="E32:W32"/>
    <mergeCell ref="X32:AA32"/>
    <mergeCell ref="AB32:AF32"/>
    <mergeCell ref="A33:D33"/>
    <mergeCell ref="E33:W33"/>
    <mergeCell ref="X33:AA33"/>
    <mergeCell ref="AB33:AF33"/>
    <mergeCell ref="A34:D34"/>
    <mergeCell ref="E34:W34"/>
    <mergeCell ref="X34:AA34"/>
    <mergeCell ref="AB34:AF34"/>
    <mergeCell ref="A35:D35"/>
    <mergeCell ref="E35:W35"/>
    <mergeCell ref="X35:AA35"/>
    <mergeCell ref="AB35:AF35"/>
    <mergeCell ref="A36:D36"/>
    <mergeCell ref="E36:W36"/>
    <mergeCell ref="X36:AA36"/>
    <mergeCell ref="AB36:AF36"/>
    <mergeCell ref="A37:D37"/>
    <mergeCell ref="E37:W37"/>
    <mergeCell ref="X37:AA37"/>
    <mergeCell ref="AB37:AF37"/>
    <mergeCell ref="A38:D38"/>
    <mergeCell ref="E38:W38"/>
    <mergeCell ref="X38:AA38"/>
    <mergeCell ref="AB38:AF38"/>
    <mergeCell ref="A39:D39"/>
    <mergeCell ref="E39:W39"/>
    <mergeCell ref="X39:AA39"/>
    <mergeCell ref="AB39:AF39"/>
    <mergeCell ref="A40:D40"/>
    <mergeCell ref="E40:W40"/>
    <mergeCell ref="X40:AA40"/>
    <mergeCell ref="AB40:AF40"/>
    <mergeCell ref="A41:D41"/>
    <mergeCell ref="E41:W41"/>
    <mergeCell ref="X41:AA41"/>
    <mergeCell ref="AB41:AF41"/>
    <mergeCell ref="A42:D42"/>
    <mergeCell ref="E42:W42"/>
    <mergeCell ref="X42:AA42"/>
    <mergeCell ref="AB42:AF42"/>
    <mergeCell ref="A44:AF44"/>
    <mergeCell ref="C47:E47"/>
    <mergeCell ref="F47:Y47"/>
    <mergeCell ref="Z47:AC47"/>
    <mergeCell ref="AD47:AG47"/>
    <mergeCell ref="C48:E48"/>
    <mergeCell ref="F48:Y48"/>
    <mergeCell ref="Z48:AC48"/>
    <mergeCell ref="AD48:AG48"/>
    <mergeCell ref="C49:E49"/>
    <mergeCell ref="F49:Y49"/>
    <mergeCell ref="Z49:AC49"/>
    <mergeCell ref="AD49:AG49"/>
    <mergeCell ref="C50:E50"/>
    <mergeCell ref="F50:Y50"/>
    <mergeCell ref="Z50:AC50"/>
    <mergeCell ref="AD50:AG50"/>
    <mergeCell ref="W55:AE55"/>
    <mergeCell ref="C51:E51"/>
    <mergeCell ref="F51:Y51"/>
    <mergeCell ref="Z51:AC51"/>
    <mergeCell ref="AD51:AG51"/>
    <mergeCell ref="C52:E52"/>
    <mergeCell ref="F52:Y52"/>
    <mergeCell ref="Z52:AC52"/>
    <mergeCell ref="AD52:AG52"/>
    <mergeCell ref="G57:I57"/>
    <mergeCell ref="M57:S57"/>
    <mergeCell ref="AA57:AD57"/>
    <mergeCell ref="C60:AG60"/>
    <mergeCell ref="C53:E53"/>
    <mergeCell ref="F53:Y53"/>
    <mergeCell ref="Z53:AC53"/>
    <mergeCell ref="AD53:AG53"/>
    <mergeCell ref="D55:K55"/>
    <mergeCell ref="N55:R5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C73"/>
  <sheetViews>
    <sheetView zoomScale="115" zoomScaleNormal="115" zoomScalePageLayoutView="0" workbookViewId="0" topLeftCell="A67">
      <selection activeCell="A75" sqref="A75:IV86"/>
    </sheetView>
  </sheetViews>
  <sheetFormatPr defaultColWidth="8.796875" defaultRowHeight="14.25"/>
  <cols>
    <col min="1" max="1" width="4.19921875" style="72" customWidth="1"/>
    <col min="2" max="2" width="9.09765625" style="72" customWidth="1"/>
    <col min="3" max="3" width="84.09765625" style="72" customWidth="1"/>
    <col min="4" max="4" width="1.203125" style="72" customWidth="1"/>
    <col min="5" max="16384" width="9.09765625" style="72" customWidth="1"/>
  </cols>
  <sheetData>
    <row r="2" spans="2:3" ht="14.25">
      <c r="B2" s="456" t="s">
        <v>553</v>
      </c>
      <c r="C2" s="456"/>
    </row>
    <row r="4" spans="2:3" ht="14.25">
      <c r="B4" s="448" t="s">
        <v>7</v>
      </c>
      <c r="C4" s="448" t="s">
        <v>405</v>
      </c>
    </row>
    <row r="5" spans="2:3" ht="14.25">
      <c r="B5" s="74" t="s">
        <v>8</v>
      </c>
      <c r="C5" s="74"/>
    </row>
    <row r="6" spans="2:3" ht="14.25">
      <c r="B6" s="74" t="s">
        <v>10</v>
      </c>
      <c r="C6" s="74" t="s">
        <v>406</v>
      </c>
    </row>
    <row r="7" spans="2:3" ht="14.25">
      <c r="B7" s="74"/>
      <c r="C7" s="74"/>
    </row>
    <row r="8" spans="2:3" ht="14.25">
      <c r="B8" s="74" t="s">
        <v>12</v>
      </c>
      <c r="C8" s="74" t="s">
        <v>407</v>
      </c>
    </row>
    <row r="9" spans="2:3" ht="14.25">
      <c r="B9" s="74"/>
      <c r="C9" s="74"/>
    </row>
    <row r="10" spans="2:3" ht="14.25">
      <c r="B10" s="74" t="s">
        <v>14</v>
      </c>
      <c r="C10" s="74" t="s">
        <v>408</v>
      </c>
    </row>
    <row r="11" spans="2:3" ht="14.25">
      <c r="B11" s="74"/>
      <c r="C11" s="74"/>
    </row>
    <row r="12" spans="2:3" ht="14.25">
      <c r="B12" s="74" t="s">
        <v>15</v>
      </c>
      <c r="C12" s="74" t="s">
        <v>409</v>
      </c>
    </row>
    <row r="13" spans="2:3" ht="14.25">
      <c r="B13" s="74"/>
      <c r="C13" s="86"/>
    </row>
    <row r="14" spans="2:3" ht="14.25">
      <c r="B14" s="74" t="s">
        <v>26</v>
      </c>
      <c r="C14" s="74" t="s">
        <v>410</v>
      </c>
    </row>
    <row r="15" spans="2:3" ht="14.25">
      <c r="B15" s="74"/>
      <c r="C15" s="74"/>
    </row>
    <row r="16" spans="2:3" ht="28.5">
      <c r="B16" s="74" t="s">
        <v>435</v>
      </c>
      <c r="C16" s="447" t="s">
        <v>411</v>
      </c>
    </row>
    <row r="17" spans="2:3" ht="14.25">
      <c r="B17" s="74"/>
      <c r="C17" s="74"/>
    </row>
    <row r="18" spans="2:3" ht="28.5">
      <c r="B18" s="74" t="s">
        <v>436</v>
      </c>
      <c r="C18" s="447" t="s">
        <v>412</v>
      </c>
    </row>
    <row r="19" spans="2:3" ht="14.25">
      <c r="B19" s="74"/>
      <c r="C19" s="74"/>
    </row>
    <row r="20" spans="2:3" ht="14.25">
      <c r="B20" s="74" t="s">
        <v>437</v>
      </c>
      <c r="C20" s="74" t="s">
        <v>413</v>
      </c>
    </row>
    <row r="21" spans="2:3" ht="14.25">
      <c r="B21" s="74"/>
      <c r="C21" s="74"/>
    </row>
    <row r="22" spans="2:3" ht="14.25">
      <c r="B22" s="448" t="s">
        <v>43</v>
      </c>
      <c r="C22" s="448" t="s">
        <v>414</v>
      </c>
    </row>
    <row r="23" spans="2:3" ht="14.25">
      <c r="B23" s="74" t="s">
        <v>8</v>
      </c>
      <c r="C23" s="74"/>
    </row>
    <row r="24" spans="2:3" ht="72.75">
      <c r="B24" s="74" t="s">
        <v>10</v>
      </c>
      <c r="C24" s="447" t="s">
        <v>415</v>
      </c>
    </row>
    <row r="25" spans="2:3" ht="14.25">
      <c r="B25" s="74"/>
      <c r="C25" s="74"/>
    </row>
    <row r="26" spans="2:3" ht="28.5">
      <c r="B26" s="74" t="s">
        <v>12</v>
      </c>
      <c r="C26" s="447" t="s">
        <v>416</v>
      </c>
    </row>
    <row r="27" spans="2:3" ht="14.25">
      <c r="B27" s="74"/>
      <c r="C27" s="74"/>
    </row>
    <row r="28" spans="2:3" ht="28.5">
      <c r="B28" s="74" t="s">
        <v>14</v>
      </c>
      <c r="C28" s="447" t="s">
        <v>447</v>
      </c>
    </row>
    <row r="29" spans="2:3" ht="14.25">
      <c r="B29" s="74"/>
      <c r="C29" s="74"/>
    </row>
    <row r="30" spans="2:3" ht="14.25">
      <c r="B30" s="74" t="s">
        <v>15</v>
      </c>
      <c r="C30" s="74" t="s">
        <v>417</v>
      </c>
    </row>
    <row r="31" spans="2:3" ht="14.25">
      <c r="B31" s="74"/>
      <c r="C31" s="74"/>
    </row>
    <row r="32" spans="2:3" ht="28.5">
      <c r="B32" s="74" t="s">
        <v>17</v>
      </c>
      <c r="C32" s="447" t="s">
        <v>418</v>
      </c>
    </row>
    <row r="33" spans="2:3" ht="14.25">
      <c r="B33" s="74"/>
      <c r="C33" s="74"/>
    </row>
    <row r="34" spans="2:3" ht="28.5">
      <c r="B34" s="74" t="s">
        <v>18</v>
      </c>
      <c r="C34" s="447" t="s">
        <v>419</v>
      </c>
    </row>
    <row r="35" spans="2:3" ht="14.25">
      <c r="B35" s="74"/>
      <c r="C35" s="74"/>
    </row>
    <row r="36" spans="2:3" ht="43.5">
      <c r="B36" s="74" t="s">
        <v>19</v>
      </c>
      <c r="C36" s="447" t="s">
        <v>421</v>
      </c>
    </row>
    <row r="37" spans="2:3" ht="14.25">
      <c r="B37" s="74"/>
      <c r="C37" s="74"/>
    </row>
    <row r="38" spans="2:3" ht="28.5">
      <c r="B38" s="74" t="s">
        <v>20</v>
      </c>
      <c r="C38" s="447" t="s">
        <v>420</v>
      </c>
    </row>
    <row r="39" spans="2:3" ht="14.25">
      <c r="B39" s="74"/>
      <c r="C39" s="74"/>
    </row>
    <row r="40" spans="2:3" ht="28.5">
      <c r="B40" s="74" t="s">
        <v>22</v>
      </c>
      <c r="C40" s="447" t="s">
        <v>449</v>
      </c>
    </row>
    <row r="41" spans="2:3" ht="14.25">
      <c r="B41" s="74" t="s">
        <v>438</v>
      </c>
      <c r="C41" s="74" t="s">
        <v>422</v>
      </c>
    </row>
    <row r="42" spans="2:3" ht="14.25">
      <c r="B42" s="74"/>
      <c r="C42" s="74"/>
    </row>
    <row r="43" spans="2:3" ht="14.25">
      <c r="B43" s="74" t="s">
        <v>439</v>
      </c>
      <c r="C43" s="74" t="s">
        <v>423</v>
      </c>
    </row>
    <row r="44" spans="2:3" ht="14.25">
      <c r="B44" s="74"/>
      <c r="C44" s="74"/>
    </row>
    <row r="45" spans="2:3" ht="14.25">
      <c r="B45" s="74" t="s">
        <v>440</v>
      </c>
      <c r="C45" s="74" t="s">
        <v>424</v>
      </c>
    </row>
    <row r="46" spans="2:3" ht="14.25">
      <c r="B46" s="74"/>
      <c r="C46" s="74"/>
    </row>
    <row r="47" spans="2:3" ht="43.5">
      <c r="B47" s="74" t="s">
        <v>24</v>
      </c>
      <c r="C47" s="447" t="s">
        <v>425</v>
      </c>
    </row>
    <row r="48" spans="2:3" ht="14.25">
      <c r="B48" s="74"/>
      <c r="C48" s="74"/>
    </row>
    <row r="49" spans="2:3" ht="28.5">
      <c r="B49" s="74" t="s">
        <v>441</v>
      </c>
      <c r="C49" s="447" t="s">
        <v>426</v>
      </c>
    </row>
    <row r="50" spans="2:3" ht="14.25">
      <c r="B50" s="74"/>
      <c r="C50" s="74"/>
    </row>
    <row r="51" spans="2:3" ht="43.5">
      <c r="B51" s="74" t="s">
        <v>442</v>
      </c>
      <c r="C51" s="447" t="s">
        <v>427</v>
      </c>
    </row>
    <row r="52" spans="2:3" ht="14.25">
      <c r="B52" s="74"/>
      <c r="C52" s="74"/>
    </row>
    <row r="53" spans="2:3" ht="43.5">
      <c r="B53" s="74" t="s">
        <v>443</v>
      </c>
      <c r="C53" s="447" t="s">
        <v>428</v>
      </c>
    </row>
    <row r="54" spans="2:3" ht="14.25">
      <c r="B54" s="74"/>
      <c r="C54" s="74"/>
    </row>
    <row r="55" spans="2:3" ht="14.25">
      <c r="B55" s="74" t="s">
        <v>444</v>
      </c>
      <c r="C55" s="74" t="s">
        <v>429</v>
      </c>
    </row>
    <row r="56" spans="2:3" ht="14.25">
      <c r="B56" s="74"/>
      <c r="C56" s="74"/>
    </row>
    <row r="57" spans="2:3" ht="14.25">
      <c r="B57" s="74" t="s">
        <v>445</v>
      </c>
      <c r="C57" s="447" t="s">
        <v>448</v>
      </c>
    </row>
    <row r="58" spans="2:3" ht="14.25">
      <c r="B58" s="74"/>
      <c r="C58" s="447"/>
    </row>
    <row r="59" spans="2:3" ht="14.25">
      <c r="B59" s="74" t="s">
        <v>446</v>
      </c>
      <c r="C59" s="74" t="s">
        <v>413</v>
      </c>
    </row>
    <row r="60" spans="2:3" ht="14.25">
      <c r="B60" s="74"/>
      <c r="C60" s="74"/>
    </row>
    <row r="61" spans="2:3" ht="14.25">
      <c r="B61" s="74" t="s">
        <v>26</v>
      </c>
      <c r="C61" s="74"/>
    </row>
    <row r="62" spans="2:3" ht="14.25">
      <c r="B62" s="449" t="s">
        <v>28</v>
      </c>
      <c r="C62" s="74" t="s">
        <v>430</v>
      </c>
    </row>
    <row r="63" spans="2:3" ht="14.25">
      <c r="B63" s="74"/>
      <c r="C63" s="74"/>
    </row>
    <row r="64" spans="2:3" ht="28.5">
      <c r="B64" s="74" t="s">
        <v>30</v>
      </c>
      <c r="C64" s="447" t="s">
        <v>431</v>
      </c>
    </row>
    <row r="65" spans="2:3" ht="14.25">
      <c r="B65" s="74"/>
      <c r="C65" s="74"/>
    </row>
    <row r="66" spans="2:3" ht="28.5">
      <c r="B66" s="74" t="s">
        <v>32</v>
      </c>
      <c r="C66" s="447" t="s">
        <v>432</v>
      </c>
    </row>
    <row r="67" spans="2:3" ht="14.25">
      <c r="B67" s="74"/>
      <c r="C67" s="74"/>
    </row>
    <row r="68" spans="2:3" ht="43.5">
      <c r="B68" s="74" t="s">
        <v>33</v>
      </c>
      <c r="C68" s="447" t="s">
        <v>433</v>
      </c>
    </row>
    <row r="69" spans="2:3" ht="14.25">
      <c r="B69" s="74"/>
      <c r="C69" s="74"/>
    </row>
    <row r="70" spans="2:3" ht="14.25">
      <c r="B70" s="74" t="s">
        <v>35</v>
      </c>
      <c r="C70" s="74" t="s">
        <v>413</v>
      </c>
    </row>
    <row r="71" spans="2:3" ht="14.25">
      <c r="B71" s="74"/>
      <c r="C71" s="74"/>
    </row>
    <row r="72" spans="2:3" ht="28.5">
      <c r="B72" s="74" t="s">
        <v>435</v>
      </c>
      <c r="C72" s="447" t="s">
        <v>434</v>
      </c>
    </row>
    <row r="73" spans="2:3" ht="14.25">
      <c r="B73" s="74"/>
      <c r="C73" s="74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4">
      <selection activeCell="E2" sqref="E2"/>
    </sheetView>
  </sheetViews>
  <sheetFormatPr defaultColWidth="8.796875" defaultRowHeight="14.25"/>
  <cols>
    <col min="1" max="3" width="9.09765625" style="72" customWidth="1"/>
    <col min="4" max="4" width="55.19921875" style="72" customWidth="1"/>
    <col min="5" max="5" width="41.69921875" style="72" customWidth="1"/>
    <col min="6" max="16384" width="9.09765625" style="72" customWidth="1"/>
  </cols>
  <sheetData>
    <row r="1" ht="14.25">
      <c r="E1" s="72" t="s">
        <v>388</v>
      </c>
    </row>
    <row r="2" spans="1:5" ht="14.25">
      <c r="A2" s="87" t="s">
        <v>279</v>
      </c>
      <c r="B2" s="88"/>
      <c r="C2" s="89"/>
      <c r="D2" s="90"/>
      <c r="E2" s="91" t="s">
        <v>280</v>
      </c>
    </row>
    <row r="3" spans="1:5" ht="14.25">
      <c r="A3" s="92" t="s">
        <v>281</v>
      </c>
      <c r="B3" s="93"/>
      <c r="C3" s="94"/>
      <c r="D3" s="95"/>
      <c r="E3" s="96"/>
    </row>
    <row r="4" spans="1:5" ht="14.25">
      <c r="A4" s="92"/>
      <c r="B4" s="93"/>
      <c r="C4" s="94"/>
      <c r="D4" s="95"/>
      <c r="E4" s="97"/>
    </row>
    <row r="5" spans="1:5" ht="14.25">
      <c r="A5" s="98"/>
      <c r="B5" s="99"/>
      <c r="C5" s="100"/>
      <c r="D5" s="128" t="s">
        <v>283</v>
      </c>
      <c r="E5" s="97"/>
    </row>
    <row r="6" spans="1:5" ht="39" customHeight="1">
      <c r="A6" s="101" t="s">
        <v>284</v>
      </c>
      <c r="B6" s="95"/>
      <c r="C6" s="102"/>
      <c r="D6" s="129" t="s">
        <v>285</v>
      </c>
      <c r="E6" s="97"/>
    </row>
    <row r="7" spans="1:5" ht="14.25">
      <c r="A7" s="103" t="s">
        <v>116</v>
      </c>
      <c r="B7" s="104"/>
      <c r="C7" s="105"/>
      <c r="D7" s="128" t="s">
        <v>320</v>
      </c>
      <c r="E7" s="97"/>
    </row>
    <row r="8" spans="1:5" ht="14.25">
      <c r="A8" s="106" t="s">
        <v>286</v>
      </c>
      <c r="B8" s="107"/>
      <c r="C8" s="107"/>
      <c r="D8" s="108"/>
      <c r="E8" s="97" t="s">
        <v>116</v>
      </c>
    </row>
    <row r="9" spans="1:5" ht="14.25">
      <c r="A9" s="737" t="s">
        <v>287</v>
      </c>
      <c r="B9" s="738"/>
      <c r="C9" s="109" t="s">
        <v>288</v>
      </c>
      <c r="D9" s="110" t="s">
        <v>289</v>
      </c>
      <c r="E9" s="97" t="s">
        <v>116</v>
      </c>
    </row>
    <row r="10" spans="1:5" ht="14.25">
      <c r="A10" s="111">
        <v>1</v>
      </c>
      <c r="B10" s="111"/>
      <c r="C10" s="112">
        <v>2</v>
      </c>
      <c r="D10" s="113">
        <v>43465</v>
      </c>
      <c r="E10" s="97" t="s">
        <v>116</v>
      </c>
    </row>
    <row r="11" spans="1:5" ht="14.25">
      <c r="A11" s="739">
        <v>24</v>
      </c>
      <c r="B11" s="738"/>
      <c r="C11" s="114" t="s">
        <v>290</v>
      </c>
      <c r="D11" s="115"/>
      <c r="E11" s="116" t="s">
        <v>291</v>
      </c>
    </row>
    <row r="12" spans="1:5" ht="14.25">
      <c r="A12" s="95"/>
      <c r="B12" s="95"/>
      <c r="C12" s="95"/>
      <c r="D12" s="117"/>
      <c r="E12" s="118"/>
    </row>
    <row r="13" spans="1:5" ht="14.25">
      <c r="A13" s="119" t="s">
        <v>292</v>
      </c>
      <c r="B13" s="120" t="s">
        <v>293</v>
      </c>
      <c r="C13" s="120"/>
      <c r="D13" s="121"/>
      <c r="E13" s="122" t="s">
        <v>294</v>
      </c>
    </row>
    <row r="14" spans="1:5" ht="14.25">
      <c r="A14" s="123">
        <v>3</v>
      </c>
      <c r="B14" s="124">
        <v>4</v>
      </c>
      <c r="C14" s="124"/>
      <c r="D14" s="124"/>
      <c r="E14" s="125">
        <v>5</v>
      </c>
    </row>
    <row r="15" spans="1:5" ht="14.25">
      <c r="A15" s="131"/>
      <c r="B15" s="740" t="s">
        <v>295</v>
      </c>
      <c r="C15" s="741"/>
      <c r="D15" s="742"/>
      <c r="E15" s="130" t="s">
        <v>296</v>
      </c>
    </row>
    <row r="16" spans="1:5" ht="14.25">
      <c r="A16" s="126">
        <v>11</v>
      </c>
      <c r="B16" s="743" t="s">
        <v>297</v>
      </c>
      <c r="C16" s="744"/>
      <c r="D16" s="745"/>
      <c r="E16" s="127"/>
    </row>
    <row r="17" spans="1:5" ht="14.25">
      <c r="A17" s="126">
        <v>12</v>
      </c>
      <c r="B17" s="743" t="s">
        <v>298</v>
      </c>
      <c r="C17" s="744"/>
      <c r="D17" s="745"/>
      <c r="E17" s="127"/>
    </row>
    <row r="18" spans="1:5" ht="14.25">
      <c r="A18" s="126">
        <v>13</v>
      </c>
      <c r="B18" s="743" t="s">
        <v>299</v>
      </c>
      <c r="C18" s="744"/>
      <c r="D18" s="745"/>
      <c r="E18" s="127"/>
    </row>
    <row r="19" spans="1:5" ht="14.25">
      <c r="A19" s="126">
        <v>14</v>
      </c>
      <c r="B19" s="743" t="s">
        <v>300</v>
      </c>
      <c r="C19" s="744"/>
      <c r="D19" s="745"/>
      <c r="E19" s="127"/>
    </row>
    <row r="20" spans="1:5" ht="14.25">
      <c r="A20" s="126">
        <v>15</v>
      </c>
      <c r="B20" s="743" t="s">
        <v>301</v>
      </c>
      <c r="C20" s="744"/>
      <c r="D20" s="745"/>
      <c r="E20" s="127"/>
    </row>
    <row r="21" spans="1:5" ht="14.25">
      <c r="A21" s="131"/>
      <c r="B21" s="746" t="s">
        <v>302</v>
      </c>
      <c r="C21" s="747"/>
      <c r="D21" s="748"/>
      <c r="E21" s="130" t="s">
        <v>296</v>
      </c>
    </row>
    <row r="22" spans="1:5" ht="14.25">
      <c r="A22" s="126">
        <v>21</v>
      </c>
      <c r="B22" s="743" t="s">
        <v>303</v>
      </c>
      <c r="C22" s="744"/>
      <c r="D22" s="745"/>
      <c r="E22" s="127"/>
    </row>
    <row r="23" spans="1:5" ht="14.25">
      <c r="A23" s="126">
        <v>22</v>
      </c>
      <c r="B23" s="743" t="s">
        <v>304</v>
      </c>
      <c r="C23" s="744"/>
      <c r="D23" s="745"/>
      <c r="E23" s="127"/>
    </row>
    <row r="24" spans="1:5" ht="14.25">
      <c r="A24" s="126">
        <v>24</v>
      </c>
      <c r="B24" s="743" t="s">
        <v>305</v>
      </c>
      <c r="C24" s="744"/>
      <c r="D24" s="745"/>
      <c r="E24" s="127"/>
    </row>
    <row r="25" spans="1:5" ht="14.25">
      <c r="A25" s="131"/>
      <c r="B25" s="746" t="s">
        <v>306</v>
      </c>
      <c r="C25" s="747"/>
      <c r="D25" s="748"/>
      <c r="E25" s="130" t="s">
        <v>296</v>
      </c>
    </row>
    <row r="26" spans="1:5" ht="14.25">
      <c r="A26" s="126">
        <v>31</v>
      </c>
      <c r="B26" s="743" t="s">
        <v>307</v>
      </c>
      <c r="C26" s="744"/>
      <c r="D26" s="745"/>
      <c r="E26" s="127"/>
    </row>
    <row r="27" spans="1:5" ht="14.25">
      <c r="A27" s="126">
        <v>32</v>
      </c>
      <c r="B27" s="743" t="s">
        <v>308</v>
      </c>
      <c r="C27" s="744"/>
      <c r="D27" s="745"/>
      <c r="E27" s="127"/>
    </row>
    <row r="28" spans="1:5" ht="14.25">
      <c r="A28" s="131"/>
      <c r="B28" s="746" t="s">
        <v>309</v>
      </c>
      <c r="C28" s="747"/>
      <c r="D28" s="748"/>
      <c r="E28" s="130" t="s">
        <v>296</v>
      </c>
    </row>
    <row r="29" spans="1:5" ht="14.25">
      <c r="A29" s="126">
        <v>41</v>
      </c>
      <c r="B29" s="743" t="s">
        <v>303</v>
      </c>
      <c r="C29" s="744"/>
      <c r="D29" s="745"/>
      <c r="E29" s="127"/>
    </row>
    <row r="30" spans="1:5" ht="14.25">
      <c r="A30" s="126">
        <v>42</v>
      </c>
      <c r="B30" s="743" t="s">
        <v>310</v>
      </c>
      <c r="C30" s="744"/>
      <c r="D30" s="745"/>
      <c r="E30" s="127"/>
    </row>
    <row r="31" spans="1:5" ht="14.25">
      <c r="A31" s="126">
        <v>45</v>
      </c>
      <c r="B31" s="743" t="s">
        <v>311</v>
      </c>
      <c r="C31" s="744"/>
      <c r="D31" s="745"/>
      <c r="E31" s="127"/>
    </row>
    <row r="32" spans="1:5" ht="14.25">
      <c r="A32" s="131">
        <v>51</v>
      </c>
      <c r="B32" s="746" t="s">
        <v>312</v>
      </c>
      <c r="C32" s="747"/>
      <c r="D32" s="748"/>
      <c r="E32" s="130" t="s">
        <v>296</v>
      </c>
    </row>
    <row r="33" spans="1:5" ht="14.25">
      <c r="A33" s="126">
        <v>52</v>
      </c>
      <c r="B33" s="743" t="s">
        <v>313</v>
      </c>
      <c r="C33" s="744"/>
      <c r="D33" s="745"/>
      <c r="E33" s="127"/>
    </row>
    <row r="34" spans="1:5" ht="14.25">
      <c r="A34" s="126">
        <v>53</v>
      </c>
      <c r="B34" s="743" t="s">
        <v>314</v>
      </c>
      <c r="C34" s="744"/>
      <c r="D34" s="745"/>
      <c r="E34" s="127"/>
    </row>
    <row r="35" spans="1:5" ht="14.25">
      <c r="A35" s="126">
        <v>54</v>
      </c>
      <c r="B35" s="743" t="s">
        <v>315</v>
      </c>
      <c r="C35" s="744"/>
      <c r="D35" s="745"/>
      <c r="E35" s="127"/>
    </row>
    <row r="36" spans="1:5" ht="14.25">
      <c r="A36" s="126">
        <v>55</v>
      </c>
      <c r="B36" s="743" t="s">
        <v>316</v>
      </c>
      <c r="C36" s="744"/>
      <c r="D36" s="745"/>
      <c r="E36" s="127"/>
    </row>
    <row r="37" spans="1:5" ht="14.25">
      <c r="A37" s="126">
        <v>56</v>
      </c>
      <c r="B37" s="743" t="s">
        <v>317</v>
      </c>
      <c r="C37" s="744"/>
      <c r="D37" s="745"/>
      <c r="E37" s="127"/>
    </row>
    <row r="38" spans="1:5" ht="14.25">
      <c r="A38" s="126">
        <v>57</v>
      </c>
      <c r="B38" s="743" t="s">
        <v>318</v>
      </c>
      <c r="C38" s="744"/>
      <c r="D38" s="745"/>
      <c r="E38" s="127"/>
    </row>
    <row r="39" spans="1:5" ht="14.25">
      <c r="A39" s="126">
        <v>61</v>
      </c>
      <c r="B39" s="743" t="s">
        <v>319</v>
      </c>
      <c r="C39" s="744"/>
      <c r="D39" s="745"/>
      <c r="E39" s="127"/>
    </row>
  </sheetData>
  <sheetProtection/>
  <mergeCells count="27">
    <mergeCell ref="B37:D37"/>
    <mergeCell ref="B38:D38"/>
    <mergeCell ref="B39:D39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A9:B9"/>
    <mergeCell ref="A11:B11"/>
    <mergeCell ref="B15:D15"/>
    <mergeCell ref="B16:D16"/>
    <mergeCell ref="B17:D17"/>
    <mergeCell ref="B18:D1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tbronicka</dc:creator>
  <cp:keywords/>
  <dc:description/>
  <cp:lastModifiedBy>Admin</cp:lastModifiedBy>
  <cp:lastPrinted>2013-01-16T13:45:48Z</cp:lastPrinted>
  <dcterms:created xsi:type="dcterms:W3CDTF">2011-10-26T06:26:52Z</dcterms:created>
  <dcterms:modified xsi:type="dcterms:W3CDTF">2019-01-16T06:18:50Z</dcterms:modified>
  <cp:category/>
  <cp:version/>
  <cp:contentType/>
  <cp:contentStatus/>
</cp:coreProperties>
</file>