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tr. tytułowa" sheetId="1" r:id="rId1"/>
    <sheet name="DZIAŁ 1" sheetId="2" r:id="rId2"/>
    <sheet name="DZIAŁ 1 - POLSKA ogółem" sheetId="3" r:id="rId3"/>
    <sheet name="DZIAŁ 2A" sheetId="4" r:id="rId4"/>
    <sheet name="DZIAŁ 2A - POLSKA ogółem" sheetId="5" r:id="rId5"/>
    <sheet name="DZIAŁ 2B" sheetId="6" r:id="rId6"/>
    <sheet name="DZIAŁ 2B - POLSKA ogółem" sheetId="7" r:id="rId7"/>
    <sheet name="DZIAŁ 2C" sheetId="8" r:id="rId8"/>
    <sheet name="DZIAŁ 2C - POLSKA ogółem" sheetId="9" r:id="rId9"/>
    <sheet name="DZIAŁ 2D" sheetId="10" r:id="rId10"/>
    <sheet name="DZIAŁ 2D - POLSKA ogółem" sheetId="11" r:id="rId11"/>
    <sheet name="DZIAŁ 3" sheetId="12" r:id="rId12"/>
    <sheet name="DZIAŁ 3 - POLSKA ogółem" sheetId="13" r:id="rId13"/>
    <sheet name="DZIAŁ 4" sheetId="14" r:id="rId14"/>
    <sheet name="DZIAŁ 4 - POLSKA ogółem" sheetId="15" r:id="rId15"/>
    <sheet name="DZIAŁ 5" sheetId="16" r:id="rId16"/>
    <sheet name="DZIAŁ 5 - POLSKA ogółem" sheetId="17" r:id="rId17"/>
    <sheet name="DZIAŁ 6A" sheetId="18" r:id="rId18"/>
    <sheet name="DZIAŁ 6A - POLSKA ogółem" sheetId="19" r:id="rId19"/>
    <sheet name="DZIAŁ 6B" sheetId="20" r:id="rId20"/>
    <sheet name="DZIAŁ 6B - POLSKA ogółem" sheetId="21" r:id="rId21"/>
    <sheet name="Arkusz1" sheetId="22" r:id="rId22"/>
    <sheet name="KOSZTY" sheetId="23" r:id="rId23"/>
  </sheets>
  <definedNames/>
  <calcPr fullCalcOnLoad="1"/>
</workbook>
</file>

<file path=xl/sharedStrings.xml><?xml version="1.0" encoding="utf-8"?>
<sst xmlns="http://schemas.openxmlformats.org/spreadsheetml/2006/main" count="13617" uniqueCount="468">
  <si>
    <t>MINISTERSTWO PRACY I  POLITYKI SPOŁECZNEJ</t>
  </si>
  <si>
    <t>DEPARTAMENT POMOCY I INTEGRACJI SPOŁECZNEJ</t>
  </si>
  <si>
    <t>ZESTAWIENIE</t>
  </si>
  <si>
    <t>WEDŁUG WOJEWÓDZTW</t>
  </si>
  <si>
    <t>Sprawozdanie MPiPS-03-R  za I-XII 2012 r.</t>
  </si>
  <si>
    <t>Wiersz 1</t>
  </si>
  <si>
    <t/>
  </si>
  <si>
    <t>Województwo</t>
  </si>
  <si>
    <t>OGÓŁEM (w.
2+4+5+24+(42-43)+44+45+47+48)</t>
  </si>
  <si>
    <t>Liczba osób</t>
  </si>
  <si>
    <t>W przeliczeniu
na pełne etaty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</si>
  <si>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</si>
  <si>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</si>
  <si>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</si>
  <si>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</si>
  <si>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</si>
  <si>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</si>
  <si>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</si>
  <si>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</si>
  <si>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</si>
  <si>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</si>
  <si>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</si>
  <si>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</si>
  <si>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</si>
  <si>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</si>
  <si>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</si>
  <si>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</si>
  <si>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</t>
  </si>
  <si>
    <t>Wiersz 2</t>
  </si>
  <si>
    <t>SŁUŻBY WOJEWODY
REALIZUJĄCE ZADANIA Z
ZAKRESU POMOCY
SPOŁECZNEJ</t>
  </si>
  <si>
    <t>Wiersz 3</t>
  </si>
  <si>
    <t xml:space="preserve"> inspektor do spraw
nadzoru i kontroli w pomocy
społecznej</t>
  </si>
  <si>
    <t>Wiersz 4</t>
  </si>
  <si>
    <t>REGIONALNE OŚRODKI
POLITYKI SPOŁECZNEJ</t>
  </si>
  <si>
    <t>Wiersz 5</t>
  </si>
  <si>
    <t>POWIATOWE CENTRA
POMOCY RODZINIE</t>
  </si>
  <si>
    <t>Wiersz 6</t>
  </si>
  <si>
    <t>z tego: dyrektor, zastępca
dyrektora</t>
  </si>
  <si>
    <t>Wiersz 7</t>
  </si>
  <si>
    <t>z tego: kierownik, zastępca
kierownika</t>
  </si>
  <si>
    <t>Wiersz 8</t>
  </si>
  <si>
    <t>z tego: kierownik działu</t>
  </si>
  <si>
    <t>Wiersz 9</t>
  </si>
  <si>
    <t>z tego: kierownik sekcji</t>
  </si>
  <si>
    <t>Wiersz 10</t>
  </si>
  <si>
    <t>z tego: pracownicy socjalni</t>
  </si>
  <si>
    <t>Wiersz 11</t>
  </si>
  <si>
    <t>z tego: starszy specjalista
pracy socjalnej</t>
  </si>
  <si>
    <t>Wiersz 12</t>
  </si>
  <si>
    <t>z tego: specjalista pracy
socjalnej</t>
  </si>
  <si>
    <t>Wiersz 13</t>
  </si>
  <si>
    <t>z tego: starszy pracownik
socjalny</t>
  </si>
  <si>
    <t>Wiersz 14</t>
  </si>
  <si>
    <t>z tego: pracownik socjalny</t>
  </si>
  <si>
    <t>Wiersz 15</t>
  </si>
  <si>
    <t>z tego: główny specjalista</t>
  </si>
  <si>
    <t>Wiersz 16</t>
  </si>
  <si>
    <t xml:space="preserve"> będący pracownikiem
socjalnym</t>
  </si>
  <si>
    <t>Wiersz 17</t>
  </si>
  <si>
    <t>z tego: starszy specjalista
pracy z rodziną</t>
  </si>
  <si>
    <t>Wiersz 18</t>
  </si>
  <si>
    <t>z tego: specjalista pracy z
rodziną</t>
  </si>
  <si>
    <t>Wiersz 19</t>
  </si>
  <si>
    <t>z tego: aspirant pracy socjalnej</t>
  </si>
  <si>
    <t>Wiersz 20</t>
  </si>
  <si>
    <t>z tego: konsultant</t>
  </si>
  <si>
    <t>Wiersz 21</t>
  </si>
  <si>
    <t>z tego: koordynator ds.
komputeryzacji</t>
  </si>
  <si>
    <t>Wiersz 22</t>
  </si>
  <si>
    <t>z tego: radca prawny</t>
  </si>
  <si>
    <t>Wiersz 23</t>
  </si>
  <si>
    <t>z tego: pozostali pracownicy</t>
  </si>
  <si>
    <t>Wiersz 24</t>
  </si>
  <si>
    <t>OŚRODKI POMOCY
SPOŁECZNEJ (w.
25+26+28+29+30+31+33+35+36+37+38+39+40+41)</t>
  </si>
  <si>
    <t>Wiersz 25</t>
  </si>
  <si>
    <t>z tego: kierownicy</t>
  </si>
  <si>
    <t>Wiersz 26</t>
  </si>
  <si>
    <t>z tego: zastępcy kierowników</t>
  </si>
  <si>
    <t>Wiersz 27</t>
  </si>
  <si>
    <t>z tego: pracownicy socjalni
ogółem</t>
  </si>
  <si>
    <t>Wiersz 28</t>
  </si>
  <si>
    <t>Wiersz 29</t>
  </si>
  <si>
    <t>Wiersz 30</t>
  </si>
  <si>
    <t>Wiersz 31</t>
  </si>
  <si>
    <t>Wiersz 32</t>
  </si>
  <si>
    <t>w tym" w rejonach
opiekuńczych (z wiersza 27)</t>
  </si>
  <si>
    <t>Wiersz 33</t>
  </si>
  <si>
    <t>Wiersz 34</t>
  </si>
  <si>
    <t xml:space="preserve"> będący pracownikiem
socjalnym (z wiersza 33)</t>
  </si>
  <si>
    <t>Wiersz 35</t>
  </si>
  <si>
    <t>Wiersz 36</t>
  </si>
  <si>
    <t>z tego: pracownicy wykonujący
usługi opiekuńcze</t>
  </si>
  <si>
    <t>Wiersz 37</t>
  </si>
  <si>
    <t>z tego: pracownicy wykonujący
specjalistyczne usługi
opiekuńcze</t>
  </si>
  <si>
    <t>Wiersz 38</t>
  </si>
  <si>
    <t>Wiersz 39</t>
  </si>
  <si>
    <t>Wiersz 40</t>
  </si>
  <si>
    <t>Wiersz 41</t>
  </si>
  <si>
    <t>Wiersz 42</t>
  </si>
  <si>
    <t>KLUBY INTEGRACJI
SPOŁECZNEJ</t>
  </si>
  <si>
    <t>Wiersz 43</t>
  </si>
  <si>
    <t xml:space="preserve"> oddelegowani z
ośrodków pomocy społecznej</t>
  </si>
  <si>
    <t>Wiersz 44</t>
  </si>
  <si>
    <t>DOMY POMOCY SPOŁECZNEJ</t>
  </si>
  <si>
    <t>Wiersz 45</t>
  </si>
  <si>
    <t>PLACÓWKI
SPECJALISTYCZNEGO
PORADNICTWA</t>
  </si>
  <si>
    <t>Wiersz 46</t>
  </si>
  <si>
    <t xml:space="preserve"> rodzinnego</t>
  </si>
  <si>
    <t>Wiersz 47</t>
  </si>
  <si>
    <t>OŚRODKI INTERWENCJI
KRYZYSOWEJ</t>
  </si>
  <si>
    <t>Wiersz 48</t>
  </si>
  <si>
    <t>OŚRODKI WSPARCIA</t>
  </si>
  <si>
    <t>Wiersz 49</t>
  </si>
  <si>
    <t>z tego: OŚRODKI WSPARCIA
DLA OSÓB Z ZABURZENIAMI
PSYCHICZNYMI</t>
  </si>
  <si>
    <t>Wiersz 50</t>
  </si>
  <si>
    <t xml:space="preserve"> Środowiskowe domy
samopomocy</t>
  </si>
  <si>
    <t>Wiersz 51</t>
  </si>
  <si>
    <t>z tego: DZIENNE DOMY
POMOCY</t>
  </si>
  <si>
    <t>Wiersz 52</t>
  </si>
  <si>
    <t>z tego: DOMY DLA MATEK Z
MAŁOLETNIMI DZIEĆMI I
KOBIET W CIĄŻY</t>
  </si>
  <si>
    <t>Wiersz 53</t>
  </si>
  <si>
    <t>z tego: NOCLEGOWNIE,
SCHRONISKA, DOMY DLA
BEZDOMNYCH</t>
  </si>
  <si>
    <t>Wiersz 54</t>
  </si>
  <si>
    <t>z tego: INNE OŚRODKI
WSPARCIA</t>
  </si>
  <si>
    <t>DZIAŁ 1. ZATRUDNIENIE W JEDNOSTKACH ORGANIZACYJNYCH POMOCY I INTEGRACJI SPOŁECZNEJ</t>
  </si>
  <si>
    <t>WYSZCZEGÓLNIENIE</t>
  </si>
  <si>
    <t>LICZBA OSÓB</t>
  </si>
  <si>
    <t>W PRZELICZENIU NA PEŁNE ETATY</t>
  </si>
  <si>
    <t>OGÓŁEM (w.2+4+5+24+(42-43)+44+47+48)</t>
  </si>
  <si>
    <t>SŁUŻBY WOJEWODY REALIZUJĄCE ZADANIA Z ZAKRESU POMOCY SPOŁECZNEJ</t>
  </si>
  <si>
    <t>w tym:</t>
  </si>
  <si>
    <t>inspektor do spraw nadzoru i kontroli w pomocy społecznej</t>
  </si>
  <si>
    <t>REGIONALNE OŚRODKI POLITYKI SPOŁECZNEJ</t>
  </si>
  <si>
    <t>POWIATOWE CENTRA POMOCY RODZINIE</t>
  </si>
  <si>
    <t>(w. 6+7+8+9+11+12+13+14+16+17+18+19+20+21+22+23)</t>
  </si>
  <si>
    <t>z tego:</t>
  </si>
  <si>
    <t>dyrektor, zastępca dyrektora</t>
  </si>
  <si>
    <t>kierownik, zastępca kierownika</t>
  </si>
  <si>
    <t>kierownik działu</t>
  </si>
  <si>
    <t>kierownik sekcji</t>
  </si>
  <si>
    <t>pracownicy socjalni ogółem</t>
  </si>
  <si>
    <t>(w. 11+12+13+14+16)</t>
  </si>
  <si>
    <t>starszy specjalista pracy socjalnej</t>
  </si>
  <si>
    <t>specjalista pracy socjalnej</t>
  </si>
  <si>
    <t>starszy pracownik socjalny</t>
  </si>
  <si>
    <t>pracownik socjalny</t>
  </si>
  <si>
    <t>główny specjalista</t>
  </si>
  <si>
    <t>w tym: (z wiersza 15)</t>
  </si>
  <si>
    <t>będący pracownikiem socjalnym</t>
  </si>
  <si>
    <t>starszy specjalista pracy z rodziną</t>
  </si>
  <si>
    <t>specjalista pracy z rodziną</t>
  </si>
  <si>
    <t>aspirant pracy socjalnej</t>
  </si>
  <si>
    <t>konsultant</t>
  </si>
  <si>
    <t>koordynator ds. komputeryzacji</t>
  </si>
  <si>
    <t>radca prawny</t>
  </si>
  <si>
    <t>pozostali pracownicy</t>
  </si>
  <si>
    <t>OŚRODKI POMOCY SPOŁECZNEJ</t>
  </si>
  <si>
    <t>(w. 25+26+28+29+30+31+33+35+36+37+38+39+40+41)</t>
  </si>
  <si>
    <t>kierownicy</t>
  </si>
  <si>
    <t>zastępcy kierowników</t>
  </si>
  <si>
    <t>(w. 28+29+30+31+34)</t>
  </si>
  <si>
    <t>w tym: (z wiersza 27)</t>
  </si>
  <si>
    <t>w rejonach opiekuńczych</t>
  </si>
  <si>
    <t>w tym: (z wiersza 33)</t>
  </si>
  <si>
    <t>pracownicy wykonujący usługi opiekuńcze</t>
  </si>
  <si>
    <t>pracownicy wykonujący specjalistyczne usługi opiekuńcze</t>
  </si>
  <si>
    <t>KLUBY INTEGRACJI SPOŁECZNEJ</t>
  </si>
  <si>
    <t>oddelegowani z ośrodków pomocy społecznej</t>
  </si>
  <si>
    <t>PLACÓWKI SPECJALISTYCZNEGO PORADNICTWA</t>
  </si>
  <si>
    <t>rodzinnego</t>
  </si>
  <si>
    <t>OŚRODKI INTERWENCJI KRYZYSOWEJ</t>
  </si>
  <si>
    <t>OŚRODKI WSPARCIA DLA OSÓB Z ZABURZENIAMI PSYCHICZNYMI</t>
  </si>
  <si>
    <t>Środowiskowe domy samopomocy</t>
  </si>
  <si>
    <t>DZIENNE DOMY POMOCY</t>
  </si>
  <si>
    <t>DOMY DLA MATEK Z MAŁOLETNIMI DZIEĆMI I KOBIET W CIĄŻY</t>
  </si>
  <si>
    <t>NOCLEGOWNIE, SCHRONISKA, DOMY DLA BEZDOMNYCH</t>
  </si>
  <si>
    <t>INNE OŚRODKI WSPARCIA</t>
  </si>
  <si>
    <t>Liczba osób,
którym
przyznano
decyzją
świadczenia</t>
  </si>
  <si>
    <t>Liczba
świadczeń</t>
  </si>
  <si>
    <t>Kwota
świadczeń w zł</t>
  </si>
  <si>
    <t>Liczba rodzin</t>
  </si>
  <si>
    <t>Liczba osób w
rodzinach</t>
  </si>
  <si>
    <t>X</t>
  </si>
  <si>
    <t>ZASIŁKI CELOWE NA POKRYCIE WYDATKÓW ZWIĄZANYCH Z KLĘSKĄ
ŻYWIOŁOWĄ LUB EKOLOGICZNĄ</t>
  </si>
  <si>
    <t>SPECJALISTYCZNE USŁUGI OPIEKUŃCZE W MIEJSCU ZAMIESZKANIA DLA
OSÓB Z ZABURZENIAMI PSYCHICZNYMI</t>
  </si>
  <si>
    <t>POMOC - ogółem przyznana cudzoziemcom, o których mowa w art. 5a</t>
  </si>
  <si>
    <t xml:space="preserve"> zasiłki celowe w formie pieniężnej</t>
  </si>
  <si>
    <t xml:space="preserve"> w naturze (schronienie, posiłek, niezbędne ubranie)</t>
  </si>
  <si>
    <t>POMOC - ogółem przyznana cudzoziemcom, którzy uzyskali zgodę na pobyt
tolerowany na terytorium RP</t>
  </si>
  <si>
    <t>Wynagrodzenie należne opiekunowi z tytułu sprawowania opieki przyznane
przez sąd</t>
  </si>
  <si>
    <t>DZIAŁ 2A. UDZIELONE ŚWIADCZENIA - ZADANIA ZLECONE GMINOM</t>
  </si>
  <si>
    <t>FORMY POMOCY</t>
  </si>
  <si>
    <t>LICZBA OSÓB, KTÓRYM PRZYZNANO DECYZJĄ ŚWIADCZENIA 2)</t>
  </si>
  <si>
    <t>LICZBA ŚWIADCZEŃ</t>
  </si>
  <si>
    <t>KWOTA ŚWIADCZEŃ 1) w zł</t>
  </si>
  <si>
    <t>LICZBA
RODZIN 2)</t>
  </si>
  <si>
    <t>LICZBA OSÓB W RODZINACH 2)</t>
  </si>
  <si>
    <t>RAZEM 3)</t>
  </si>
  <si>
    <t>ZASIŁKI CELOWE NA POKRYCIE WYDATKÓW ZWIĄZANYCH Z KLĘSKĄ ŻYWIOŁOWĄ LUB EKOLOGICZNĄ</t>
  </si>
  <si>
    <t>SPECJALISTYCZNE USŁUGI OPIEKUŃCZE W MIEJSCU ZAMIESZKANIA DLA OSÓB Z ZABURZENIAMI PSYCHICZNYMI</t>
  </si>
  <si>
    <t xml:space="preserve">       zasiłki celowe w formie pieniężnej</t>
  </si>
  <si>
    <t xml:space="preserve">       w naturze (schronienie, posiłek, niezbędne ubranie)</t>
  </si>
  <si>
    <t>POMOC - ogółem przyznana cudzoziemcom, którzy uzyskali zgodę na pobyt tolerowany na terytorium RP</t>
  </si>
  <si>
    <t xml:space="preserve">      zasiłki celowe w formie pieniężne</t>
  </si>
  <si>
    <t xml:space="preserve">      w naturze (schronienie, posiłek, niezbędne ubranie)</t>
  </si>
  <si>
    <t>Wynagrodzenie należne opiekunowi z tytułu sprawowania opieki przyznane przez sąd</t>
  </si>
  <si>
    <t xml:space="preserve">1)  Wiersz 1, kolumna 3 "kwota świadczeń w zł" jest sumą kwot wydatkowanych na świadczenia wymienione w wierszach 2 i 3. </t>
  </si>
  <si>
    <t xml:space="preserve">2)  W kolumnie 1, 4 i 5 podana jest liczba osób otrzymujących decyzją świadczenie, liczba rodzin i liczba osób w tych rodzinach przy zachowaniu zasady, że osoba (rodzina) została wymieniona TYLKO raz bez względu na liczbę, kwotę i częstotliwość otrzymanych świadczeń. </t>
  </si>
  <si>
    <t xml:space="preserve">3)  Wiersz RAZEM nie obejmuje wielkości z wierszy 4-10. </t>
  </si>
  <si>
    <t>ZASIŁKI STAŁE - OGÓŁEM</t>
  </si>
  <si>
    <t>z tego: środki własne</t>
  </si>
  <si>
    <t>z tego: dotacja</t>
  </si>
  <si>
    <t>w tym przyznany dla osoby: samotnie gospodarującej (z wiersza 2)</t>
  </si>
  <si>
    <t>w tym przyznany dla osoby: pozostającej w rodzinie (z wiersza 2)</t>
  </si>
  <si>
    <t>ZASIŁKI OKRESOWE - OGÓŁEM</t>
  </si>
  <si>
    <t>w tym przyznane z powodu: bezrobocia (z wiersza 7)</t>
  </si>
  <si>
    <t>w tym przyznane z powodu: długotrwałej choroby (z wiersza 7)</t>
  </si>
  <si>
    <t>w tym przyznane z powodu: niepełnosprawności (z wiersza 7)</t>
  </si>
  <si>
    <t>w tym przyznane z powodu: możliwości utrzymania lub nabycia uprawnień do
świadczeń z innych systemów zabezpieczenia społecznego (z wiersza 7)</t>
  </si>
  <si>
    <t>w tym przyznane z powodu: innego niż wymienione w wierszach 10-13</t>
  </si>
  <si>
    <t>SCHRONIENIE</t>
  </si>
  <si>
    <t>POSIŁEK</t>
  </si>
  <si>
    <t>w tym dla: dzieci</t>
  </si>
  <si>
    <t>UBRANIE</t>
  </si>
  <si>
    <t>USŁUGI OPIEKUŃCZE - OGÓŁEM</t>
  </si>
  <si>
    <t xml:space="preserve"> specjalistyczne</t>
  </si>
  <si>
    <t>ZASIŁEK CELOWY NA POKRYCIE WYDATKÓW NA ŚWIADCZENIA
ZDROWOTNE OSOBOM NIEMAJĄCYM DOCHODU I MOŻLIWOŚCI UZYSKANIA
ŚWIADCZEŃ NA PODSTAWIE PRZEPISÓW O POWSZECHNYM UBEZPIECZENIU
W NFZ</t>
  </si>
  <si>
    <t>w tym dla: osób bezdomnych</t>
  </si>
  <si>
    <t>ZASIŁKI CELOWE NA POKRYCIE WYDATKÓW POWSTAŁYCH W WYNIKU
ZDARZENIA LOSOWEGO</t>
  </si>
  <si>
    <t>ZASIŁKI CELOWE W FORMIE BILETU KREDYTOWANEGO</t>
  </si>
  <si>
    <t>SPRAWIENIE POGRZEBU</t>
  </si>
  <si>
    <t>w tym osobom: bezdomnym</t>
  </si>
  <si>
    <t>INNE ZASIŁKI CELOWE I W NATURZE OGÓŁEM</t>
  </si>
  <si>
    <t xml:space="preserve"> zasiłki specjalne celowe</t>
  </si>
  <si>
    <t>POMOC NA EKONOMICZNE USAMODZIELNIENIE - OGÓŁEM</t>
  </si>
  <si>
    <t xml:space="preserve"> w naturze</t>
  </si>
  <si>
    <t xml:space="preserve"> zasiłki</t>
  </si>
  <si>
    <t xml:space="preserve"> pożyczka</t>
  </si>
  <si>
    <t>PORADNICTWO SPECJALISTYCZNE (prawne, psychologiczne, rodzinne)</t>
  </si>
  <si>
    <t>INTERWENCJA KRYZYSOWA</t>
  </si>
  <si>
    <t>PRACA SOCJALNA</t>
  </si>
  <si>
    <t>Odpłatność gminy za pobyt w domu pomocy społecznej</t>
  </si>
  <si>
    <t>DZIAŁ 2B. UDZIELONE ŚWIADCZENIA - ZADANIA WŁASNE GMIN</t>
  </si>
  <si>
    <t>LICZBA OSÓB, KTÓRYM PRZYZNANO DECYZJĄ ŚWIADCZENIA</t>
  </si>
  <si>
    <t>LICZBA RODZIN</t>
  </si>
  <si>
    <t>LICZBA OSÓB W RODZINACH</t>
  </si>
  <si>
    <t>RAZEM 2)</t>
  </si>
  <si>
    <t>ZASIŁKI STAŁE – OGÓŁEM</t>
  </si>
  <si>
    <t>środki własne</t>
  </si>
  <si>
    <t>dotacja</t>
  </si>
  <si>
    <t>w tym przyznany dla osoby: (z wiersza 2)</t>
  </si>
  <si>
    <t>samotnie gospodarującej</t>
  </si>
  <si>
    <t>pozostającej w rodzinie</t>
  </si>
  <si>
    <t>w tym przyznane z powodu: (z wiersza 7)</t>
  </si>
  <si>
    <t>bezrobocia</t>
  </si>
  <si>
    <t>długotrwałej choroby</t>
  </si>
  <si>
    <t>niepełnosprawności</t>
  </si>
  <si>
    <t>możliwości utrzymania lub nabycia uprawnień do świadczeń z innych systemów zabezpieczenia społecznego</t>
  </si>
  <si>
    <t>innego niż wymienione w wierszach 10-13</t>
  </si>
  <si>
    <t>w tym dla:</t>
  </si>
  <si>
    <t>dzieci</t>
  </si>
  <si>
    <t>specjalistyczne</t>
  </si>
  <si>
    <t>ZASIŁEK CELOWY NA POKRYCIE WYDATKÓW NA ŚWIADCZENIA ZDROWOTNE OSOBOM NIEMAJĄCYM DOCHODU I MOŻLIWOŚCI UZYSKANIA ŚWIADCZEŃ NA PODSTAWIE PRZEPISÓW O POWSZECHNYM UBEZPIECZENIU W NFZ</t>
  </si>
  <si>
    <t>osób bezdomnych</t>
  </si>
  <si>
    <t>ZASIŁKI CELOWE NA POKRYCIE WYDATKÓW POWSTAŁYCH W WYNIKU ZDARZENIA LOSOWEGO</t>
  </si>
  <si>
    <t>osobom bezdomnym</t>
  </si>
  <si>
    <t>zasiłki specjalne celowe</t>
  </si>
  <si>
    <t>w naturze</t>
  </si>
  <si>
    <t>zasiłki</t>
  </si>
  <si>
    <t>pożyczka</t>
  </si>
  <si>
    <t>LICZBA OSÓB, KTÓRYM PRZYZNANO DECYZJĄ ŚWIAD.</t>
  </si>
  <si>
    <t>KWOTA ŚWIADCZEŃ w zł</t>
  </si>
  <si>
    <t xml:space="preserve">1) W wierszu 1 kolumna 3 "kwota świadczeń w zł" jest sumą kwot wydatkowanych na świadczenia wymienione w wierszach 2, 7, 15, 16, 18, 19, 21, 23, 24, 25, 27, 29. </t>
  </si>
  <si>
    <t>We wszystkich wierszach działu 2B - analogicznie jak w całym sprawozdaniu MPiPS-03 - podana jest liczba osób otrzymujących decyzją świadczenie, liczba rodzin i liczba osób w tych rodzinach przy zachowaniu zasady, że osobę (rodzinę) wymieniono TYLKO raz bez względu na liczbę, kwotę i częstotliwość otrzymanych świadczeń.</t>
  </si>
  <si>
    <t>SPECJALNE OŚRODKI SZKOLNO - WYCHOWAWCZE</t>
  </si>
  <si>
    <t>Zadania
własne -
pomoc
pieniężna na
usamodzielnienie</t>
  </si>
  <si>
    <t>Zadania
własne -
pomoc
pieniężna na
kontynuowanie
nauki</t>
  </si>
  <si>
    <t>Zadania
własne -
uzyskanie
odpowiednich
warunków
mieszkaniowych</t>
  </si>
  <si>
    <t>Zadania
własne - w
tym:
wmieszkaniu
chronionym</t>
  </si>
  <si>
    <t>Zadania
własne -
pomoc na
zagospodarowanie
w formie
rzeczowej</t>
  </si>
  <si>
    <t>Zadania
własne -
pomoc w
uzyskaniu
zatrudnienia</t>
  </si>
  <si>
    <t>Zadania
własne - praca
socjalna</t>
  </si>
  <si>
    <t>-</t>
  </si>
  <si>
    <t>liczba osób</t>
  </si>
  <si>
    <t>liczba świadczeń</t>
  </si>
  <si>
    <t>kwota świadczeń</t>
  </si>
  <si>
    <t>SPECJALNE OŚRODKI WYCHOWAWCZE</t>
  </si>
  <si>
    <t>MŁODZIEŻOWE OŚRODKI WYCHOWAWCZE</t>
  </si>
  <si>
    <t>MŁODZIEŻOWE OŚRODKI SOCJOTERAPII ZAPEWNIAJĄCE CAŁODOBOWĄ OPIEKĘ</t>
  </si>
  <si>
    <t>DOMY POMOCY SPOŁECZNEJ DLA DZIECI I MŁODZIEŻY NIEPEŁNOSPRAWNYCH INTELEKTUALNIE</t>
  </si>
  <si>
    <t>DOMY DLA MATEK Z MAŁYMI DZIEĆMI I KOBIET W CIĄŻY</t>
  </si>
  <si>
    <t>SCHRONISKA DLA NIELETNICH</t>
  </si>
  <si>
    <t>ZAKŁADY POPRAWCZE</t>
  </si>
  <si>
    <t>DZIAŁ 2C. UDZIELONE ŚWIADCZENIA - ZADANIA WŁASNE REALIZOWANE PRZEZ POWIATOWE CENTRA POMOCY RODZINIE</t>
  </si>
  <si>
    <t>POMOC MAJĄCA NA CELU ŻYCIOWE USAMODZIELNIENIE I INTEGRACJĘ ZE ŚRODOWISKIEM DLA OPUSZCZAJĄCYCH:</t>
  </si>
  <si>
    <t>ZADANIA WŁASNE</t>
  </si>
  <si>
    <t>POMOC PIENIĘŻNA NA USAMODZIELNIENIE</t>
  </si>
  <si>
    <t>POMOC PIENIĘŻNA NA KONTYNUOWANIE NAUKI</t>
  </si>
  <si>
    <t>UZYSKANIE ODPOWIEDNICH WARUNKÓW MIESZKANIOWYCH</t>
  </si>
  <si>
    <t>w tym</t>
  </si>
  <si>
    <t>POMOC NA ZAGOSPODARO- WANIE W FORMIE RZECZOWEJ</t>
  </si>
  <si>
    <t>POMOC W UZYSKANIU ZATRUDNIENIA</t>
  </si>
  <si>
    <t>w mieszkaniu chronionym</t>
  </si>
  <si>
    <t xml:space="preserve">W wierszach 1, 5, 9, 13, 17, 21, 25 i 29 należy podać liczbę odpowiednio specjalnych ośrodków szkolno-wychowawczych, specjalnych ośrodków wychowawczych itd., z których osobom udzielono pomocy mającej na celu życiowe usamodzielnienie i integrację ze środowiskiem. </t>
  </si>
  <si>
    <t>POMOC DLA CUDZOZIEMCÓW ZE STATUSEM UCHODŹCY - OGÓŁEM</t>
  </si>
  <si>
    <t xml:space="preserve"> świadczenia pieniężne na utrzymanie</t>
  </si>
  <si>
    <t xml:space="preserve"> wydatki związane z nauką języka polskiego</t>
  </si>
  <si>
    <t xml:space="preserve"> praca socjalna, niezbędne poradnictwo psychologiczne, pedagogiczne i
prawne, pomoc w załatwianiu spraw w instytucjach i urzędach</t>
  </si>
  <si>
    <t>POMOC DLA CUDZOZIEMCÓW Z OCHRONĄ UZUPEŁNIAJĄCĄ - OGÓŁEM</t>
  </si>
  <si>
    <t>DZIAŁ 2D. UDZIELONE ŚWIADCZENIA - ZADANIA Z ZAKRESU ADMINISTRACJI RZĄDOWEJ REALIZOWANE PRZEZ POWIATOWE CENTRA POMOCY RODZINIE</t>
  </si>
  <si>
    <t>POMOC CUDZOZIEMCOM, KTÓRZY UZYSKALI STATUS UCHODŹCY LUB OCHRONĘ UZUPEŁNIAJĄCĄ</t>
  </si>
  <si>
    <t>LICZBA OSÓB, KTÓRYM PRZYZNANO DECYZJĄ ŚWIADCZENIA 1)</t>
  </si>
  <si>
    <t>świadczenia pieniężne na utrzymanie</t>
  </si>
  <si>
    <t>wydatki związane z nauką języka polskiego</t>
  </si>
  <si>
    <t>praca socjalna, niezbędne poradnictwo psychologiczne, pedagogiczne i prawne, pomoc w załatwianiu spraw w instytucjach i urzędach</t>
  </si>
  <si>
    <t>Świadczenia przyznane w ramach zadań zleconych i zadań
własnych OGÓŁEM (bez względu na ich rodzaj, formę, liczbę
oraz źródło finansowania)</t>
  </si>
  <si>
    <t>Liczba rodzin -
ogółem</t>
  </si>
  <si>
    <t>Liczba rodzin - na wsi</t>
  </si>
  <si>
    <t xml:space="preserve"> świadczenia pieniężne</t>
  </si>
  <si>
    <t xml:space="preserve"> świadczenia niepieniężne</t>
  </si>
  <si>
    <t>Świadczenia przyznane w ramach zadań zleconych bez względu
na ich rodzaj, formę i liczbę</t>
  </si>
  <si>
    <t>Świadczenia przyznane w ramach zadań własnych bez względu
na ich rodzaj, formę i liczbę</t>
  </si>
  <si>
    <t>Pomoc udzielana w postaci pracy socjalnej - ogółem</t>
  </si>
  <si>
    <t xml:space="preserve"> wyłącznie w postaci pracy socjalnej</t>
  </si>
  <si>
    <t>Praca socjalna prowadzona w
oparciu o KONTRAKT
SOCJALNY</t>
  </si>
  <si>
    <t>LICZBA
KONTRAKTÓW
SOCJALNYCH</t>
  </si>
  <si>
    <t>LICZBA OSÓB
OBJĘTA
KONTRAKTAMI
SOCJALNYMI</t>
  </si>
  <si>
    <t>DZIAŁ 3. RZECZYWISTA LICZBA RODZIN I OSÓB OBJĘTYCH POMOCĄ SPOŁECZNĄ</t>
  </si>
  <si>
    <t>OGÓŁEM</t>
  </si>
  <si>
    <t>NA WSI 1)</t>
  </si>
  <si>
    <t>Świadczenia przyznane w ramach zadań zleconych i zadań własnych OGÓŁEM (bez względu na ich rodzaj, formę, liczbę oraz źródło finansowania)</t>
  </si>
  <si>
    <t>świadczenie pieniężne</t>
  </si>
  <si>
    <t>świadczenia niepieniężne</t>
  </si>
  <si>
    <t>Świadczenia przyznane w ramach zadań zleconych bez względu na ich rodzaj, formę i liczbę</t>
  </si>
  <si>
    <t>Świadczenia przyznane w ramach zadań własnych bez względu na ich rodzaj, formę i liczbę</t>
  </si>
  <si>
    <t>wyłącznie w postaci pracy socjalnej</t>
  </si>
  <si>
    <t>Praca socjalna prowadzona w oparciu o KONTRAKT SOCJALNY 1)</t>
  </si>
  <si>
    <t>LICZBA KONTRAKTÓW SOCJALNYCH</t>
  </si>
  <si>
    <t>LICZBA OSÓB OBJĘTA KONTRAKTAMI SOCJALNYMI</t>
  </si>
  <si>
    <t>1) Należy wypełnić wyłącznie za I - XII.</t>
  </si>
  <si>
    <t>UBÓSTWO</t>
  </si>
  <si>
    <t>SIEROCTWO</t>
  </si>
  <si>
    <t>BEZDOMNOŚĆ</t>
  </si>
  <si>
    <t>POTRZEBA OCHRONY MACIERZYŃSTWA</t>
  </si>
  <si>
    <t xml:space="preserve"> WIELODZIETNOŚĆ</t>
  </si>
  <si>
    <t>BEZROBOCIE</t>
  </si>
  <si>
    <t>NIEPEŁNOSPRAWNOŚĆ</t>
  </si>
  <si>
    <t>DŁUGOTRWAŁA LUB CIĘŻKA CHOROBA</t>
  </si>
  <si>
    <t>BEZRADNOŚĆ W SPRAWACH
OPIEK.-WYCHOWAWCZYCH I PROWADZENIA
GOSPODARSTWA DOMOWEGO - OGÓŁEM</t>
  </si>
  <si>
    <t xml:space="preserve"> RODZINY NIEPEŁNE</t>
  </si>
  <si>
    <t xml:space="preserve"> RODZINY WIELODZIETNE</t>
  </si>
  <si>
    <t>PRZEMOC W RODZINIE</t>
  </si>
  <si>
    <t>POTRZEBA OCHRONY OFIAR HANDLU
LUDŹMI</t>
  </si>
  <si>
    <t>ALKOHOLIZM</t>
  </si>
  <si>
    <t>NARKOMANIA</t>
  </si>
  <si>
    <t>TRUDNOŚCI W PRZYSTOSOWANIU DO ŻYCIA
PO ZWOLNIENIU Z ZAKŁADU KARNEGO</t>
  </si>
  <si>
    <t>TRUDNOŚCI W INTEGRACJI OSÓB, KTÓRE
OTRZYMAŁY STATUS UCHODŹCY LUB
OCHRONĘ UZUPEŁNIAJĄCĄ</t>
  </si>
  <si>
    <t>ZDARZENIE LOSOWE</t>
  </si>
  <si>
    <t>SYTUACJA KRYZYSOWA</t>
  </si>
  <si>
    <t>KLĘSKA ŻYWIOŁOWA LUB EKOLOGICZNA</t>
  </si>
  <si>
    <t>DZIAŁ 4. POWODY PRZYZNANIA POMOCY</t>
  </si>
  <si>
    <t xml:space="preserve">    POWÓD TRUDNEJ SYTUACJI ŻYCIOWEJ</t>
  </si>
  <si>
    <t>W TYM:</t>
  </si>
  <si>
    <t>WIELODZIETNOŚĆ</t>
  </si>
  <si>
    <t>BEZRADNOŚĆ W SPRAWACH OPIEK.-WYCHOWAWCZYCH I PROWADZENIA GOSPODARSTWA DOMOWEGO - OGÓŁEM</t>
  </si>
  <si>
    <t>RODZINY NIEPEŁNE</t>
  </si>
  <si>
    <t>RODZINY WIELODZIETNE</t>
  </si>
  <si>
    <t>POTRZEBA OCHRONY OFIAR HANDLU LUDŹMI</t>
  </si>
  <si>
    <t>TRUDNOŚCI W PRZYSTOSOWANIU DO ŻYCIA PO ZWOLNIENIU Z ZAKŁADU KARNEGO</t>
  </si>
  <si>
    <t>TRUDNOŚCI W INTEGRACJI OSÓB, KTÓRE OTRZYMAŁY STATUS UCHODŹCY LUB OCHRONĘ UZUPEŁNIAJĄCĄ</t>
  </si>
  <si>
    <t>RODZINY OGÓŁEM (wiersz 2+3+4+5+6+7)</t>
  </si>
  <si>
    <t>o liczbie osób 1</t>
  </si>
  <si>
    <t>o liczbie osób 2</t>
  </si>
  <si>
    <t>o liczbie osób 3</t>
  </si>
  <si>
    <t>o liczbie osób 4</t>
  </si>
  <si>
    <t>o liczbie osób 5</t>
  </si>
  <si>
    <t>o liczbie osób 6 i więcej</t>
  </si>
  <si>
    <t>w tym (z wiersza 1): rodziny z dziećmi ogółem
(wiersz 9+10+11+12+13+14+15)</t>
  </si>
  <si>
    <t>w tym (z wiersza 1): o liczbie dzieci 1</t>
  </si>
  <si>
    <t>w tym (z wiersza 1): o liczbie dzieci 2</t>
  </si>
  <si>
    <t>w tym (z wiersza 1): o liczbie dzieci 3</t>
  </si>
  <si>
    <t>w tym (z wiersza 1): o liczbie dzieci 4</t>
  </si>
  <si>
    <t>w tym (z wiersza 1): o liczbie dzieci 5</t>
  </si>
  <si>
    <t>w tym (z wiersza 1): o liczbie dzieci 6</t>
  </si>
  <si>
    <t>w tym (z wiersza 1): o liczbie dzieci 7 i więcej</t>
  </si>
  <si>
    <t>RODZINY NIEPEŁNE OGÓŁEM (wiersz
17+18+19+20)</t>
  </si>
  <si>
    <t>o liczbie dzieci 1</t>
  </si>
  <si>
    <t>o liczbie dzieci 2</t>
  </si>
  <si>
    <t>o liczbie dzieci 3</t>
  </si>
  <si>
    <t>o liczbie dzieci 4</t>
  </si>
  <si>
    <t>RODZINY EMERYTÓW I RĘCISTÓW OGÓŁEM
(wiersz 22+23+24+25)</t>
  </si>
  <si>
    <t>o liczbie osób 4 i więcej</t>
  </si>
  <si>
    <t>DZIAŁ 5. Typy rodzin objętych pomocą społeczną 1)</t>
  </si>
  <si>
    <t>NA WSI</t>
  </si>
  <si>
    <t>o liczbie osób</t>
  </si>
  <si>
    <t>6 i więcej</t>
  </si>
  <si>
    <t>w tym (z wiersza 1)</t>
  </si>
  <si>
    <t>rodziny z dziećmi ogółem (wiersz 9+10+11+12+13+14+15)</t>
  </si>
  <si>
    <t>o liczbie dzieci</t>
  </si>
  <si>
    <t>7 i więcej</t>
  </si>
  <si>
    <t>RODZINY NIEPEŁNE OGÓŁEM (wiersz 17+18+19+20)</t>
  </si>
  <si>
    <t>4 i więcej</t>
  </si>
  <si>
    <t>RODZINY EMERYTÓW I RENCISTÓW OGÓŁEM (wiersz 22+23+24+25)</t>
  </si>
  <si>
    <t>Podmiot prowadzący gmina</t>
  </si>
  <si>
    <t>Inny podmiot prowadzący</t>
  </si>
  <si>
    <t>liczba
jednostek</t>
  </si>
  <si>
    <t>liczba miejsc</t>
  </si>
  <si>
    <t>liczba osób
korzystających</t>
  </si>
  <si>
    <t xml:space="preserve"> prowadzące miejsca całodobowe okresowego pobytu</t>
  </si>
  <si>
    <t xml:space="preserve"> OŚRODKI WSPARCIA DLA OSÓB Z ZABURZENIAMI PSYCHICZNYMI (z wiersza 2)</t>
  </si>
  <si>
    <t xml:space="preserve"> Środowiskowe domy samopomocy (z wiersza 4)</t>
  </si>
  <si>
    <t xml:space="preserve"> Kluby samopomocy dla osób z zaburzeniami psychicznymi (z wiersza 4)</t>
  </si>
  <si>
    <t xml:space="preserve"> Inne ośrodki wsparcia dla osób z zaburzeniami psychicznymi (z wiersza 4)</t>
  </si>
  <si>
    <t xml:space="preserve"> DZIENNE DOMY POMOCY (z wiersza 2)</t>
  </si>
  <si>
    <t xml:space="preserve"> DOMY DLA MATEK Z MAŁOLETNIMI DZIEĆMI I KOBIETY W CIĄŻY (z wiersza 2)</t>
  </si>
  <si>
    <t xml:space="preserve"> NOCLEGOWNIE, SCHRONISKA, DOMY DLA BEZDOMNYCH (z wiersza 2)</t>
  </si>
  <si>
    <t xml:space="preserve"> KLUBY SAMOPOMOCY (inne niż wymienione w wierszu 7)</t>
  </si>
  <si>
    <t xml:space="preserve"> JADŁODAJNIE (z wiersza 2)</t>
  </si>
  <si>
    <t xml:space="preserve"> INNE OŚRODKI WSPARCIA (z wiersza 2)</t>
  </si>
  <si>
    <t>RODZINNE DOMY POMOCY</t>
  </si>
  <si>
    <t>MIESZKANIA CHRONIONE</t>
  </si>
  <si>
    <t xml:space="preserve"> dla osób usamodzielnianych opuszczających niektóre typy placówek opiek. -
wychowawczych, schroniska, zakłady poprawcze i inne</t>
  </si>
  <si>
    <t xml:space="preserve"> dla osób z zaburzeniami psychicznymi</t>
  </si>
  <si>
    <t xml:space="preserve"> - dla ofiar przemocy w rodzinie</t>
  </si>
  <si>
    <t xml:space="preserve"> - dla ofiar handlu ludźmi</t>
  </si>
  <si>
    <t>JEDNOSTKI SPECJALISTYCZNEGO PORADNICTWA</t>
  </si>
  <si>
    <t xml:space="preserve"> JEDNOSTKI SPECJALISTYCZNEGO PORADNICTWA RODZINNEGO</t>
  </si>
  <si>
    <t xml:space="preserve"> dla rodzin naturalnych</t>
  </si>
  <si>
    <t xml:space="preserve"> terapii rodzinnej</t>
  </si>
  <si>
    <t xml:space="preserve">DZIAŁ 6A. JEDNOSTKI ORGANIZACYJNE POMOCY I INTEGRACJI SPOŁECZNEJ O ZASIĘGU LOKALNYM - PROWADZONE W RAMACH ZADAŃ WŁASNYCH LUB ZLECONYCH </t>
  </si>
  <si>
    <t>Z ZAKRESU ADMINISTRACJI RZĄDOWEJ ZE ŚRODKÓW NA POMOC I INTEGRACJĘ SPOŁECZNĄ</t>
  </si>
  <si>
    <t>PODMIOT PROWADZĄCY - GMINA</t>
  </si>
  <si>
    <t>INNY PODMIOT PROWADZĄCY</t>
  </si>
  <si>
    <t>liczba jednostek 1)</t>
  </si>
  <si>
    <t>liczba miejsc 2)</t>
  </si>
  <si>
    <t>liczba osób korzystających 3)</t>
  </si>
  <si>
    <t>prowadzące miejsca całodobowe okresowego pobytu</t>
  </si>
  <si>
    <t>w tym: (z wiersza 2)</t>
  </si>
  <si>
    <t>w tym: (z wiersza 4)</t>
  </si>
  <si>
    <t>Kluby samopomocy dla osób z zaburzeniami psychicznymi</t>
  </si>
  <si>
    <t>Inne ośrodki wsparcia dla osób z zaburzeniami psychicznymi</t>
  </si>
  <si>
    <t>DOMY DLA MATEK Z MAŁOLETNIMI DZIEĆMI I KOBIETY W CIĄŻY</t>
  </si>
  <si>
    <t xml:space="preserve">KLUBY SAMOPOMOCY (inne niż wymienione w wierszu 7) </t>
  </si>
  <si>
    <t>JADŁODAJNIE</t>
  </si>
  <si>
    <t>dla osób usamodzielnianych opuszczających niektóre typy placówek opiek. - wychowawczych, schroniska, zakłady poprawcze i inne</t>
  </si>
  <si>
    <t>dla osób z zaburzeniami psychicznymi</t>
  </si>
  <si>
    <t>dla ofiar przemocy w rodzinie</t>
  </si>
  <si>
    <t>dla ofiar handlu ludźmi</t>
  </si>
  <si>
    <t>JEDNOSTKI SPECJALISTYCZNEGO PORADNICTWA RODZINNEGO</t>
  </si>
  <si>
    <t>dla rodzin naturalnych</t>
  </si>
  <si>
    <t>terapii rodzinnej</t>
  </si>
  <si>
    <t>1) Liczba jednostek w ostatnim dniu okresu sprawozdawczego.</t>
  </si>
  <si>
    <t>2) Liczba miejsc wg statutu.</t>
  </si>
  <si>
    <t>3) Rzeczywista liczba osób korzystających / uczestników w okresie sprawozdawczym. Daną osobę należy wykazać tylko raz bez względu na liczbę dni pobytu lub liczbę wizyt.</t>
  </si>
  <si>
    <t>dla osób usamodzielnianych opuszczających niektóre typy placówek opiek. - wychowawczych,
schroniska, zakłady poprawcze i inne</t>
  </si>
  <si>
    <t>DZIAŁ 6B. JEDNOSTKI ORGANIZACYJNE POMOCY SPOŁECZNEJ O ZASIĘGU PONAD GMINNYM – PROWADZONE W RAMACH ZADAŃ WŁASNYCH LUB ZLECONYCH</t>
  </si>
  <si>
    <t xml:space="preserve"> Z ZAKRESU ADMINISTRACJI RZĄDOWEJ ZE ŚRODKÓW NA POMOC I INTEGRACJĘ SPOŁECZNĄ</t>
  </si>
  <si>
    <t>PODMIOT PROWADZĄCY - POWIAT</t>
  </si>
  <si>
    <t xml:space="preserve">DOMY DLA MATEK Z MAŁOLETNIMI DZIEĆMI I KOBIET W CIĄŻY </t>
  </si>
  <si>
    <t>KLUBY SAMOPOMOCY (inne niż wymienione w wierszu 7)</t>
  </si>
  <si>
    <t>3) Rzeczywista liczba osób korzystających w okresie sprawozdawczym. Daną osobę należy wykazać tylko raz bez względu na liczbę dni pobytu lub liczbę wizyt.</t>
  </si>
  <si>
    <t>ośrodki wsparcia</t>
  </si>
  <si>
    <t>rodzinne domy pomocy</t>
  </si>
  <si>
    <t>mieszkania chronione</t>
  </si>
  <si>
    <t>Dział 2B (bez odpłatności za DPSy)</t>
  </si>
  <si>
    <t>Dział 2C</t>
  </si>
  <si>
    <t>Dział 2D</t>
  </si>
  <si>
    <t>Dział 2A (bez cudzoziemców)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</si>
</sst>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8"/>
      <color indexed="8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59"/>
      </right>
      <top>
        <color indexed="63"/>
      </top>
      <bottom style="double">
        <color indexed="59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double">
        <color indexed="59"/>
      </right>
      <top style="thin">
        <color indexed="8"/>
      </top>
      <bottom style="thin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double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8"/>
      </left>
      <right style="hair">
        <color indexed="8"/>
      </right>
      <top style="thin">
        <color indexed="59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59"/>
      </left>
      <right style="thin">
        <color indexed="59"/>
      </right>
      <top>
        <color indexed="63"/>
      </top>
      <bottom style="double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double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double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8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hair">
        <color indexed="8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double">
        <color indexed="59"/>
      </bottom>
    </border>
    <border>
      <left style="double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double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double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thin">
        <color indexed="58"/>
      </top>
      <bottom style="thin">
        <color indexed="58"/>
      </bottom>
    </border>
    <border>
      <left style="double">
        <color indexed="59"/>
      </left>
      <right style="thin">
        <color indexed="59"/>
      </right>
      <top style="thin">
        <color indexed="58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8"/>
      </top>
      <bottom style="thin">
        <color indexed="59"/>
      </bottom>
    </border>
    <border>
      <left>
        <color indexed="63"/>
      </left>
      <right style="double">
        <color indexed="59"/>
      </right>
      <top style="thin">
        <color indexed="58"/>
      </top>
      <bottom style="thin">
        <color indexed="59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 style="thin">
        <color indexed="59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 style="double">
        <color indexed="59"/>
      </right>
      <top>
        <color indexed="63"/>
      </top>
      <bottom style="double">
        <color indexed="59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double">
        <color indexed="59"/>
      </left>
      <right style="thin">
        <color indexed="8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double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8"/>
      </bottom>
    </border>
    <border>
      <left style="thin">
        <color indexed="58"/>
      </left>
      <right style="double">
        <color indexed="58"/>
      </right>
      <top style="thin">
        <color indexed="58"/>
      </top>
      <bottom style="thin">
        <color indexed="8"/>
      </bottom>
    </border>
    <border>
      <left style="thin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 style="double">
        <color indexed="59"/>
      </bottom>
    </border>
    <border>
      <left>
        <color indexed="63"/>
      </left>
      <right style="thin">
        <color indexed="8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double">
        <color indexed="59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59"/>
      </right>
      <top style="thin">
        <color indexed="8"/>
      </top>
      <bottom style="double">
        <color indexed="8"/>
      </bottom>
    </border>
    <border>
      <left style="thin">
        <color indexed="59"/>
      </left>
      <right style="thin">
        <color indexed="59"/>
      </right>
      <top style="thin">
        <color indexed="8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thin">
        <color indexed="8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double">
        <color indexed="59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double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59"/>
      </top>
      <bottom style="thin">
        <color indexed="59"/>
      </bottom>
    </border>
    <border>
      <left style="thin">
        <color indexed="8"/>
      </left>
      <right style="double">
        <color indexed="8"/>
      </right>
      <top style="double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3" fontId="9" fillId="0" borderId="22" xfId="0" applyNumberFormat="1" applyFont="1" applyBorder="1" applyAlignment="1" applyProtection="1">
      <alignment horizontal="right" vertical="center" wrapText="1"/>
      <protection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3" fontId="10" fillId="0" borderId="22" xfId="0" applyNumberFormat="1" applyFont="1" applyBorder="1" applyAlignment="1" applyProtection="1">
      <alignment horizontal="right" vertical="center" wrapText="1"/>
      <protection/>
    </xf>
    <xf numFmtId="4" fontId="9" fillId="0" borderId="24" xfId="0" applyNumberFormat="1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left" vertical="center" wrapText="1" indent="2"/>
      <protection/>
    </xf>
    <xf numFmtId="1" fontId="10" fillId="0" borderId="22" xfId="0" applyNumberFormat="1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horizontal="left" vertical="center" wrapText="1" indent="2"/>
      <protection/>
    </xf>
    <xf numFmtId="0" fontId="1" fillId="0" borderId="21" xfId="0" applyFont="1" applyBorder="1" applyAlignment="1" applyProtection="1">
      <alignment horizontal="left" vertical="center" wrapText="1" indent="2"/>
      <protection/>
    </xf>
    <xf numFmtId="0" fontId="0" fillId="0" borderId="21" xfId="0" applyFont="1" applyBorder="1" applyAlignment="1" applyProtection="1">
      <alignment horizontal="left" vertical="center" wrapText="1" indent="4"/>
      <protection/>
    </xf>
    <xf numFmtId="0" fontId="0" fillId="0" borderId="25" xfId="0" applyFont="1" applyBorder="1" applyAlignment="1" applyProtection="1">
      <alignment horizontal="left" vertical="center" wrapText="1" indent="4"/>
      <protection/>
    </xf>
    <xf numFmtId="0" fontId="0" fillId="0" borderId="21" xfId="0" applyFont="1" applyBorder="1" applyAlignment="1" applyProtection="1">
      <alignment horizontal="left" vertical="center" wrapText="1" indent="6"/>
      <protection/>
    </xf>
    <xf numFmtId="0" fontId="0" fillId="0" borderId="26" xfId="0" applyFont="1" applyBorder="1" applyAlignment="1" applyProtection="1">
      <alignment horizontal="left" vertical="center" wrapText="1" indent="4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3" fontId="10" fillId="0" borderId="27" xfId="0" applyNumberFormat="1" applyFont="1" applyBorder="1" applyAlignment="1" applyProtection="1">
      <alignment horizontal="right" vertical="center" wrapText="1"/>
      <protection/>
    </xf>
    <xf numFmtId="4" fontId="9" fillId="0" borderId="28" xfId="0" applyNumberFormat="1" applyFont="1" applyBorder="1" applyAlignment="1" applyProtection="1">
      <alignment horizontal="right" vertical="center" wrapText="1"/>
      <protection/>
    </xf>
    <xf numFmtId="0" fontId="0" fillId="0" borderId="29" xfId="0" applyFont="1" applyBorder="1" applyAlignment="1" applyProtection="1">
      <alignment horizontal="left" vertical="center" wrapText="1" indent="2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3" fontId="10" fillId="0" borderId="30" xfId="0" applyNumberFormat="1" applyFont="1" applyBorder="1" applyAlignment="1" applyProtection="1">
      <alignment horizontal="righ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 indent="2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horizontal="left" vertical="center" wrapText="1" indent="2"/>
      <protection/>
    </xf>
    <xf numFmtId="0" fontId="0" fillId="0" borderId="33" xfId="0" applyFont="1" applyBorder="1" applyAlignment="1" applyProtection="1">
      <alignment horizontal="left" vertical="center" wrapText="1" indent="2"/>
      <protection/>
    </xf>
    <xf numFmtId="0" fontId="0" fillId="0" borderId="34" xfId="0" applyFont="1" applyBorder="1" applyAlignment="1" applyProtection="1">
      <alignment horizontal="left" vertical="center" wrapText="1" indent="4"/>
      <protection/>
    </xf>
    <xf numFmtId="0" fontId="0" fillId="0" borderId="35" xfId="0" applyFont="1" applyBorder="1" applyAlignment="1" applyProtection="1">
      <alignment horizontal="left" vertical="center" wrapText="1" indent="2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3" fontId="10" fillId="0" borderId="19" xfId="0" applyNumberFormat="1" applyFont="1" applyBorder="1" applyAlignment="1" applyProtection="1">
      <alignment horizontal="right" vertical="center" wrapText="1"/>
      <protection/>
    </xf>
    <xf numFmtId="4" fontId="9" fillId="0" borderId="36" xfId="0" applyNumberFormat="1" applyFont="1" applyBorder="1" applyAlignment="1" applyProtection="1">
      <alignment horizontal="right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3" fontId="10" fillId="0" borderId="23" xfId="0" applyNumberFormat="1" applyFont="1" applyBorder="1" applyAlignment="1" applyProtection="1">
      <alignment horizontal="right" vertical="center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3" fontId="10" fillId="0" borderId="38" xfId="0" applyNumberFormat="1" applyFont="1" applyBorder="1" applyAlignment="1" applyProtection="1">
      <alignment horizontal="right" vertical="center" wrapText="1"/>
      <protection/>
    </xf>
    <xf numFmtId="3" fontId="10" fillId="0" borderId="39" xfId="0" applyNumberFormat="1" applyFont="1" applyBorder="1" applyAlignment="1" applyProtection="1">
      <alignment horizontal="right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3" fontId="10" fillId="0" borderId="40" xfId="0" applyNumberFormat="1" applyFont="1" applyBorder="1" applyAlignment="1" applyProtection="1">
      <alignment horizontal="right" vertical="center" wrapText="1"/>
      <protection/>
    </xf>
    <xf numFmtId="1" fontId="10" fillId="0" borderId="40" xfId="0" applyNumberFormat="1" applyFont="1" applyBorder="1" applyAlignment="1" applyProtection="1">
      <alignment horizontal="center" vertical="center" wrapText="1"/>
      <protection/>
    </xf>
    <xf numFmtId="1" fontId="10" fillId="0" borderId="41" xfId="0" applyNumberFormat="1" applyFont="1" applyBorder="1" applyAlignment="1" applyProtection="1">
      <alignment horizontal="center" vertical="center" wrapText="1"/>
      <protection/>
    </xf>
    <xf numFmtId="1" fontId="10" fillId="0" borderId="27" xfId="0" applyNumberFormat="1" applyFont="1" applyBorder="1" applyAlignment="1" applyProtection="1">
      <alignment horizontal="center" vertical="center" wrapText="1"/>
      <protection/>
    </xf>
    <xf numFmtId="1" fontId="10" fillId="0" borderId="4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26" xfId="0" applyFont="1" applyBorder="1" applyAlignment="1" applyProtection="1">
      <alignment vertical="center" wrapText="1"/>
      <protection/>
    </xf>
    <xf numFmtId="0" fontId="11" fillId="0" borderId="43" xfId="0" applyFont="1" applyBorder="1" applyAlignment="1" applyProtection="1">
      <alignment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3" fontId="10" fillId="0" borderId="44" xfId="0" applyNumberFormat="1" applyFont="1" applyBorder="1" applyAlignment="1" applyProtection="1">
      <alignment horizontal="right" vertical="center" wrapText="1"/>
      <protection/>
    </xf>
    <xf numFmtId="1" fontId="10" fillId="0" borderId="44" xfId="0" applyNumberFormat="1" applyFont="1" applyBorder="1" applyAlignment="1" applyProtection="1">
      <alignment horizontal="center" vertical="center" wrapText="1"/>
      <protection/>
    </xf>
    <xf numFmtId="1" fontId="10" fillId="0" borderId="45" xfId="0" applyNumberFormat="1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3" fontId="10" fillId="0" borderId="47" xfId="0" applyNumberFormat="1" applyFont="1" applyBorder="1" applyAlignment="1" applyProtection="1">
      <alignment horizontal="right" vertical="center" wrapText="1"/>
      <protection/>
    </xf>
    <xf numFmtId="1" fontId="10" fillId="0" borderId="47" xfId="0" applyNumberFormat="1" applyFont="1" applyBorder="1" applyAlignment="1" applyProtection="1">
      <alignment horizontal="center" vertical="center" wrapText="1"/>
      <protection/>
    </xf>
    <xf numFmtId="1" fontId="10" fillId="0" borderId="48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justify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1" fillId="0" borderId="49" xfId="0" applyFont="1" applyBorder="1" applyAlignment="1" applyProtection="1">
      <alignment vertical="center" wrapText="1"/>
      <protection/>
    </xf>
    <xf numFmtId="0" fontId="11" fillId="0" borderId="49" xfId="0" applyFont="1" applyBorder="1" applyAlignment="1" applyProtection="1">
      <alignment horizontal="left" vertical="center" wrapText="1" indent="2"/>
      <protection/>
    </xf>
    <xf numFmtId="0" fontId="11" fillId="0" borderId="50" xfId="0" applyFont="1" applyBorder="1" applyAlignment="1" applyProtection="1">
      <alignment horizontal="left" vertical="center" wrapText="1" indent="2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3" fontId="10" fillId="0" borderId="51" xfId="0" applyNumberFormat="1" applyFont="1" applyBorder="1" applyAlignment="1" applyProtection="1">
      <alignment horizontal="right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vertical="center" wrapText="1" indent="2"/>
      <protection/>
    </xf>
    <xf numFmtId="0" fontId="11" fillId="0" borderId="25" xfId="0" applyFont="1" applyBorder="1" applyAlignment="1" applyProtection="1">
      <alignment horizontal="left" vertical="center" wrapText="1" indent="2"/>
      <protection/>
    </xf>
    <xf numFmtId="0" fontId="11" fillId="0" borderId="29" xfId="0" applyFont="1" applyBorder="1" applyAlignment="1" applyProtection="1">
      <alignment horizontal="left" vertical="center" wrapText="1" indent="2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3" fontId="10" fillId="0" borderId="53" xfId="0" applyNumberFormat="1" applyFont="1" applyBorder="1" applyAlignment="1" applyProtection="1">
      <alignment horizontal="right" vertical="center" wrapText="1"/>
      <protection/>
    </xf>
    <xf numFmtId="3" fontId="10" fillId="0" borderId="54" xfId="0" applyNumberFormat="1" applyFont="1" applyBorder="1" applyAlignment="1" applyProtection="1">
      <alignment horizontal="right" vertical="center" wrapText="1"/>
      <protection/>
    </xf>
    <xf numFmtId="0" fontId="11" fillId="0" borderId="55" xfId="0" applyFont="1" applyBorder="1" applyAlignment="1" applyProtection="1">
      <alignment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3" fontId="10" fillId="0" borderId="56" xfId="0" applyNumberFormat="1" applyFont="1" applyBorder="1" applyAlignment="1" applyProtection="1">
      <alignment horizontal="right" vertical="center" wrapText="1"/>
      <protection/>
    </xf>
    <xf numFmtId="3" fontId="10" fillId="0" borderId="57" xfId="0" applyNumberFormat="1" applyFont="1" applyBorder="1" applyAlignment="1" applyProtection="1">
      <alignment horizontal="right" vertical="center" wrapText="1"/>
      <protection/>
    </xf>
    <xf numFmtId="3" fontId="10" fillId="33" borderId="22" xfId="0" applyNumberFormat="1" applyFont="1" applyFill="1" applyBorder="1" applyAlignment="1" applyProtection="1">
      <alignment horizontal="right" vertical="center" wrapText="1"/>
      <protection/>
    </xf>
    <xf numFmtId="3" fontId="10" fillId="33" borderId="42" xfId="0" applyNumberFormat="1" applyFont="1" applyFill="1" applyBorder="1" applyAlignment="1" applyProtection="1">
      <alignment horizontal="right" vertical="center" wrapText="1"/>
      <protection/>
    </xf>
    <xf numFmtId="3" fontId="10" fillId="0" borderId="41" xfId="0" applyNumberFormat="1" applyFont="1" applyBorder="1" applyAlignment="1" applyProtection="1">
      <alignment horizontal="right" vertical="center" wrapText="1"/>
      <protection/>
    </xf>
    <xf numFmtId="3" fontId="10" fillId="0" borderId="42" xfId="0" applyNumberFormat="1" applyFont="1" applyBorder="1" applyAlignment="1" applyProtection="1">
      <alignment horizontal="right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3" fontId="10" fillId="0" borderId="28" xfId="0" applyNumberFormat="1" applyFont="1" applyBorder="1" applyAlignment="1" applyProtection="1">
      <alignment horizontal="right" vertical="center" wrapText="1"/>
      <protection/>
    </xf>
    <xf numFmtId="0" fontId="11" fillId="0" borderId="35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3" fontId="10" fillId="0" borderId="36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" fontId="1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/>
    </xf>
    <xf numFmtId="3" fontId="10" fillId="0" borderId="61" xfId="0" applyNumberFormat="1" applyFont="1" applyBorder="1" applyAlignment="1" applyProtection="1">
      <alignment horizontal="right" vertical="center" wrapText="1"/>
      <protection/>
    </xf>
    <xf numFmtId="3" fontId="10" fillId="0" borderId="62" xfId="0" applyNumberFormat="1" applyFont="1" applyBorder="1" applyAlignment="1" applyProtection="1">
      <alignment horizontal="right" vertical="center" wrapText="1"/>
      <protection/>
    </xf>
    <xf numFmtId="3" fontId="10" fillId="0" borderId="63" xfId="0" applyNumberFormat="1" applyFont="1" applyBorder="1" applyAlignment="1" applyProtection="1">
      <alignment horizontal="right" vertical="center" wrapText="1"/>
      <protection/>
    </xf>
    <xf numFmtId="3" fontId="10" fillId="0" borderId="6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3" fontId="10" fillId="0" borderId="65" xfId="0" applyNumberFormat="1" applyFont="1" applyBorder="1" applyAlignment="1" applyProtection="1">
      <alignment horizontal="right" vertical="center" wrapText="1"/>
      <protection/>
    </xf>
    <xf numFmtId="1" fontId="10" fillId="0" borderId="65" xfId="0" applyNumberFormat="1" applyFont="1" applyBorder="1" applyAlignment="1" applyProtection="1">
      <alignment horizontal="right" vertical="center" wrapText="1"/>
      <protection/>
    </xf>
    <xf numFmtId="3" fontId="10" fillId="0" borderId="66" xfId="0" applyNumberFormat="1" applyFont="1" applyBorder="1" applyAlignment="1" applyProtection="1">
      <alignment horizontal="right" vertical="center" wrapText="1"/>
      <protection/>
    </xf>
    <xf numFmtId="0" fontId="11" fillId="0" borderId="34" xfId="0" applyFont="1" applyBorder="1" applyAlignment="1" applyProtection="1">
      <alignment horizontal="left" vertical="center" wrapText="1" indent="2"/>
      <protection/>
    </xf>
    <xf numFmtId="0" fontId="10" fillId="0" borderId="65" xfId="0" applyFont="1" applyBorder="1" applyAlignment="1" applyProtection="1">
      <alignment horizontal="center" vertical="center" wrapText="1"/>
      <protection/>
    </xf>
    <xf numFmtId="0" fontId="10" fillId="0" borderId="66" xfId="0" applyFont="1" applyBorder="1" applyAlignment="1" applyProtection="1">
      <alignment horizontal="center" vertical="center" wrapText="1"/>
      <protection/>
    </xf>
    <xf numFmtId="3" fontId="10" fillId="33" borderId="65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left" vertical="center" wrapText="1" indent="2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3" fontId="10" fillId="0" borderId="67" xfId="0" applyNumberFormat="1" applyFont="1" applyBorder="1" applyAlignment="1" applyProtection="1">
      <alignment horizontal="right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1" fontId="10" fillId="0" borderId="67" xfId="0" applyNumberFormat="1" applyFont="1" applyBorder="1" applyAlignment="1" applyProtection="1">
      <alignment horizontal="right" vertical="center" wrapText="1"/>
      <protection/>
    </xf>
    <xf numFmtId="3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1" fillId="0" borderId="69" xfId="0" applyFont="1" applyBorder="1" applyAlignment="1" applyProtection="1">
      <alignment horizontal="left" vertical="center" wrapText="1" indent="2"/>
      <protection/>
    </xf>
    <xf numFmtId="0" fontId="10" fillId="0" borderId="63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1" fillId="0" borderId="70" xfId="0" applyFont="1" applyBorder="1" applyAlignment="1" applyProtection="1">
      <alignment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3" fontId="10" fillId="0" borderId="71" xfId="0" applyNumberFormat="1" applyFont="1" applyBorder="1" applyAlignment="1" applyProtection="1">
      <alignment horizontal="right" vertical="center" wrapText="1"/>
      <protection/>
    </xf>
    <xf numFmtId="0" fontId="10" fillId="0" borderId="71" xfId="0" applyFont="1" applyBorder="1" applyAlignment="1" applyProtection="1">
      <alignment horizontal="center" vertical="center" wrapText="1"/>
      <protection/>
    </xf>
    <xf numFmtId="3" fontId="10" fillId="0" borderId="72" xfId="0" applyNumberFormat="1" applyFont="1" applyBorder="1" applyAlignment="1" applyProtection="1">
      <alignment horizontal="righ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" fontId="10" fillId="0" borderId="41" xfId="0" applyNumberFormat="1" applyFont="1" applyBorder="1" applyAlignment="1" applyProtection="1">
      <alignment horizontal="right" vertical="center" wrapText="1"/>
      <protection/>
    </xf>
    <xf numFmtId="0" fontId="11" fillId="0" borderId="46" xfId="0" applyFont="1" applyBorder="1" applyAlignment="1" applyProtection="1">
      <alignment horizontal="left" vertical="center" wrapText="1" indent="2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12" fillId="0" borderId="63" xfId="0" applyFont="1" applyBorder="1" applyAlignment="1" applyProtection="1">
      <alignment horizontal="center" vertical="center" wrapText="1"/>
      <protection/>
    </xf>
    <xf numFmtId="0" fontId="12" fillId="0" borderId="64" xfId="0" applyFont="1" applyBorder="1" applyAlignment="1" applyProtection="1">
      <alignment horizontal="center" vertical="center" wrapText="1"/>
      <protection/>
    </xf>
    <xf numFmtId="0" fontId="11" fillId="0" borderId="73" xfId="0" applyFont="1" applyBorder="1" applyAlignment="1" applyProtection="1">
      <alignment vertical="center" wrapText="1"/>
      <protection/>
    </xf>
    <xf numFmtId="0" fontId="0" fillId="0" borderId="74" xfId="0" applyFont="1" applyBorder="1" applyAlignment="1" applyProtection="1">
      <alignment horizontal="center" vertical="center" wrapText="1"/>
      <protection/>
    </xf>
    <xf numFmtId="3" fontId="10" fillId="0" borderId="74" xfId="0" applyNumberFormat="1" applyFont="1" applyBorder="1" applyAlignment="1" applyProtection="1">
      <alignment horizontal="right" vertical="center" wrapText="1"/>
      <protection/>
    </xf>
    <xf numFmtId="3" fontId="10" fillId="0" borderId="75" xfId="0" applyNumberFormat="1" applyFont="1" applyBorder="1" applyAlignment="1" applyProtection="1">
      <alignment horizontal="right" vertical="center" wrapText="1"/>
      <protection/>
    </xf>
    <xf numFmtId="0" fontId="11" fillId="0" borderId="33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3" fontId="10" fillId="0" borderId="68" xfId="0" applyNumberFormat="1" applyFont="1" applyBorder="1" applyAlignment="1" applyProtection="1">
      <alignment horizontal="right" vertical="center" wrapText="1"/>
      <protection/>
    </xf>
    <xf numFmtId="0" fontId="11" fillId="0" borderId="76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6" fillId="0" borderId="71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wrapText="1" indent="2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horizontal="center" vertical="center" wrapText="1"/>
      <protection/>
    </xf>
    <xf numFmtId="3" fontId="9" fillId="0" borderId="78" xfId="0" applyNumberFormat="1" applyFont="1" applyBorder="1" applyAlignment="1" applyProtection="1">
      <alignment horizontal="right" vertical="center" wrapText="1"/>
      <protection/>
    </xf>
    <xf numFmtId="3" fontId="9" fillId="0" borderId="65" xfId="0" applyNumberFormat="1" applyFont="1" applyBorder="1" applyAlignment="1" applyProtection="1">
      <alignment horizontal="right" vertical="center" wrapText="1"/>
      <protection/>
    </xf>
    <xf numFmtId="3" fontId="9" fillId="0" borderId="79" xfId="0" applyNumberFormat="1" applyFont="1" applyBorder="1" applyAlignment="1" applyProtection="1">
      <alignment horizontal="right" vertical="center" wrapText="1"/>
      <protection/>
    </xf>
    <xf numFmtId="3" fontId="10" fillId="0" borderId="78" xfId="0" applyNumberFormat="1" applyFont="1" applyBorder="1" applyAlignment="1" applyProtection="1">
      <alignment horizontal="right" vertical="center" wrapText="1"/>
      <protection/>
    </xf>
    <xf numFmtId="0" fontId="11" fillId="0" borderId="76" xfId="0" applyFont="1" applyBorder="1" applyAlignment="1" applyProtection="1">
      <alignment horizontal="left" vertical="center" wrapText="1" indent="2"/>
      <protection/>
    </xf>
    <xf numFmtId="0" fontId="11" fillId="0" borderId="34" xfId="0" applyFont="1" applyBorder="1" applyAlignment="1" applyProtection="1">
      <alignment horizontal="left" vertical="center" wrapText="1" indent="4"/>
      <protection/>
    </xf>
    <xf numFmtId="3" fontId="9" fillId="0" borderId="66" xfId="0" applyNumberFormat="1" applyFont="1" applyBorder="1" applyAlignment="1" applyProtection="1">
      <alignment horizontal="right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3" fontId="10" fillId="0" borderId="8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indent="7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3" fontId="10" fillId="0" borderId="81" xfId="0" applyNumberFormat="1" applyFont="1" applyBorder="1" applyAlignment="1" applyProtection="1">
      <alignment horizontal="right" vertical="center" wrapText="1"/>
      <protection/>
    </xf>
    <xf numFmtId="3" fontId="9" fillId="0" borderId="41" xfId="0" applyNumberFormat="1" applyFont="1" applyBorder="1" applyAlignment="1" applyProtection="1">
      <alignment horizontal="right" vertical="center" wrapText="1"/>
      <protection/>
    </xf>
    <xf numFmtId="49" fontId="0" fillId="0" borderId="21" xfId="0" applyNumberFormat="1" applyFont="1" applyBorder="1" applyAlignment="1" applyProtection="1">
      <alignment horizontal="left" vertical="center" wrapText="1" indent="2"/>
      <protection/>
    </xf>
    <xf numFmtId="0" fontId="0" fillId="0" borderId="29" xfId="0" applyFont="1" applyBorder="1" applyAlignment="1" applyProtection="1">
      <alignment vertical="center" wrapText="1"/>
      <protection/>
    </xf>
    <xf numFmtId="0" fontId="6" fillId="0" borderId="82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8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center" wrapText="1" indent="4"/>
      <protection/>
    </xf>
    <xf numFmtId="3" fontId="10" fillId="0" borderId="84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85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86" xfId="0" applyFont="1" applyBorder="1" applyAlignment="1" applyProtection="1">
      <alignment horizontal="center" vertical="center" wrapText="1"/>
      <protection/>
    </xf>
    <xf numFmtId="0" fontId="0" fillId="0" borderId="87" xfId="0" applyFont="1" applyBorder="1" applyAlignment="1" applyProtection="1">
      <alignment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0" fillId="0" borderId="88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 horizontal="left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0" fillId="0" borderId="89" xfId="0" applyFont="1" applyBorder="1" applyAlignment="1" applyProtection="1">
      <alignment/>
      <protection/>
    </xf>
    <xf numFmtId="0" fontId="6" fillId="0" borderId="90" xfId="0" applyFont="1" applyBorder="1" applyAlignment="1" applyProtection="1">
      <alignment horizontal="center" vertical="center" wrapText="1"/>
      <protection/>
    </xf>
    <xf numFmtId="3" fontId="10" fillId="0" borderId="22" xfId="0" applyNumberFormat="1" applyFont="1" applyBorder="1" applyAlignment="1" applyProtection="1">
      <alignment horizontal="right" vertical="center" wrapText="1"/>
      <protection/>
    </xf>
    <xf numFmtId="1" fontId="10" fillId="0" borderId="22" xfId="0" applyNumberFormat="1" applyFont="1" applyBorder="1" applyAlignment="1" applyProtection="1">
      <alignment horizontal="right" vertical="center" wrapText="1"/>
      <protection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2" fontId="9" fillId="0" borderId="23" xfId="0" applyNumberFormat="1" applyFont="1" applyBorder="1" applyAlignment="1" applyProtection="1">
      <alignment horizontal="righ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3" fontId="10" fillId="0" borderId="90" xfId="0" applyNumberFormat="1" applyFont="1" applyBorder="1" applyAlignment="1" applyProtection="1">
      <alignment horizontal="right" vertical="center" wrapText="1"/>
      <protection/>
    </xf>
    <xf numFmtId="1" fontId="10" fillId="0" borderId="90" xfId="0" applyNumberFormat="1" applyFont="1" applyBorder="1" applyAlignment="1" applyProtection="1">
      <alignment horizontal="right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3" fontId="10" fillId="0" borderId="27" xfId="0" applyNumberFormat="1" applyFont="1" applyBorder="1" applyAlignment="1" applyProtection="1">
      <alignment horizontal="right" vertical="center" wrapText="1"/>
      <protection/>
    </xf>
    <xf numFmtId="1" fontId="10" fillId="0" borderId="27" xfId="0" applyNumberFormat="1" applyFont="1" applyBorder="1" applyAlignment="1" applyProtection="1">
      <alignment horizontal="right" vertical="center" wrapText="1"/>
      <protection/>
    </xf>
    <xf numFmtId="4" fontId="9" fillId="0" borderId="28" xfId="0" applyNumberFormat="1" applyFont="1" applyBorder="1" applyAlignment="1" applyProtection="1">
      <alignment horizontal="right" vertical="center" wrapText="1"/>
      <protection/>
    </xf>
    <xf numFmtId="2" fontId="9" fillId="0" borderId="28" xfId="0" applyNumberFormat="1" applyFont="1" applyBorder="1" applyAlignment="1" applyProtection="1">
      <alignment horizontal="right" vertical="center" wrapText="1"/>
      <protection/>
    </xf>
    <xf numFmtId="0" fontId="6" fillId="0" borderId="83" xfId="0" applyFont="1" applyBorder="1" applyAlignment="1" applyProtection="1">
      <alignment horizontal="center" vertical="center" wrapText="1"/>
      <protection/>
    </xf>
    <xf numFmtId="3" fontId="10" fillId="0" borderId="83" xfId="0" applyNumberFormat="1" applyFont="1" applyBorder="1" applyAlignment="1" applyProtection="1">
      <alignment horizontal="right" vertical="center" wrapText="1"/>
      <protection/>
    </xf>
    <xf numFmtId="1" fontId="10" fillId="0" borderId="83" xfId="0" applyNumberFormat="1" applyFont="1" applyBorder="1" applyAlignment="1" applyProtection="1">
      <alignment horizontal="right" vertical="center" wrapText="1"/>
      <protection/>
    </xf>
    <xf numFmtId="0" fontId="2" fillId="0" borderId="91" xfId="0" applyFont="1" applyBorder="1" applyAlignment="1" applyProtection="1">
      <alignment horizontal="center" vertical="center" wrapText="1"/>
      <protection/>
    </xf>
    <xf numFmtId="0" fontId="8" fillId="0" borderId="91" xfId="0" applyFont="1" applyBorder="1" applyAlignment="1" applyProtection="1">
      <alignment horizontal="center" vertical="center" wrapText="1"/>
      <protection/>
    </xf>
    <xf numFmtId="0" fontId="0" fillId="0" borderId="92" xfId="0" applyFont="1" applyBorder="1" applyAlignment="1" applyProtection="1">
      <alignment/>
      <protection/>
    </xf>
    <xf numFmtId="0" fontId="0" fillId="0" borderId="85" xfId="0" applyFont="1" applyBorder="1" applyAlignment="1" applyProtection="1">
      <alignment/>
      <protection/>
    </xf>
    <xf numFmtId="0" fontId="11" fillId="0" borderId="93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justify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" fontId="10" fillId="0" borderId="27" xfId="0" applyNumberFormat="1" applyFont="1" applyBorder="1" applyAlignment="1" applyProtection="1">
      <alignment horizontal="center" vertical="center" wrapText="1"/>
      <protection/>
    </xf>
    <xf numFmtId="1" fontId="10" fillId="0" borderId="42" xfId="0" applyNumberFormat="1" applyFont="1" applyBorder="1" applyAlignment="1" applyProtection="1">
      <alignment horizontal="center" vertical="center" wrapText="1"/>
      <protection/>
    </xf>
    <xf numFmtId="3" fontId="10" fillId="0" borderId="94" xfId="0" applyNumberFormat="1" applyFont="1" applyBorder="1" applyAlignment="1" applyProtection="1">
      <alignment horizontal="right" vertical="center" wrapText="1"/>
      <protection/>
    </xf>
    <xf numFmtId="1" fontId="10" fillId="0" borderId="94" xfId="0" applyNumberFormat="1" applyFont="1" applyBorder="1" applyAlignment="1" applyProtection="1">
      <alignment horizontal="right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12" fillId="0" borderId="95" xfId="0" applyFont="1" applyBorder="1" applyAlignment="1" applyProtection="1">
      <alignment horizontal="left" vertical="center" wrapText="1"/>
      <protection/>
    </xf>
    <xf numFmtId="3" fontId="10" fillId="0" borderId="96" xfId="0" applyNumberFormat="1" applyFont="1" applyBorder="1" applyAlignment="1" applyProtection="1">
      <alignment horizontal="right" vertical="center" wrapText="1"/>
      <protection/>
    </xf>
    <xf numFmtId="1" fontId="10" fillId="0" borderId="96" xfId="0" applyNumberFormat="1" applyFont="1" applyBorder="1" applyAlignment="1" applyProtection="1">
      <alignment horizontal="right" vertical="center" wrapText="1"/>
      <protection/>
    </xf>
    <xf numFmtId="3" fontId="10" fillId="0" borderId="42" xfId="0" applyNumberFormat="1" applyFont="1" applyBorder="1" applyAlignment="1" applyProtection="1">
      <alignment horizontal="right" vertical="center" wrapText="1"/>
      <protection/>
    </xf>
    <xf numFmtId="1" fontId="10" fillId="0" borderId="42" xfId="0" applyNumberFormat="1" applyFont="1" applyBorder="1" applyAlignment="1" applyProtection="1">
      <alignment horizontal="right" vertical="center" wrapText="1"/>
      <protection/>
    </xf>
    <xf numFmtId="0" fontId="10" fillId="0" borderId="90" xfId="0" applyFont="1" applyBorder="1" applyAlignment="1" applyProtection="1">
      <alignment horizontal="center" vertical="center" wrapText="1"/>
      <protection/>
    </xf>
    <xf numFmtId="0" fontId="10" fillId="0" borderId="96" xfId="0" applyFont="1" applyBorder="1" applyAlignment="1" applyProtection="1">
      <alignment horizontal="center" vertical="center" wrapText="1"/>
      <protection/>
    </xf>
    <xf numFmtId="0" fontId="10" fillId="0" borderId="97" xfId="0" applyFont="1" applyBorder="1" applyAlignment="1" applyProtection="1">
      <alignment horizontal="center" vertical="center" wrapText="1"/>
      <protection/>
    </xf>
    <xf numFmtId="0" fontId="10" fillId="0" borderId="98" xfId="0" applyFont="1" applyBorder="1" applyAlignment="1" applyProtection="1">
      <alignment horizontal="center" vertical="center" wrapText="1"/>
      <protection/>
    </xf>
    <xf numFmtId="0" fontId="6" fillId="0" borderId="97" xfId="0" applyFont="1" applyBorder="1" applyAlignment="1" applyProtection="1">
      <alignment horizontal="center" vertical="center" wrapText="1"/>
      <protection/>
    </xf>
    <xf numFmtId="3" fontId="10" fillId="0" borderId="97" xfId="0" applyNumberFormat="1" applyFont="1" applyBorder="1" applyAlignment="1" applyProtection="1">
      <alignment horizontal="right" vertical="center" wrapText="1"/>
      <protection/>
    </xf>
    <xf numFmtId="1" fontId="10" fillId="0" borderId="97" xfId="0" applyNumberFormat="1" applyFont="1" applyBorder="1" applyAlignment="1" applyProtection="1">
      <alignment horizontal="right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12" fillId="0" borderId="95" xfId="0" applyFont="1" applyBorder="1" applyAlignment="1" applyProtection="1">
      <alignment horizontal="justify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94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1" fontId="10" fillId="0" borderId="40" xfId="0" applyNumberFormat="1" applyFont="1" applyBorder="1" applyAlignment="1" applyProtection="1">
      <alignment horizontal="right" vertical="center" wrapText="1"/>
      <protection/>
    </xf>
    <xf numFmtId="3" fontId="10" fillId="0" borderId="99" xfId="0" applyNumberFormat="1" applyFont="1" applyBorder="1" applyAlignment="1" applyProtection="1">
      <alignment horizontal="right" vertical="center" wrapText="1"/>
      <protection/>
    </xf>
    <xf numFmtId="1" fontId="10" fillId="0" borderId="41" xfId="0" applyNumberFormat="1" applyFont="1" applyBorder="1" applyAlignment="1" applyProtection="1">
      <alignment horizontal="right" vertical="center" wrapText="1"/>
      <protection/>
    </xf>
    <xf numFmtId="0" fontId="7" fillId="0" borderId="100" xfId="0" applyFont="1" applyBorder="1" applyAlignment="1" applyProtection="1">
      <alignment horizontal="left"/>
      <protection/>
    </xf>
    <xf numFmtId="0" fontId="2" fillId="0" borderId="101" xfId="0" applyFont="1" applyBorder="1" applyAlignment="1" applyProtection="1">
      <alignment horizontal="center" vertical="center" wrapText="1"/>
      <protection/>
    </xf>
    <xf numFmtId="0" fontId="2" fillId="0" borderId="102" xfId="0" applyFont="1" applyBorder="1" applyAlignment="1" applyProtection="1">
      <alignment horizontal="center" vertical="center" wrapText="1"/>
      <protection/>
    </xf>
    <xf numFmtId="0" fontId="12" fillId="0" borderId="101" xfId="0" applyFont="1" applyBorder="1" applyAlignment="1" applyProtection="1">
      <alignment horizontal="center" vertical="center" wrapText="1"/>
      <protection/>
    </xf>
    <xf numFmtId="0" fontId="12" fillId="0" borderId="102" xfId="0" applyFont="1" applyBorder="1" applyAlignment="1" applyProtection="1">
      <alignment horizontal="center" vertical="center" wrapText="1"/>
      <protection/>
    </xf>
    <xf numFmtId="0" fontId="0" fillId="0" borderId="103" xfId="0" applyFont="1" applyBorder="1" applyAlignment="1" applyProtection="1">
      <alignment horizontal="center" vertical="center" wrapText="1"/>
      <protection/>
    </xf>
    <xf numFmtId="1" fontId="10" fillId="0" borderId="104" xfId="0" applyNumberFormat="1" applyFont="1" applyBorder="1" applyAlignment="1" applyProtection="1">
      <alignment horizontal="right" vertical="center" wrapText="1"/>
      <protection/>
    </xf>
    <xf numFmtId="0" fontId="11" fillId="0" borderId="105" xfId="0" applyFont="1" applyBorder="1" applyAlignment="1" applyProtection="1">
      <alignment horizontal="left" vertical="center" wrapText="1"/>
      <protection/>
    </xf>
    <xf numFmtId="0" fontId="0" fillId="0" borderId="106" xfId="0" applyFont="1" applyBorder="1" applyAlignment="1" applyProtection="1">
      <alignment horizontal="center" vertical="center" wrapText="1"/>
      <protection/>
    </xf>
    <xf numFmtId="0" fontId="2" fillId="0" borderId="90" xfId="0" applyFont="1" applyBorder="1" applyAlignment="1" applyProtection="1">
      <alignment horizontal="center" vertical="center" wrapText="1"/>
      <protection/>
    </xf>
    <xf numFmtId="0" fontId="2" fillId="0" borderId="96" xfId="0" applyFont="1" applyBorder="1" applyAlignment="1" applyProtection="1">
      <alignment horizontal="center" vertical="center" wrapText="1"/>
      <protection/>
    </xf>
    <xf numFmtId="3" fontId="10" fillId="0" borderId="107" xfId="0" applyNumberFormat="1" applyFont="1" applyBorder="1" applyAlignment="1" applyProtection="1">
      <alignment horizontal="right" vertical="center" wrapText="1"/>
      <protection/>
    </xf>
    <xf numFmtId="0" fontId="10" fillId="0" borderId="107" xfId="0" applyFont="1" applyBorder="1" applyAlignment="1" applyProtection="1">
      <alignment horizontal="right" vertical="center" wrapText="1"/>
      <protection/>
    </xf>
    <xf numFmtId="0" fontId="10" fillId="0" borderId="108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1" fontId="10" fillId="0" borderId="10" xfId="0" applyNumberFormat="1" applyFont="1" applyBorder="1" applyAlignment="1" applyProtection="1">
      <alignment horizontal="right" vertical="center" wrapText="1"/>
      <protection/>
    </xf>
    <xf numFmtId="3" fontId="10" fillId="0" borderId="14" xfId="0" applyNumberFormat="1" applyFont="1" applyBorder="1" applyAlignment="1" applyProtection="1">
      <alignment horizontal="right" vertical="center" wrapText="1"/>
      <protection/>
    </xf>
    <xf numFmtId="1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8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2" fillId="0" borderId="109" xfId="0" applyFont="1" applyBorder="1" applyAlignment="1" applyProtection="1">
      <alignment horizontal="center" vertical="center" wrapText="1"/>
      <protection/>
    </xf>
    <xf numFmtId="0" fontId="2" fillId="0" borderId="110" xfId="0" applyFont="1" applyBorder="1" applyAlignment="1" applyProtection="1">
      <alignment horizontal="center" vertical="center" wrapText="1"/>
      <protection/>
    </xf>
    <xf numFmtId="0" fontId="2" fillId="0" borderId="111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3" xfId="0" applyFont="1" applyBorder="1" applyAlignment="1" applyProtection="1">
      <alignment horizontal="center" vertical="center" wrapText="1"/>
      <protection/>
    </xf>
    <xf numFmtId="0" fontId="2" fillId="0" borderId="114" xfId="0" applyFont="1" applyBorder="1" applyAlignment="1" applyProtection="1">
      <alignment horizontal="center" vertical="center" wrapText="1"/>
      <protection/>
    </xf>
    <xf numFmtId="0" fontId="2" fillId="0" borderId="1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 applyProtection="1">
      <alignment horizontal="right" vertical="center" wrapText="1"/>
      <protection/>
    </xf>
    <xf numFmtId="1" fontId="9" fillId="0" borderId="10" xfId="0" applyNumberFormat="1" applyFont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 applyProtection="1">
      <alignment horizontal="right" vertical="center" wrapText="1"/>
      <protection/>
    </xf>
    <xf numFmtId="1" fontId="9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16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17" xfId="0" applyFont="1" applyBorder="1" applyAlignment="1" applyProtection="1">
      <alignment/>
      <protection/>
    </xf>
    <xf numFmtId="0" fontId="0" fillId="0" borderId="118" xfId="0" applyFont="1" applyBorder="1" applyAlignment="1" applyProtection="1">
      <alignment/>
      <protection/>
    </xf>
    <xf numFmtId="0" fontId="0" fillId="0" borderId="119" xfId="0" applyFont="1" applyBorder="1" applyAlignment="1" applyProtection="1">
      <alignment/>
      <protection/>
    </xf>
    <xf numFmtId="0" fontId="12" fillId="0" borderId="120" xfId="0" applyFont="1" applyBorder="1" applyAlignment="1" applyProtection="1">
      <alignment horizontal="left" vertical="center" wrapText="1"/>
      <protection/>
    </xf>
    <xf numFmtId="0" fontId="10" fillId="0" borderId="83" xfId="0" applyFont="1" applyBorder="1" applyAlignment="1" applyProtection="1">
      <alignment horizontal="center" vertical="center" wrapText="1"/>
      <protection/>
    </xf>
    <xf numFmtId="3" fontId="10" fillId="0" borderId="121" xfId="0" applyNumberFormat="1" applyFont="1" applyBorder="1" applyAlignment="1" applyProtection="1">
      <alignment horizontal="right" vertical="center" wrapText="1"/>
      <protection/>
    </xf>
    <xf numFmtId="1" fontId="10" fillId="0" borderId="121" xfId="0" applyNumberFormat="1" applyFont="1" applyBorder="1" applyAlignment="1" applyProtection="1">
      <alignment horizontal="right" vertical="center" wrapText="1"/>
      <protection/>
    </xf>
    <xf numFmtId="1" fontId="10" fillId="0" borderId="99" xfId="0" applyNumberFormat="1" applyFont="1" applyBorder="1" applyAlignment="1" applyProtection="1">
      <alignment horizontal="right" vertical="center" wrapText="1"/>
      <protection/>
    </xf>
    <xf numFmtId="0" fontId="6" fillId="0" borderId="94" xfId="0" applyFont="1" applyBorder="1" applyAlignment="1" applyProtection="1">
      <alignment horizontal="center" vertical="center" wrapText="1"/>
      <protection/>
    </xf>
    <xf numFmtId="3" fontId="10" fillId="0" borderId="41" xfId="0" applyNumberFormat="1" applyFont="1" applyBorder="1" applyAlignment="1" applyProtection="1">
      <alignment horizontal="right" vertical="center" wrapText="1"/>
      <protection/>
    </xf>
    <xf numFmtId="0" fontId="2" fillId="0" borderId="122" xfId="0" applyFont="1" applyBorder="1" applyAlignment="1" applyProtection="1">
      <alignment horizontal="center" vertical="center" wrapText="1"/>
      <protection/>
    </xf>
    <xf numFmtId="0" fontId="2" fillId="0" borderId="123" xfId="0" applyFont="1" applyBorder="1" applyAlignment="1" applyProtection="1">
      <alignment horizontal="center" vertical="center" wrapText="1"/>
      <protection/>
    </xf>
    <xf numFmtId="0" fontId="6" fillId="33" borderId="83" xfId="0" applyFont="1" applyFill="1" applyBorder="1" applyAlignment="1" applyProtection="1">
      <alignment horizontal="center" vertical="center" wrapText="1"/>
      <protection/>
    </xf>
    <xf numFmtId="0" fontId="6" fillId="33" borderId="9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" spans="1:11" ht="20.25">
      <c r="A3" s="217" t="s">
        <v>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">
      <c r="A4" s="219" t="s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7" spans="1:11" ht="20.25">
      <c r="A7" s="217" t="s">
        <v>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20.25">
      <c r="A8" s="217" t="s">
        <v>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10" spans="1:11" ht="18">
      <c r="A10" s="219" t="s">
        <v>4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</row>
  </sheetData>
  <sheetProtection/>
  <mergeCells count="5">
    <mergeCell ref="A3:K3"/>
    <mergeCell ref="A4:K4"/>
    <mergeCell ref="A7:K7"/>
    <mergeCell ref="A8:K8"/>
    <mergeCell ref="A10:K1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7" width="14.00390625" style="0" customWidth="1"/>
    <col min="10" max="10" width="16.28125" style="0" customWidth="1"/>
    <col min="11" max="11" width="1.8515625" style="0" customWidth="1"/>
    <col min="12" max="16" width="14.00390625" style="0" customWidth="1"/>
    <col min="19" max="19" width="16.28125" style="0" customWidth="1"/>
    <col min="20" max="20" width="1.8515625" style="0" customWidth="1"/>
    <col min="21" max="25" width="14.00390625" style="0" customWidth="1"/>
    <col min="28" max="28" width="16.28125" style="0" customWidth="1"/>
    <col min="29" max="29" width="1.8515625" style="0" customWidth="1"/>
    <col min="30" max="34" width="14.00390625" style="0" customWidth="1"/>
    <col min="37" max="37" width="16.28125" style="0" customWidth="1"/>
    <col min="38" max="38" width="1.8515625" style="0" customWidth="1"/>
    <col min="39" max="43" width="14.00390625" style="0" customWidth="1"/>
    <col min="46" max="46" width="16.28125" style="0" customWidth="1"/>
    <col min="47" max="47" width="1.8515625" style="0" customWidth="1"/>
    <col min="48" max="52" width="14.00390625" style="0" customWidth="1"/>
    <col min="55" max="55" width="16.28125" style="0" customWidth="1"/>
    <col min="56" max="56" width="1.8515625" style="0" customWidth="1"/>
    <col min="57" max="61" width="14.00390625" style="0" customWidth="1"/>
    <col min="64" max="64" width="16.28125" style="0" customWidth="1"/>
    <col min="65" max="65" width="1.8515625" style="0" customWidth="1"/>
    <col min="66" max="70" width="14.00390625" style="0" customWidth="1"/>
  </cols>
  <sheetData>
    <row r="1" spans="1:64" ht="15.75">
      <c r="A1" s="2" t="s">
        <v>5</v>
      </c>
      <c r="J1" s="2" t="s">
        <v>28</v>
      </c>
      <c r="S1" s="2" t="s">
        <v>30</v>
      </c>
      <c r="AB1" s="2" t="s">
        <v>32</v>
      </c>
      <c r="AK1" s="2" t="s">
        <v>34</v>
      </c>
      <c r="AT1" s="2" t="s">
        <v>36</v>
      </c>
      <c r="BC1" s="2" t="s">
        <v>38</v>
      </c>
      <c r="BL1" s="2" t="s">
        <v>40</v>
      </c>
    </row>
    <row r="2" spans="1:70" ht="25.5" customHeight="1">
      <c r="A2" s="225" t="s">
        <v>7</v>
      </c>
      <c r="B2" s="216"/>
      <c r="C2" s="220" t="s">
        <v>304</v>
      </c>
      <c r="D2" s="245"/>
      <c r="E2" s="245"/>
      <c r="F2" s="245"/>
      <c r="G2" s="221"/>
      <c r="J2" s="225" t="s">
        <v>7</v>
      </c>
      <c r="K2" s="216"/>
      <c r="L2" s="220" t="s">
        <v>305</v>
      </c>
      <c r="M2" s="245"/>
      <c r="N2" s="245"/>
      <c r="O2" s="245"/>
      <c r="P2" s="221"/>
      <c r="S2" s="225" t="s">
        <v>7</v>
      </c>
      <c r="T2" s="216"/>
      <c r="U2" s="220" t="s">
        <v>306</v>
      </c>
      <c r="V2" s="245"/>
      <c r="W2" s="245"/>
      <c r="X2" s="245"/>
      <c r="Y2" s="221"/>
      <c r="AB2" s="225" t="s">
        <v>7</v>
      </c>
      <c r="AC2" s="216"/>
      <c r="AD2" s="220" t="s">
        <v>307</v>
      </c>
      <c r="AE2" s="245"/>
      <c r="AF2" s="245"/>
      <c r="AG2" s="245"/>
      <c r="AH2" s="221"/>
      <c r="AK2" s="225" t="s">
        <v>7</v>
      </c>
      <c r="AL2" s="216"/>
      <c r="AM2" s="220" t="s">
        <v>308</v>
      </c>
      <c r="AN2" s="245"/>
      <c r="AO2" s="245"/>
      <c r="AP2" s="245"/>
      <c r="AQ2" s="221"/>
      <c r="AT2" s="225" t="s">
        <v>7</v>
      </c>
      <c r="AU2" s="216"/>
      <c r="AV2" s="220" t="s">
        <v>305</v>
      </c>
      <c r="AW2" s="245"/>
      <c r="AX2" s="245"/>
      <c r="AY2" s="245"/>
      <c r="AZ2" s="221"/>
      <c r="BC2" s="225" t="s">
        <v>7</v>
      </c>
      <c r="BD2" s="216"/>
      <c r="BE2" s="220" t="s">
        <v>306</v>
      </c>
      <c r="BF2" s="245"/>
      <c r="BG2" s="245"/>
      <c r="BH2" s="245"/>
      <c r="BI2" s="221"/>
      <c r="BL2" s="225" t="s">
        <v>7</v>
      </c>
      <c r="BM2" s="216"/>
      <c r="BN2" s="220" t="s">
        <v>307</v>
      </c>
      <c r="BO2" s="245"/>
      <c r="BP2" s="245"/>
      <c r="BQ2" s="245"/>
      <c r="BR2" s="221"/>
    </row>
    <row r="3" spans="1:70" ht="63.75" customHeight="1">
      <c r="A3" s="226"/>
      <c r="C3" s="3" t="s">
        <v>177</v>
      </c>
      <c r="D3" s="3" t="s">
        <v>178</v>
      </c>
      <c r="E3" s="3" t="s">
        <v>179</v>
      </c>
      <c r="F3" s="3" t="s">
        <v>180</v>
      </c>
      <c r="G3" s="6" t="s">
        <v>181</v>
      </c>
      <c r="J3" s="226"/>
      <c r="L3" s="3" t="s">
        <v>177</v>
      </c>
      <c r="M3" s="3" t="s">
        <v>178</v>
      </c>
      <c r="N3" s="3" t="s">
        <v>179</v>
      </c>
      <c r="O3" s="3" t="s">
        <v>180</v>
      </c>
      <c r="P3" s="6" t="s">
        <v>181</v>
      </c>
      <c r="S3" s="226"/>
      <c r="U3" s="3" t="s">
        <v>177</v>
      </c>
      <c r="V3" s="3" t="s">
        <v>178</v>
      </c>
      <c r="W3" s="3" t="s">
        <v>179</v>
      </c>
      <c r="X3" s="3" t="s">
        <v>180</v>
      </c>
      <c r="Y3" s="6" t="s">
        <v>181</v>
      </c>
      <c r="AB3" s="226"/>
      <c r="AD3" s="3" t="s">
        <v>177</v>
      </c>
      <c r="AE3" s="3" t="s">
        <v>178</v>
      </c>
      <c r="AF3" s="3" t="s">
        <v>179</v>
      </c>
      <c r="AG3" s="3" t="s">
        <v>180</v>
      </c>
      <c r="AH3" s="6" t="s">
        <v>181</v>
      </c>
      <c r="AK3" s="226"/>
      <c r="AM3" s="3" t="s">
        <v>177</v>
      </c>
      <c r="AN3" s="3" t="s">
        <v>178</v>
      </c>
      <c r="AO3" s="3" t="s">
        <v>179</v>
      </c>
      <c r="AP3" s="3" t="s">
        <v>180</v>
      </c>
      <c r="AQ3" s="6" t="s">
        <v>181</v>
      </c>
      <c r="AT3" s="226"/>
      <c r="AV3" s="3" t="s">
        <v>177</v>
      </c>
      <c r="AW3" s="3" t="s">
        <v>178</v>
      </c>
      <c r="AX3" s="3" t="s">
        <v>179</v>
      </c>
      <c r="AY3" s="3" t="s">
        <v>180</v>
      </c>
      <c r="AZ3" s="6" t="s">
        <v>181</v>
      </c>
      <c r="BC3" s="226"/>
      <c r="BE3" s="3" t="s">
        <v>177</v>
      </c>
      <c r="BF3" s="3" t="s">
        <v>178</v>
      </c>
      <c r="BG3" s="3" t="s">
        <v>179</v>
      </c>
      <c r="BH3" s="3" t="s">
        <v>180</v>
      </c>
      <c r="BI3" s="6" t="s">
        <v>181</v>
      </c>
      <c r="BL3" s="226"/>
      <c r="BN3" s="3" t="s">
        <v>177</v>
      </c>
      <c r="BO3" s="3" t="s">
        <v>178</v>
      </c>
      <c r="BP3" s="3" t="s">
        <v>179</v>
      </c>
      <c r="BQ3" s="3" t="s">
        <v>180</v>
      </c>
      <c r="BR3" s="6" t="s">
        <v>181</v>
      </c>
    </row>
    <row r="4" spans="1:70" ht="9.75" customHeight="1">
      <c r="A4" s="222">
        <v>1</v>
      </c>
      <c r="B4" s="223"/>
      <c r="C4" s="8">
        <v>2</v>
      </c>
      <c r="D4" s="8">
        <v>3</v>
      </c>
      <c r="E4" s="8">
        <v>4</v>
      </c>
      <c r="F4" s="8">
        <v>5</v>
      </c>
      <c r="G4" s="9">
        <v>6</v>
      </c>
      <c r="J4" s="222">
        <v>1</v>
      </c>
      <c r="K4" s="223"/>
      <c r="L4" s="8">
        <v>2</v>
      </c>
      <c r="M4" s="8">
        <v>3</v>
      </c>
      <c r="N4" s="8">
        <v>4</v>
      </c>
      <c r="O4" s="8">
        <v>5</v>
      </c>
      <c r="P4" s="9">
        <v>6</v>
      </c>
      <c r="S4" s="222">
        <v>1</v>
      </c>
      <c r="T4" s="223"/>
      <c r="U4" s="8">
        <v>2</v>
      </c>
      <c r="V4" s="8">
        <v>3</v>
      </c>
      <c r="W4" s="8">
        <v>4</v>
      </c>
      <c r="X4" s="8">
        <v>5</v>
      </c>
      <c r="Y4" s="9">
        <v>6</v>
      </c>
      <c r="AB4" s="222">
        <v>1</v>
      </c>
      <c r="AC4" s="223"/>
      <c r="AD4" s="8">
        <v>2</v>
      </c>
      <c r="AE4" s="8">
        <v>3</v>
      </c>
      <c r="AF4" s="8">
        <v>4</v>
      </c>
      <c r="AG4" s="8">
        <v>5</v>
      </c>
      <c r="AH4" s="9">
        <v>6</v>
      </c>
      <c r="AK4" s="222">
        <v>1</v>
      </c>
      <c r="AL4" s="223"/>
      <c r="AM4" s="8">
        <v>2</v>
      </c>
      <c r="AN4" s="8">
        <v>3</v>
      </c>
      <c r="AO4" s="8">
        <v>4</v>
      </c>
      <c r="AP4" s="8">
        <v>5</v>
      </c>
      <c r="AQ4" s="9">
        <v>6</v>
      </c>
      <c r="AT4" s="222">
        <v>1</v>
      </c>
      <c r="AU4" s="223"/>
      <c r="AV4" s="8">
        <v>2</v>
      </c>
      <c r="AW4" s="8">
        <v>3</v>
      </c>
      <c r="AX4" s="8">
        <v>4</v>
      </c>
      <c r="AY4" s="8">
        <v>5</v>
      </c>
      <c r="AZ4" s="9">
        <v>6</v>
      </c>
      <c r="BC4" s="222">
        <v>1</v>
      </c>
      <c r="BD4" s="223"/>
      <c r="BE4" s="8">
        <v>2</v>
      </c>
      <c r="BF4" s="8">
        <v>3</v>
      </c>
      <c r="BG4" s="8">
        <v>4</v>
      </c>
      <c r="BH4" s="8">
        <v>5</v>
      </c>
      <c r="BI4" s="9">
        <v>6</v>
      </c>
      <c r="BL4" s="222">
        <v>1</v>
      </c>
      <c r="BM4" s="223"/>
      <c r="BN4" s="8">
        <v>2</v>
      </c>
      <c r="BO4" s="8">
        <v>3</v>
      </c>
      <c r="BP4" s="8">
        <v>4</v>
      </c>
      <c r="BQ4" s="8">
        <v>5</v>
      </c>
      <c r="BR4" s="9">
        <v>6</v>
      </c>
    </row>
    <row r="5" spans="1:70" ht="12.75" customHeight="1">
      <c r="A5" s="5" t="s">
        <v>11</v>
      </c>
      <c r="B5" s="1">
        <v>1</v>
      </c>
      <c r="C5" s="4">
        <v>2</v>
      </c>
      <c r="D5" s="12" t="s">
        <v>182</v>
      </c>
      <c r="E5" s="4">
        <v>12337</v>
      </c>
      <c r="F5" s="4">
        <v>2</v>
      </c>
      <c r="G5" s="52">
        <v>2</v>
      </c>
      <c r="J5" s="5" t="s">
        <v>11</v>
      </c>
      <c r="K5" s="1">
        <v>1</v>
      </c>
      <c r="L5" s="4">
        <v>2</v>
      </c>
      <c r="M5" s="4">
        <v>11</v>
      </c>
      <c r="N5" s="4">
        <v>12337</v>
      </c>
      <c r="O5" s="4">
        <v>2</v>
      </c>
      <c r="P5" s="52">
        <v>2</v>
      </c>
      <c r="S5" s="5" t="s">
        <v>11</v>
      </c>
      <c r="T5" s="1">
        <v>1</v>
      </c>
      <c r="U5" s="12" t="s">
        <v>6</v>
      </c>
      <c r="V5" s="12" t="s">
        <v>6</v>
      </c>
      <c r="W5" s="12" t="s">
        <v>6</v>
      </c>
      <c r="X5" s="12" t="s">
        <v>6</v>
      </c>
      <c r="Y5" s="13" t="s">
        <v>6</v>
      </c>
      <c r="AB5" s="5" t="s">
        <v>11</v>
      </c>
      <c r="AC5" s="1">
        <v>1</v>
      </c>
      <c r="AD5" s="12" t="s">
        <v>182</v>
      </c>
      <c r="AE5" s="12" t="s">
        <v>182</v>
      </c>
      <c r="AF5" s="12" t="s">
        <v>182</v>
      </c>
      <c r="AG5" s="12" t="s">
        <v>6</v>
      </c>
      <c r="AH5" s="13" t="s">
        <v>6</v>
      </c>
      <c r="AK5" s="5" t="s">
        <v>11</v>
      </c>
      <c r="AL5" s="1">
        <v>1</v>
      </c>
      <c r="AM5" s="12" t="s">
        <v>6</v>
      </c>
      <c r="AN5" s="12" t="s">
        <v>182</v>
      </c>
      <c r="AO5" s="12" t="s">
        <v>6</v>
      </c>
      <c r="AP5" s="12" t="s">
        <v>6</v>
      </c>
      <c r="AQ5" s="13" t="s">
        <v>6</v>
      </c>
      <c r="AT5" s="5" t="s">
        <v>11</v>
      </c>
      <c r="AU5" s="1">
        <v>1</v>
      </c>
      <c r="AV5" s="12" t="s">
        <v>6</v>
      </c>
      <c r="AW5" s="12" t="s">
        <v>6</v>
      </c>
      <c r="AX5" s="12" t="s">
        <v>6</v>
      </c>
      <c r="AY5" s="12" t="s">
        <v>6</v>
      </c>
      <c r="AZ5" s="13" t="s">
        <v>6</v>
      </c>
      <c r="BC5" s="5" t="s">
        <v>11</v>
      </c>
      <c r="BD5" s="1">
        <v>1</v>
      </c>
      <c r="BE5" s="12" t="s">
        <v>6</v>
      </c>
      <c r="BF5" s="12" t="s">
        <v>6</v>
      </c>
      <c r="BG5" s="12" t="s">
        <v>6</v>
      </c>
      <c r="BH5" s="12" t="s">
        <v>6</v>
      </c>
      <c r="BI5" s="13" t="s">
        <v>6</v>
      </c>
      <c r="BL5" s="5" t="s">
        <v>11</v>
      </c>
      <c r="BM5" s="1">
        <v>1</v>
      </c>
      <c r="BN5" s="12" t="s">
        <v>182</v>
      </c>
      <c r="BO5" s="12" t="s">
        <v>182</v>
      </c>
      <c r="BP5" s="12" t="s">
        <v>182</v>
      </c>
      <c r="BQ5" s="12" t="s">
        <v>6</v>
      </c>
      <c r="BR5" s="13" t="s">
        <v>6</v>
      </c>
    </row>
    <row r="6" spans="1:70" ht="12.75" customHeight="1">
      <c r="A6" s="5" t="s">
        <v>12</v>
      </c>
      <c r="B6" s="1">
        <v>2</v>
      </c>
      <c r="C6" s="4">
        <v>2</v>
      </c>
      <c r="D6" s="12" t="s">
        <v>182</v>
      </c>
      <c r="E6" s="4">
        <v>7583</v>
      </c>
      <c r="F6" s="4">
        <v>2</v>
      </c>
      <c r="G6" s="52">
        <v>3</v>
      </c>
      <c r="J6" s="5" t="s">
        <v>12</v>
      </c>
      <c r="K6" s="1">
        <v>2</v>
      </c>
      <c r="L6" s="4">
        <v>2</v>
      </c>
      <c r="M6" s="4">
        <v>7</v>
      </c>
      <c r="N6" s="4">
        <v>6887</v>
      </c>
      <c r="O6" s="4">
        <v>2</v>
      </c>
      <c r="P6" s="52">
        <v>3</v>
      </c>
      <c r="S6" s="5" t="s">
        <v>12</v>
      </c>
      <c r="T6" s="1">
        <v>2</v>
      </c>
      <c r="U6" s="4">
        <v>1</v>
      </c>
      <c r="V6" s="4">
        <v>3</v>
      </c>
      <c r="W6" s="4">
        <v>696</v>
      </c>
      <c r="X6" s="4">
        <v>1</v>
      </c>
      <c r="Y6" s="52">
        <v>2</v>
      </c>
      <c r="AB6" s="5" t="s">
        <v>12</v>
      </c>
      <c r="AC6" s="1">
        <v>2</v>
      </c>
      <c r="AD6" s="12" t="s">
        <v>182</v>
      </c>
      <c r="AE6" s="12" t="s">
        <v>182</v>
      </c>
      <c r="AF6" s="12" t="s">
        <v>182</v>
      </c>
      <c r="AG6" s="4">
        <v>2</v>
      </c>
      <c r="AH6" s="52">
        <v>3</v>
      </c>
      <c r="AK6" s="5" t="s">
        <v>12</v>
      </c>
      <c r="AL6" s="1">
        <v>2</v>
      </c>
      <c r="AM6" s="4">
        <v>8</v>
      </c>
      <c r="AN6" s="12" t="s">
        <v>182</v>
      </c>
      <c r="AO6" s="4">
        <v>49894</v>
      </c>
      <c r="AP6" s="4">
        <v>3</v>
      </c>
      <c r="AQ6" s="52">
        <v>8</v>
      </c>
      <c r="AT6" s="5" t="s">
        <v>12</v>
      </c>
      <c r="AU6" s="1">
        <v>2</v>
      </c>
      <c r="AV6" s="4">
        <v>8</v>
      </c>
      <c r="AW6" s="4">
        <v>71</v>
      </c>
      <c r="AX6" s="4">
        <v>46602</v>
      </c>
      <c r="AY6" s="4">
        <v>3</v>
      </c>
      <c r="AZ6" s="52">
        <v>8</v>
      </c>
      <c r="BC6" s="5" t="s">
        <v>12</v>
      </c>
      <c r="BD6" s="1">
        <v>2</v>
      </c>
      <c r="BE6" s="4">
        <v>3</v>
      </c>
      <c r="BF6" s="4">
        <v>18</v>
      </c>
      <c r="BG6" s="4">
        <v>3292</v>
      </c>
      <c r="BH6" s="4">
        <v>3</v>
      </c>
      <c r="BI6" s="52">
        <v>8</v>
      </c>
      <c r="BL6" s="5" t="s">
        <v>12</v>
      </c>
      <c r="BM6" s="1">
        <v>2</v>
      </c>
      <c r="BN6" s="12" t="s">
        <v>182</v>
      </c>
      <c r="BO6" s="12" t="s">
        <v>182</v>
      </c>
      <c r="BP6" s="12" t="s">
        <v>182</v>
      </c>
      <c r="BQ6" s="4">
        <v>2</v>
      </c>
      <c r="BR6" s="52">
        <v>7</v>
      </c>
    </row>
    <row r="7" spans="1:70" ht="12.75" customHeight="1">
      <c r="A7" s="5" t="s">
        <v>13</v>
      </c>
      <c r="B7" s="1">
        <v>3</v>
      </c>
      <c r="C7" s="4">
        <v>11</v>
      </c>
      <c r="D7" s="12" t="s">
        <v>182</v>
      </c>
      <c r="E7" s="4">
        <v>48530</v>
      </c>
      <c r="F7" s="4">
        <v>3</v>
      </c>
      <c r="G7" s="52">
        <v>12</v>
      </c>
      <c r="J7" s="5" t="s">
        <v>13</v>
      </c>
      <c r="K7" s="1">
        <v>3</v>
      </c>
      <c r="L7" s="4">
        <v>11</v>
      </c>
      <c r="M7" s="4">
        <v>72</v>
      </c>
      <c r="N7" s="4">
        <v>44822</v>
      </c>
      <c r="O7" s="4">
        <v>3</v>
      </c>
      <c r="P7" s="52">
        <v>12</v>
      </c>
      <c r="S7" s="5" t="s">
        <v>13</v>
      </c>
      <c r="T7" s="1">
        <v>3</v>
      </c>
      <c r="U7" s="4">
        <v>3</v>
      </c>
      <c r="V7" s="4">
        <v>21</v>
      </c>
      <c r="W7" s="4">
        <v>3708</v>
      </c>
      <c r="X7" s="4">
        <v>2</v>
      </c>
      <c r="Y7" s="52">
        <v>6</v>
      </c>
      <c r="AB7" s="5" t="s">
        <v>13</v>
      </c>
      <c r="AC7" s="1">
        <v>3</v>
      </c>
      <c r="AD7" s="12" t="s">
        <v>182</v>
      </c>
      <c r="AE7" s="12" t="s">
        <v>182</v>
      </c>
      <c r="AF7" s="12" t="s">
        <v>182</v>
      </c>
      <c r="AG7" s="4">
        <v>3</v>
      </c>
      <c r="AH7" s="52">
        <v>12</v>
      </c>
      <c r="AK7" s="5" t="s">
        <v>13</v>
      </c>
      <c r="AL7" s="1">
        <v>3</v>
      </c>
      <c r="AM7" s="4">
        <v>49</v>
      </c>
      <c r="AN7" s="12" t="s">
        <v>182</v>
      </c>
      <c r="AO7" s="4">
        <v>171350</v>
      </c>
      <c r="AP7" s="4">
        <v>13</v>
      </c>
      <c r="AQ7" s="52">
        <v>61</v>
      </c>
      <c r="AT7" s="5" t="s">
        <v>13</v>
      </c>
      <c r="AU7" s="1">
        <v>3</v>
      </c>
      <c r="AV7" s="4">
        <v>49</v>
      </c>
      <c r="AW7" s="4">
        <v>287</v>
      </c>
      <c r="AX7" s="4">
        <v>155846</v>
      </c>
      <c r="AY7" s="4">
        <v>13</v>
      </c>
      <c r="AZ7" s="52">
        <v>61</v>
      </c>
      <c r="BC7" s="5" t="s">
        <v>13</v>
      </c>
      <c r="BD7" s="1">
        <v>3</v>
      </c>
      <c r="BE7" s="4">
        <v>13</v>
      </c>
      <c r="BF7" s="4">
        <v>74</v>
      </c>
      <c r="BG7" s="4">
        <v>15504</v>
      </c>
      <c r="BH7" s="4">
        <v>8</v>
      </c>
      <c r="BI7" s="52">
        <v>35</v>
      </c>
      <c r="BL7" s="5" t="s">
        <v>13</v>
      </c>
      <c r="BM7" s="1">
        <v>3</v>
      </c>
      <c r="BN7" s="12" t="s">
        <v>182</v>
      </c>
      <c r="BO7" s="12" t="s">
        <v>182</v>
      </c>
      <c r="BP7" s="12" t="s">
        <v>182</v>
      </c>
      <c r="BQ7" s="4">
        <v>13</v>
      </c>
      <c r="BR7" s="52">
        <v>61</v>
      </c>
    </row>
    <row r="8" spans="1:70" ht="12.75" customHeight="1">
      <c r="A8" s="5" t="s">
        <v>14</v>
      </c>
      <c r="B8" s="1">
        <v>4</v>
      </c>
      <c r="C8" s="12" t="s">
        <v>6</v>
      </c>
      <c r="D8" s="12" t="s">
        <v>182</v>
      </c>
      <c r="E8" s="12" t="s">
        <v>6</v>
      </c>
      <c r="F8" s="12" t="s">
        <v>6</v>
      </c>
      <c r="G8" s="13" t="s">
        <v>6</v>
      </c>
      <c r="J8" s="5" t="s">
        <v>14</v>
      </c>
      <c r="K8" s="1">
        <v>4</v>
      </c>
      <c r="L8" s="12" t="s">
        <v>6</v>
      </c>
      <c r="M8" s="12" t="s">
        <v>6</v>
      </c>
      <c r="N8" s="12" t="s">
        <v>6</v>
      </c>
      <c r="O8" s="12" t="s">
        <v>6</v>
      </c>
      <c r="P8" s="13" t="s">
        <v>6</v>
      </c>
      <c r="S8" s="5" t="s">
        <v>14</v>
      </c>
      <c r="T8" s="1">
        <v>4</v>
      </c>
      <c r="U8" s="12" t="s">
        <v>6</v>
      </c>
      <c r="V8" s="12" t="s">
        <v>6</v>
      </c>
      <c r="W8" s="12" t="s">
        <v>6</v>
      </c>
      <c r="X8" s="12" t="s">
        <v>6</v>
      </c>
      <c r="Y8" s="13" t="s">
        <v>6</v>
      </c>
      <c r="AB8" s="5" t="s">
        <v>14</v>
      </c>
      <c r="AC8" s="1">
        <v>4</v>
      </c>
      <c r="AD8" s="12" t="s">
        <v>182</v>
      </c>
      <c r="AE8" s="12" t="s">
        <v>182</v>
      </c>
      <c r="AF8" s="12" t="s">
        <v>182</v>
      </c>
      <c r="AG8" s="12" t="s">
        <v>6</v>
      </c>
      <c r="AH8" s="13" t="s">
        <v>6</v>
      </c>
      <c r="AK8" s="5" t="s">
        <v>14</v>
      </c>
      <c r="AL8" s="1">
        <v>4</v>
      </c>
      <c r="AM8" s="12" t="s">
        <v>6</v>
      </c>
      <c r="AN8" s="12" t="s">
        <v>182</v>
      </c>
      <c r="AO8" s="12" t="s">
        <v>6</v>
      </c>
      <c r="AP8" s="12" t="s">
        <v>6</v>
      </c>
      <c r="AQ8" s="13" t="s">
        <v>6</v>
      </c>
      <c r="AT8" s="5" t="s">
        <v>14</v>
      </c>
      <c r="AU8" s="1">
        <v>4</v>
      </c>
      <c r="AV8" s="12" t="s">
        <v>6</v>
      </c>
      <c r="AW8" s="12" t="s">
        <v>6</v>
      </c>
      <c r="AX8" s="12" t="s">
        <v>6</v>
      </c>
      <c r="AY8" s="12" t="s">
        <v>6</v>
      </c>
      <c r="AZ8" s="13" t="s">
        <v>6</v>
      </c>
      <c r="BC8" s="5" t="s">
        <v>14</v>
      </c>
      <c r="BD8" s="1">
        <v>4</v>
      </c>
      <c r="BE8" s="12" t="s">
        <v>6</v>
      </c>
      <c r="BF8" s="12" t="s">
        <v>6</v>
      </c>
      <c r="BG8" s="12" t="s">
        <v>6</v>
      </c>
      <c r="BH8" s="12" t="s">
        <v>6</v>
      </c>
      <c r="BI8" s="13" t="s">
        <v>6</v>
      </c>
      <c r="BL8" s="5" t="s">
        <v>14</v>
      </c>
      <c r="BM8" s="1">
        <v>4</v>
      </c>
      <c r="BN8" s="12" t="s">
        <v>182</v>
      </c>
      <c r="BO8" s="12" t="s">
        <v>182</v>
      </c>
      <c r="BP8" s="12" t="s">
        <v>182</v>
      </c>
      <c r="BQ8" s="12" t="s">
        <v>6</v>
      </c>
      <c r="BR8" s="13" t="s">
        <v>6</v>
      </c>
    </row>
    <row r="9" spans="1:70" ht="12.75" customHeight="1">
      <c r="A9" s="5" t="s">
        <v>15</v>
      </c>
      <c r="B9" s="1">
        <v>5</v>
      </c>
      <c r="C9" s="4">
        <v>2</v>
      </c>
      <c r="D9" s="12" t="s">
        <v>182</v>
      </c>
      <c r="E9" s="4">
        <v>6200</v>
      </c>
      <c r="F9" s="4">
        <v>2</v>
      </c>
      <c r="G9" s="52">
        <v>2</v>
      </c>
      <c r="J9" s="5" t="s">
        <v>15</v>
      </c>
      <c r="K9" s="1">
        <v>5</v>
      </c>
      <c r="L9" s="4">
        <v>2</v>
      </c>
      <c r="M9" s="4">
        <v>9</v>
      </c>
      <c r="N9" s="4">
        <v>6200</v>
      </c>
      <c r="O9" s="4">
        <v>2</v>
      </c>
      <c r="P9" s="52">
        <v>2</v>
      </c>
      <c r="S9" s="5" t="s">
        <v>15</v>
      </c>
      <c r="T9" s="1">
        <v>5</v>
      </c>
      <c r="U9" s="12" t="s">
        <v>6</v>
      </c>
      <c r="V9" s="12" t="s">
        <v>6</v>
      </c>
      <c r="W9" s="12" t="s">
        <v>6</v>
      </c>
      <c r="X9" s="12" t="s">
        <v>6</v>
      </c>
      <c r="Y9" s="13" t="s">
        <v>6</v>
      </c>
      <c r="AB9" s="5" t="s">
        <v>15</v>
      </c>
      <c r="AC9" s="1">
        <v>5</v>
      </c>
      <c r="AD9" s="12" t="s">
        <v>182</v>
      </c>
      <c r="AE9" s="12" t="s">
        <v>182</v>
      </c>
      <c r="AF9" s="12" t="s">
        <v>182</v>
      </c>
      <c r="AG9" s="12" t="s">
        <v>6</v>
      </c>
      <c r="AH9" s="13" t="s">
        <v>6</v>
      </c>
      <c r="AK9" s="5" t="s">
        <v>15</v>
      </c>
      <c r="AL9" s="1">
        <v>5</v>
      </c>
      <c r="AM9" s="4">
        <v>7</v>
      </c>
      <c r="AN9" s="12" t="s">
        <v>182</v>
      </c>
      <c r="AO9" s="4">
        <v>62581</v>
      </c>
      <c r="AP9" s="4">
        <v>4</v>
      </c>
      <c r="AQ9" s="52">
        <v>8</v>
      </c>
      <c r="AT9" s="5" t="s">
        <v>15</v>
      </c>
      <c r="AU9" s="1">
        <v>5</v>
      </c>
      <c r="AV9" s="4">
        <v>7</v>
      </c>
      <c r="AW9" s="4">
        <v>74</v>
      </c>
      <c r="AX9" s="4">
        <v>62581</v>
      </c>
      <c r="AY9" s="4">
        <v>4</v>
      </c>
      <c r="AZ9" s="52">
        <v>8</v>
      </c>
      <c r="BC9" s="5" t="s">
        <v>15</v>
      </c>
      <c r="BD9" s="1">
        <v>5</v>
      </c>
      <c r="BE9" s="12" t="s">
        <v>6</v>
      </c>
      <c r="BF9" s="12" t="s">
        <v>6</v>
      </c>
      <c r="BG9" s="12" t="s">
        <v>6</v>
      </c>
      <c r="BH9" s="12" t="s">
        <v>6</v>
      </c>
      <c r="BI9" s="13" t="s">
        <v>6</v>
      </c>
      <c r="BL9" s="5" t="s">
        <v>15</v>
      </c>
      <c r="BM9" s="1">
        <v>5</v>
      </c>
      <c r="BN9" s="12" t="s">
        <v>182</v>
      </c>
      <c r="BO9" s="12" t="s">
        <v>182</v>
      </c>
      <c r="BP9" s="12" t="s">
        <v>182</v>
      </c>
      <c r="BQ9" s="12" t="s">
        <v>6</v>
      </c>
      <c r="BR9" s="13" t="s">
        <v>6</v>
      </c>
    </row>
    <row r="10" spans="1:70" ht="12.75" customHeight="1">
      <c r="A10" s="5" t="s">
        <v>16</v>
      </c>
      <c r="B10" s="1">
        <v>6</v>
      </c>
      <c r="C10" s="4">
        <v>1</v>
      </c>
      <c r="D10" s="12" t="s">
        <v>182</v>
      </c>
      <c r="E10" s="4">
        <v>6130</v>
      </c>
      <c r="F10" s="4">
        <v>1</v>
      </c>
      <c r="G10" s="52">
        <v>1</v>
      </c>
      <c r="J10" s="5" t="s">
        <v>16</v>
      </c>
      <c r="K10" s="1">
        <v>6</v>
      </c>
      <c r="L10" s="4">
        <v>1</v>
      </c>
      <c r="M10" s="4">
        <v>5</v>
      </c>
      <c r="N10" s="4">
        <v>5580</v>
      </c>
      <c r="O10" s="4">
        <v>1</v>
      </c>
      <c r="P10" s="52">
        <v>1</v>
      </c>
      <c r="S10" s="5" t="s">
        <v>16</v>
      </c>
      <c r="T10" s="1">
        <v>6</v>
      </c>
      <c r="U10" s="4">
        <v>1</v>
      </c>
      <c r="V10" s="4">
        <v>5</v>
      </c>
      <c r="W10" s="4">
        <v>550</v>
      </c>
      <c r="X10" s="4">
        <v>1</v>
      </c>
      <c r="Y10" s="52">
        <v>1</v>
      </c>
      <c r="AB10" s="5" t="s">
        <v>16</v>
      </c>
      <c r="AC10" s="1">
        <v>6</v>
      </c>
      <c r="AD10" s="12" t="s">
        <v>182</v>
      </c>
      <c r="AE10" s="12" t="s">
        <v>182</v>
      </c>
      <c r="AF10" s="12" t="s">
        <v>182</v>
      </c>
      <c r="AG10" s="12" t="s">
        <v>6</v>
      </c>
      <c r="AH10" s="13" t="s">
        <v>6</v>
      </c>
      <c r="AK10" s="5" t="s">
        <v>16</v>
      </c>
      <c r="AL10" s="1">
        <v>6</v>
      </c>
      <c r="AM10" s="12" t="s">
        <v>6</v>
      </c>
      <c r="AN10" s="12" t="s">
        <v>182</v>
      </c>
      <c r="AO10" s="12" t="s">
        <v>6</v>
      </c>
      <c r="AP10" s="12" t="s">
        <v>6</v>
      </c>
      <c r="AQ10" s="13" t="s">
        <v>6</v>
      </c>
      <c r="AT10" s="5" t="s">
        <v>16</v>
      </c>
      <c r="AU10" s="1">
        <v>6</v>
      </c>
      <c r="AV10" s="12" t="s">
        <v>6</v>
      </c>
      <c r="AW10" s="12" t="s">
        <v>6</v>
      </c>
      <c r="AX10" s="12" t="s">
        <v>6</v>
      </c>
      <c r="AY10" s="12" t="s">
        <v>6</v>
      </c>
      <c r="AZ10" s="13" t="s">
        <v>6</v>
      </c>
      <c r="BC10" s="5" t="s">
        <v>16</v>
      </c>
      <c r="BD10" s="1">
        <v>6</v>
      </c>
      <c r="BE10" s="12" t="s">
        <v>6</v>
      </c>
      <c r="BF10" s="12" t="s">
        <v>6</v>
      </c>
      <c r="BG10" s="12" t="s">
        <v>6</v>
      </c>
      <c r="BH10" s="12" t="s">
        <v>6</v>
      </c>
      <c r="BI10" s="13" t="s">
        <v>6</v>
      </c>
      <c r="BL10" s="5" t="s">
        <v>16</v>
      </c>
      <c r="BM10" s="1">
        <v>6</v>
      </c>
      <c r="BN10" s="12" t="s">
        <v>182</v>
      </c>
      <c r="BO10" s="12" t="s">
        <v>182</v>
      </c>
      <c r="BP10" s="12" t="s">
        <v>182</v>
      </c>
      <c r="BQ10" s="12" t="s">
        <v>6</v>
      </c>
      <c r="BR10" s="13" t="s">
        <v>6</v>
      </c>
    </row>
    <row r="11" spans="1:70" ht="12.75" customHeight="1">
      <c r="A11" s="5" t="s">
        <v>17</v>
      </c>
      <c r="B11" s="1">
        <v>7</v>
      </c>
      <c r="C11" s="4">
        <v>99</v>
      </c>
      <c r="D11" s="12" t="s">
        <v>182</v>
      </c>
      <c r="E11" s="4">
        <v>521479</v>
      </c>
      <c r="F11" s="4">
        <v>62</v>
      </c>
      <c r="G11" s="52">
        <v>108</v>
      </c>
      <c r="J11" s="5" t="s">
        <v>17</v>
      </c>
      <c r="K11" s="1">
        <v>7</v>
      </c>
      <c r="L11" s="4">
        <v>99</v>
      </c>
      <c r="M11" s="4">
        <v>618</v>
      </c>
      <c r="N11" s="4">
        <v>521479</v>
      </c>
      <c r="O11" s="4">
        <v>62</v>
      </c>
      <c r="P11" s="52">
        <v>108</v>
      </c>
      <c r="S11" s="5" t="s">
        <v>17</v>
      </c>
      <c r="T11" s="1">
        <v>7</v>
      </c>
      <c r="U11" s="12" t="s">
        <v>6</v>
      </c>
      <c r="V11" s="12" t="s">
        <v>6</v>
      </c>
      <c r="W11" s="12" t="s">
        <v>6</v>
      </c>
      <c r="X11" s="12" t="s">
        <v>6</v>
      </c>
      <c r="Y11" s="13" t="s">
        <v>6</v>
      </c>
      <c r="AB11" s="5" t="s">
        <v>17</v>
      </c>
      <c r="AC11" s="1">
        <v>7</v>
      </c>
      <c r="AD11" s="12" t="s">
        <v>182</v>
      </c>
      <c r="AE11" s="12" t="s">
        <v>182</v>
      </c>
      <c r="AF11" s="12" t="s">
        <v>182</v>
      </c>
      <c r="AG11" s="4">
        <v>58</v>
      </c>
      <c r="AH11" s="52">
        <v>103</v>
      </c>
      <c r="AK11" s="5" t="s">
        <v>17</v>
      </c>
      <c r="AL11" s="1">
        <v>7</v>
      </c>
      <c r="AM11" s="4">
        <v>122</v>
      </c>
      <c r="AN11" s="12" t="s">
        <v>182</v>
      </c>
      <c r="AO11" s="4">
        <v>484264</v>
      </c>
      <c r="AP11" s="4">
        <v>47</v>
      </c>
      <c r="AQ11" s="52">
        <v>131</v>
      </c>
      <c r="AT11" s="5" t="s">
        <v>17</v>
      </c>
      <c r="AU11" s="1">
        <v>7</v>
      </c>
      <c r="AV11" s="4">
        <v>122</v>
      </c>
      <c r="AW11" s="4">
        <v>758</v>
      </c>
      <c r="AX11" s="4">
        <v>484264</v>
      </c>
      <c r="AY11" s="4">
        <v>47</v>
      </c>
      <c r="AZ11" s="52">
        <v>131</v>
      </c>
      <c r="BC11" s="5" t="s">
        <v>17</v>
      </c>
      <c r="BD11" s="1">
        <v>7</v>
      </c>
      <c r="BE11" s="12" t="s">
        <v>6</v>
      </c>
      <c r="BF11" s="12" t="s">
        <v>6</v>
      </c>
      <c r="BG11" s="12" t="s">
        <v>6</v>
      </c>
      <c r="BH11" s="12" t="s">
        <v>6</v>
      </c>
      <c r="BI11" s="13" t="s">
        <v>6</v>
      </c>
      <c r="BL11" s="5" t="s">
        <v>17</v>
      </c>
      <c r="BM11" s="1">
        <v>7</v>
      </c>
      <c r="BN11" s="12" t="s">
        <v>182</v>
      </c>
      <c r="BO11" s="12" t="s">
        <v>182</v>
      </c>
      <c r="BP11" s="12" t="s">
        <v>182</v>
      </c>
      <c r="BQ11" s="4">
        <v>38</v>
      </c>
      <c r="BR11" s="52">
        <v>103</v>
      </c>
    </row>
    <row r="12" spans="1:70" ht="12.75" customHeight="1">
      <c r="A12" s="5" t="s">
        <v>18</v>
      </c>
      <c r="B12" s="1">
        <v>8</v>
      </c>
      <c r="C12" s="12" t="s">
        <v>6</v>
      </c>
      <c r="D12" s="12" t="s">
        <v>182</v>
      </c>
      <c r="E12" s="12" t="s">
        <v>6</v>
      </c>
      <c r="F12" s="12" t="s">
        <v>6</v>
      </c>
      <c r="G12" s="13" t="s">
        <v>6</v>
      </c>
      <c r="J12" s="5" t="s">
        <v>18</v>
      </c>
      <c r="K12" s="1">
        <v>8</v>
      </c>
      <c r="L12" s="12" t="s">
        <v>6</v>
      </c>
      <c r="M12" s="12" t="s">
        <v>6</v>
      </c>
      <c r="N12" s="12" t="s">
        <v>6</v>
      </c>
      <c r="O12" s="12" t="s">
        <v>6</v>
      </c>
      <c r="P12" s="13" t="s">
        <v>6</v>
      </c>
      <c r="S12" s="5" t="s">
        <v>18</v>
      </c>
      <c r="T12" s="1">
        <v>8</v>
      </c>
      <c r="U12" s="12" t="s">
        <v>6</v>
      </c>
      <c r="V12" s="12" t="s">
        <v>6</v>
      </c>
      <c r="W12" s="12" t="s">
        <v>6</v>
      </c>
      <c r="X12" s="12" t="s">
        <v>6</v>
      </c>
      <c r="Y12" s="13" t="s">
        <v>6</v>
      </c>
      <c r="AB12" s="5" t="s">
        <v>18</v>
      </c>
      <c r="AC12" s="1">
        <v>8</v>
      </c>
      <c r="AD12" s="12" t="s">
        <v>182</v>
      </c>
      <c r="AE12" s="12" t="s">
        <v>182</v>
      </c>
      <c r="AF12" s="12" t="s">
        <v>182</v>
      </c>
      <c r="AG12" s="12" t="s">
        <v>6</v>
      </c>
      <c r="AH12" s="13" t="s">
        <v>6</v>
      </c>
      <c r="AK12" s="5" t="s">
        <v>18</v>
      </c>
      <c r="AL12" s="1">
        <v>8</v>
      </c>
      <c r="AM12" s="12" t="s">
        <v>6</v>
      </c>
      <c r="AN12" s="12" t="s">
        <v>182</v>
      </c>
      <c r="AO12" s="12" t="s">
        <v>6</v>
      </c>
      <c r="AP12" s="12" t="s">
        <v>6</v>
      </c>
      <c r="AQ12" s="13" t="s">
        <v>6</v>
      </c>
      <c r="AT12" s="5" t="s">
        <v>18</v>
      </c>
      <c r="AU12" s="1">
        <v>8</v>
      </c>
      <c r="AV12" s="12" t="s">
        <v>6</v>
      </c>
      <c r="AW12" s="12" t="s">
        <v>6</v>
      </c>
      <c r="AX12" s="12" t="s">
        <v>6</v>
      </c>
      <c r="AY12" s="12" t="s">
        <v>6</v>
      </c>
      <c r="AZ12" s="13" t="s">
        <v>6</v>
      </c>
      <c r="BC12" s="5" t="s">
        <v>18</v>
      </c>
      <c r="BD12" s="1">
        <v>8</v>
      </c>
      <c r="BE12" s="12" t="s">
        <v>6</v>
      </c>
      <c r="BF12" s="12" t="s">
        <v>6</v>
      </c>
      <c r="BG12" s="12" t="s">
        <v>6</v>
      </c>
      <c r="BH12" s="12" t="s">
        <v>6</v>
      </c>
      <c r="BI12" s="13" t="s">
        <v>6</v>
      </c>
      <c r="BL12" s="5" t="s">
        <v>18</v>
      </c>
      <c r="BM12" s="1">
        <v>8</v>
      </c>
      <c r="BN12" s="12" t="s">
        <v>182</v>
      </c>
      <c r="BO12" s="12" t="s">
        <v>182</v>
      </c>
      <c r="BP12" s="12" t="s">
        <v>182</v>
      </c>
      <c r="BQ12" s="12" t="s">
        <v>6</v>
      </c>
      <c r="BR12" s="13" t="s">
        <v>6</v>
      </c>
    </row>
    <row r="13" spans="1:70" ht="12.75" customHeight="1">
      <c r="A13" s="5" t="s">
        <v>19</v>
      </c>
      <c r="B13" s="1">
        <v>9</v>
      </c>
      <c r="C13" s="12" t="s">
        <v>6</v>
      </c>
      <c r="D13" s="12" t="s">
        <v>182</v>
      </c>
      <c r="E13" s="12" t="s">
        <v>6</v>
      </c>
      <c r="F13" s="12" t="s">
        <v>6</v>
      </c>
      <c r="G13" s="13" t="s">
        <v>6</v>
      </c>
      <c r="J13" s="5" t="s">
        <v>19</v>
      </c>
      <c r="K13" s="1">
        <v>9</v>
      </c>
      <c r="L13" s="12" t="s">
        <v>6</v>
      </c>
      <c r="M13" s="12" t="s">
        <v>6</v>
      </c>
      <c r="N13" s="12" t="s">
        <v>6</v>
      </c>
      <c r="O13" s="12" t="s">
        <v>6</v>
      </c>
      <c r="P13" s="13" t="s">
        <v>6</v>
      </c>
      <c r="S13" s="5" t="s">
        <v>19</v>
      </c>
      <c r="T13" s="1">
        <v>9</v>
      </c>
      <c r="U13" s="12" t="s">
        <v>6</v>
      </c>
      <c r="V13" s="12" t="s">
        <v>6</v>
      </c>
      <c r="W13" s="12" t="s">
        <v>6</v>
      </c>
      <c r="X13" s="12" t="s">
        <v>6</v>
      </c>
      <c r="Y13" s="13" t="s">
        <v>6</v>
      </c>
      <c r="AB13" s="5" t="s">
        <v>19</v>
      </c>
      <c r="AC13" s="1">
        <v>9</v>
      </c>
      <c r="AD13" s="12" t="s">
        <v>182</v>
      </c>
      <c r="AE13" s="12" t="s">
        <v>182</v>
      </c>
      <c r="AF13" s="12" t="s">
        <v>182</v>
      </c>
      <c r="AG13" s="12" t="s">
        <v>6</v>
      </c>
      <c r="AH13" s="13" t="s">
        <v>6</v>
      </c>
      <c r="AK13" s="5" t="s">
        <v>19</v>
      </c>
      <c r="AL13" s="1">
        <v>9</v>
      </c>
      <c r="AM13" s="12" t="s">
        <v>6</v>
      </c>
      <c r="AN13" s="12" t="s">
        <v>182</v>
      </c>
      <c r="AO13" s="12" t="s">
        <v>6</v>
      </c>
      <c r="AP13" s="12" t="s">
        <v>6</v>
      </c>
      <c r="AQ13" s="13" t="s">
        <v>6</v>
      </c>
      <c r="AT13" s="5" t="s">
        <v>19</v>
      </c>
      <c r="AU13" s="1">
        <v>9</v>
      </c>
      <c r="AV13" s="12" t="s">
        <v>6</v>
      </c>
      <c r="AW13" s="12" t="s">
        <v>6</v>
      </c>
      <c r="AX13" s="12" t="s">
        <v>6</v>
      </c>
      <c r="AY13" s="12" t="s">
        <v>6</v>
      </c>
      <c r="AZ13" s="13" t="s">
        <v>6</v>
      </c>
      <c r="BC13" s="5" t="s">
        <v>19</v>
      </c>
      <c r="BD13" s="1">
        <v>9</v>
      </c>
      <c r="BE13" s="12" t="s">
        <v>6</v>
      </c>
      <c r="BF13" s="12" t="s">
        <v>6</v>
      </c>
      <c r="BG13" s="12" t="s">
        <v>6</v>
      </c>
      <c r="BH13" s="12" t="s">
        <v>6</v>
      </c>
      <c r="BI13" s="13" t="s">
        <v>6</v>
      </c>
      <c r="BL13" s="5" t="s">
        <v>19</v>
      </c>
      <c r="BM13" s="1">
        <v>9</v>
      </c>
      <c r="BN13" s="12" t="s">
        <v>182</v>
      </c>
      <c r="BO13" s="12" t="s">
        <v>182</v>
      </c>
      <c r="BP13" s="12" t="s">
        <v>182</v>
      </c>
      <c r="BQ13" s="12" t="s">
        <v>6</v>
      </c>
      <c r="BR13" s="13" t="s">
        <v>6</v>
      </c>
    </row>
    <row r="14" spans="1:70" ht="12.75" customHeight="1">
      <c r="A14" s="5" t="s">
        <v>20</v>
      </c>
      <c r="B14" s="1">
        <v>10</v>
      </c>
      <c r="C14" s="4">
        <v>28</v>
      </c>
      <c r="D14" s="12" t="s">
        <v>182</v>
      </c>
      <c r="E14" s="4">
        <v>103390</v>
      </c>
      <c r="F14" s="4">
        <v>12</v>
      </c>
      <c r="G14" s="52">
        <v>28</v>
      </c>
      <c r="J14" s="5" t="s">
        <v>20</v>
      </c>
      <c r="K14" s="1">
        <v>10</v>
      </c>
      <c r="L14" s="4">
        <v>28</v>
      </c>
      <c r="M14" s="4">
        <v>152</v>
      </c>
      <c r="N14" s="4">
        <v>101470</v>
      </c>
      <c r="O14" s="4">
        <v>12</v>
      </c>
      <c r="P14" s="52">
        <v>28</v>
      </c>
      <c r="S14" s="5" t="s">
        <v>20</v>
      </c>
      <c r="T14" s="1">
        <v>10</v>
      </c>
      <c r="U14" s="4">
        <v>4</v>
      </c>
      <c r="V14" s="4">
        <v>24</v>
      </c>
      <c r="W14" s="4">
        <v>1920</v>
      </c>
      <c r="X14" s="4">
        <v>3</v>
      </c>
      <c r="Y14" s="52">
        <v>10</v>
      </c>
      <c r="AB14" s="5" t="s">
        <v>20</v>
      </c>
      <c r="AC14" s="1">
        <v>10</v>
      </c>
      <c r="AD14" s="12" t="s">
        <v>182</v>
      </c>
      <c r="AE14" s="12" t="s">
        <v>182</v>
      </c>
      <c r="AF14" s="12" t="s">
        <v>182</v>
      </c>
      <c r="AG14" s="4">
        <v>12</v>
      </c>
      <c r="AH14" s="52">
        <v>28</v>
      </c>
      <c r="AK14" s="5" t="s">
        <v>20</v>
      </c>
      <c r="AL14" s="1">
        <v>10</v>
      </c>
      <c r="AM14" s="4">
        <v>69</v>
      </c>
      <c r="AN14" s="12" t="s">
        <v>182</v>
      </c>
      <c r="AO14" s="4">
        <v>344358</v>
      </c>
      <c r="AP14" s="4">
        <v>39</v>
      </c>
      <c r="AQ14" s="52">
        <v>141</v>
      </c>
      <c r="AT14" s="5" t="s">
        <v>20</v>
      </c>
      <c r="AU14" s="1">
        <v>10</v>
      </c>
      <c r="AV14" s="4">
        <v>69</v>
      </c>
      <c r="AW14" s="4">
        <v>431</v>
      </c>
      <c r="AX14" s="4">
        <v>336198</v>
      </c>
      <c r="AY14" s="4">
        <v>39</v>
      </c>
      <c r="AZ14" s="52">
        <v>141</v>
      </c>
      <c r="BC14" s="5" t="s">
        <v>20</v>
      </c>
      <c r="BD14" s="1">
        <v>10</v>
      </c>
      <c r="BE14" s="4">
        <v>15</v>
      </c>
      <c r="BF14" s="4">
        <v>102</v>
      </c>
      <c r="BG14" s="4">
        <v>8160</v>
      </c>
      <c r="BH14" s="4">
        <v>10</v>
      </c>
      <c r="BI14" s="52">
        <v>50</v>
      </c>
      <c r="BL14" s="5" t="s">
        <v>20</v>
      </c>
      <c r="BM14" s="1">
        <v>10</v>
      </c>
      <c r="BN14" s="12" t="s">
        <v>182</v>
      </c>
      <c r="BO14" s="12" t="s">
        <v>182</v>
      </c>
      <c r="BP14" s="12" t="s">
        <v>182</v>
      </c>
      <c r="BQ14" s="4">
        <v>13</v>
      </c>
      <c r="BR14" s="52">
        <v>26</v>
      </c>
    </row>
    <row r="15" spans="1:70" ht="12.75" customHeight="1">
      <c r="A15" s="5" t="s">
        <v>21</v>
      </c>
      <c r="B15" s="1">
        <v>11</v>
      </c>
      <c r="C15" s="4">
        <v>3</v>
      </c>
      <c r="D15" s="12" t="s">
        <v>182</v>
      </c>
      <c r="E15" s="4">
        <v>22554</v>
      </c>
      <c r="F15" s="4">
        <v>3</v>
      </c>
      <c r="G15" s="52">
        <v>3</v>
      </c>
      <c r="J15" s="5" t="s">
        <v>21</v>
      </c>
      <c r="K15" s="1">
        <v>11</v>
      </c>
      <c r="L15" s="4">
        <v>3</v>
      </c>
      <c r="M15" s="4">
        <v>26</v>
      </c>
      <c r="N15" s="4">
        <v>22554</v>
      </c>
      <c r="O15" s="4">
        <v>3</v>
      </c>
      <c r="P15" s="52">
        <v>3</v>
      </c>
      <c r="S15" s="5" t="s">
        <v>21</v>
      </c>
      <c r="T15" s="1">
        <v>11</v>
      </c>
      <c r="U15" s="12" t="s">
        <v>6</v>
      </c>
      <c r="V15" s="12" t="s">
        <v>6</v>
      </c>
      <c r="W15" s="12" t="s">
        <v>6</v>
      </c>
      <c r="X15" s="12" t="s">
        <v>6</v>
      </c>
      <c r="Y15" s="13" t="s">
        <v>6</v>
      </c>
      <c r="AB15" s="5" t="s">
        <v>21</v>
      </c>
      <c r="AC15" s="1">
        <v>11</v>
      </c>
      <c r="AD15" s="12" t="s">
        <v>182</v>
      </c>
      <c r="AE15" s="12" t="s">
        <v>182</v>
      </c>
      <c r="AF15" s="12" t="s">
        <v>182</v>
      </c>
      <c r="AG15" s="12" t="s">
        <v>6</v>
      </c>
      <c r="AH15" s="13" t="s">
        <v>6</v>
      </c>
      <c r="AK15" s="5" t="s">
        <v>21</v>
      </c>
      <c r="AL15" s="1">
        <v>11</v>
      </c>
      <c r="AM15" s="12" t="s">
        <v>6</v>
      </c>
      <c r="AN15" s="12" t="s">
        <v>182</v>
      </c>
      <c r="AO15" s="12" t="s">
        <v>6</v>
      </c>
      <c r="AP15" s="12" t="s">
        <v>6</v>
      </c>
      <c r="AQ15" s="13" t="s">
        <v>6</v>
      </c>
      <c r="AT15" s="5" t="s">
        <v>21</v>
      </c>
      <c r="AU15" s="1">
        <v>11</v>
      </c>
      <c r="AV15" s="12" t="s">
        <v>6</v>
      </c>
      <c r="AW15" s="12" t="s">
        <v>6</v>
      </c>
      <c r="AX15" s="12" t="s">
        <v>6</v>
      </c>
      <c r="AY15" s="12" t="s">
        <v>6</v>
      </c>
      <c r="AZ15" s="13" t="s">
        <v>6</v>
      </c>
      <c r="BC15" s="5" t="s">
        <v>21</v>
      </c>
      <c r="BD15" s="1">
        <v>11</v>
      </c>
      <c r="BE15" s="12" t="s">
        <v>6</v>
      </c>
      <c r="BF15" s="12" t="s">
        <v>6</v>
      </c>
      <c r="BG15" s="12" t="s">
        <v>6</v>
      </c>
      <c r="BH15" s="12" t="s">
        <v>6</v>
      </c>
      <c r="BI15" s="13" t="s">
        <v>6</v>
      </c>
      <c r="BL15" s="5" t="s">
        <v>21</v>
      </c>
      <c r="BM15" s="1">
        <v>11</v>
      </c>
      <c r="BN15" s="12" t="s">
        <v>182</v>
      </c>
      <c r="BO15" s="12" t="s">
        <v>182</v>
      </c>
      <c r="BP15" s="12" t="s">
        <v>182</v>
      </c>
      <c r="BQ15" s="12" t="s">
        <v>6</v>
      </c>
      <c r="BR15" s="13" t="s">
        <v>6</v>
      </c>
    </row>
    <row r="16" spans="1:70" ht="12.75" customHeight="1">
      <c r="A16" s="5" t="s">
        <v>22</v>
      </c>
      <c r="B16" s="1">
        <v>12</v>
      </c>
      <c r="C16" s="12" t="s">
        <v>6</v>
      </c>
      <c r="D16" s="12" t="s">
        <v>182</v>
      </c>
      <c r="E16" s="12" t="s">
        <v>6</v>
      </c>
      <c r="F16" s="12" t="s">
        <v>6</v>
      </c>
      <c r="G16" s="13" t="s">
        <v>6</v>
      </c>
      <c r="J16" s="5" t="s">
        <v>22</v>
      </c>
      <c r="K16" s="1">
        <v>12</v>
      </c>
      <c r="L16" s="12" t="s">
        <v>6</v>
      </c>
      <c r="M16" s="12" t="s">
        <v>6</v>
      </c>
      <c r="N16" s="12" t="s">
        <v>6</v>
      </c>
      <c r="O16" s="12" t="s">
        <v>6</v>
      </c>
      <c r="P16" s="13" t="s">
        <v>6</v>
      </c>
      <c r="S16" s="5" t="s">
        <v>22</v>
      </c>
      <c r="T16" s="1">
        <v>12</v>
      </c>
      <c r="U16" s="12" t="s">
        <v>6</v>
      </c>
      <c r="V16" s="12" t="s">
        <v>6</v>
      </c>
      <c r="W16" s="12" t="s">
        <v>6</v>
      </c>
      <c r="X16" s="12" t="s">
        <v>6</v>
      </c>
      <c r="Y16" s="13" t="s">
        <v>6</v>
      </c>
      <c r="AB16" s="5" t="s">
        <v>22</v>
      </c>
      <c r="AC16" s="1">
        <v>12</v>
      </c>
      <c r="AD16" s="12" t="s">
        <v>182</v>
      </c>
      <c r="AE16" s="12" t="s">
        <v>182</v>
      </c>
      <c r="AF16" s="12" t="s">
        <v>182</v>
      </c>
      <c r="AG16" s="12" t="s">
        <v>6</v>
      </c>
      <c r="AH16" s="13" t="s">
        <v>6</v>
      </c>
      <c r="AK16" s="5" t="s">
        <v>22</v>
      </c>
      <c r="AL16" s="1">
        <v>12</v>
      </c>
      <c r="AM16" s="4">
        <v>1</v>
      </c>
      <c r="AN16" s="12" t="s">
        <v>182</v>
      </c>
      <c r="AO16" s="4">
        <v>14327</v>
      </c>
      <c r="AP16" s="4">
        <v>1</v>
      </c>
      <c r="AQ16" s="52">
        <v>7</v>
      </c>
      <c r="AT16" s="5" t="s">
        <v>22</v>
      </c>
      <c r="AU16" s="1">
        <v>12</v>
      </c>
      <c r="AV16" s="4">
        <v>1</v>
      </c>
      <c r="AW16" s="4">
        <v>5</v>
      </c>
      <c r="AX16" s="4">
        <v>14327</v>
      </c>
      <c r="AY16" s="4">
        <v>1</v>
      </c>
      <c r="AZ16" s="52">
        <v>7</v>
      </c>
      <c r="BC16" s="5" t="s">
        <v>22</v>
      </c>
      <c r="BD16" s="1">
        <v>12</v>
      </c>
      <c r="BE16" s="12" t="s">
        <v>6</v>
      </c>
      <c r="BF16" s="12" t="s">
        <v>6</v>
      </c>
      <c r="BG16" s="12" t="s">
        <v>6</v>
      </c>
      <c r="BH16" s="12" t="s">
        <v>6</v>
      </c>
      <c r="BI16" s="13" t="s">
        <v>6</v>
      </c>
      <c r="BL16" s="5" t="s">
        <v>22</v>
      </c>
      <c r="BM16" s="1">
        <v>12</v>
      </c>
      <c r="BN16" s="12" t="s">
        <v>182</v>
      </c>
      <c r="BO16" s="12" t="s">
        <v>182</v>
      </c>
      <c r="BP16" s="12" t="s">
        <v>182</v>
      </c>
      <c r="BQ16" s="4">
        <v>1</v>
      </c>
      <c r="BR16" s="52">
        <v>7</v>
      </c>
    </row>
    <row r="17" spans="1:70" ht="12.75" customHeight="1">
      <c r="A17" s="5" t="s">
        <v>23</v>
      </c>
      <c r="B17" s="1">
        <v>13</v>
      </c>
      <c r="C17" s="12" t="s">
        <v>6</v>
      </c>
      <c r="D17" s="12" t="s">
        <v>182</v>
      </c>
      <c r="E17" s="12" t="s">
        <v>6</v>
      </c>
      <c r="F17" s="12" t="s">
        <v>6</v>
      </c>
      <c r="G17" s="13" t="s">
        <v>6</v>
      </c>
      <c r="J17" s="5" t="s">
        <v>23</v>
      </c>
      <c r="K17" s="1">
        <v>13</v>
      </c>
      <c r="L17" s="12" t="s">
        <v>6</v>
      </c>
      <c r="M17" s="12" t="s">
        <v>6</v>
      </c>
      <c r="N17" s="12" t="s">
        <v>6</v>
      </c>
      <c r="O17" s="12" t="s">
        <v>6</v>
      </c>
      <c r="P17" s="13" t="s">
        <v>6</v>
      </c>
      <c r="S17" s="5" t="s">
        <v>23</v>
      </c>
      <c r="T17" s="1">
        <v>13</v>
      </c>
      <c r="U17" s="12" t="s">
        <v>6</v>
      </c>
      <c r="V17" s="12" t="s">
        <v>6</v>
      </c>
      <c r="W17" s="12" t="s">
        <v>6</v>
      </c>
      <c r="X17" s="12" t="s">
        <v>6</v>
      </c>
      <c r="Y17" s="13" t="s">
        <v>6</v>
      </c>
      <c r="AB17" s="5" t="s">
        <v>23</v>
      </c>
      <c r="AC17" s="1">
        <v>13</v>
      </c>
      <c r="AD17" s="12" t="s">
        <v>182</v>
      </c>
      <c r="AE17" s="12" t="s">
        <v>182</v>
      </c>
      <c r="AF17" s="12" t="s">
        <v>182</v>
      </c>
      <c r="AG17" s="12" t="s">
        <v>6</v>
      </c>
      <c r="AH17" s="13" t="s">
        <v>6</v>
      </c>
      <c r="AK17" s="5" t="s">
        <v>23</v>
      </c>
      <c r="AL17" s="1">
        <v>13</v>
      </c>
      <c r="AM17" s="12" t="s">
        <v>6</v>
      </c>
      <c r="AN17" s="12" t="s">
        <v>182</v>
      </c>
      <c r="AO17" s="12" t="s">
        <v>6</v>
      </c>
      <c r="AP17" s="12" t="s">
        <v>6</v>
      </c>
      <c r="AQ17" s="13" t="s">
        <v>6</v>
      </c>
      <c r="AT17" s="5" t="s">
        <v>23</v>
      </c>
      <c r="AU17" s="1">
        <v>13</v>
      </c>
      <c r="AV17" s="12" t="s">
        <v>6</v>
      </c>
      <c r="AW17" s="12" t="s">
        <v>6</v>
      </c>
      <c r="AX17" s="12" t="s">
        <v>6</v>
      </c>
      <c r="AY17" s="12" t="s">
        <v>6</v>
      </c>
      <c r="AZ17" s="13" t="s">
        <v>6</v>
      </c>
      <c r="BC17" s="5" t="s">
        <v>23</v>
      </c>
      <c r="BD17" s="1">
        <v>13</v>
      </c>
      <c r="BE17" s="12" t="s">
        <v>6</v>
      </c>
      <c r="BF17" s="12" t="s">
        <v>6</v>
      </c>
      <c r="BG17" s="12" t="s">
        <v>6</v>
      </c>
      <c r="BH17" s="12" t="s">
        <v>6</v>
      </c>
      <c r="BI17" s="13" t="s">
        <v>6</v>
      </c>
      <c r="BL17" s="5" t="s">
        <v>23</v>
      </c>
      <c r="BM17" s="1">
        <v>13</v>
      </c>
      <c r="BN17" s="12" t="s">
        <v>182</v>
      </c>
      <c r="BO17" s="12" t="s">
        <v>182</v>
      </c>
      <c r="BP17" s="12" t="s">
        <v>182</v>
      </c>
      <c r="BQ17" s="12" t="s">
        <v>6</v>
      </c>
      <c r="BR17" s="13" t="s">
        <v>6</v>
      </c>
    </row>
    <row r="18" spans="1:70" ht="12.75" customHeight="1">
      <c r="A18" s="5" t="s">
        <v>24</v>
      </c>
      <c r="B18" s="1">
        <v>14</v>
      </c>
      <c r="C18" s="12" t="s">
        <v>6</v>
      </c>
      <c r="D18" s="12" t="s">
        <v>182</v>
      </c>
      <c r="E18" s="12" t="s">
        <v>6</v>
      </c>
      <c r="F18" s="12" t="s">
        <v>6</v>
      </c>
      <c r="G18" s="13" t="s">
        <v>6</v>
      </c>
      <c r="J18" s="5" t="s">
        <v>24</v>
      </c>
      <c r="K18" s="1">
        <v>14</v>
      </c>
      <c r="L18" s="12" t="s">
        <v>6</v>
      </c>
      <c r="M18" s="12" t="s">
        <v>6</v>
      </c>
      <c r="N18" s="12" t="s">
        <v>6</v>
      </c>
      <c r="O18" s="12" t="s">
        <v>6</v>
      </c>
      <c r="P18" s="13" t="s">
        <v>6</v>
      </c>
      <c r="S18" s="5" t="s">
        <v>24</v>
      </c>
      <c r="T18" s="1">
        <v>14</v>
      </c>
      <c r="U18" s="12" t="s">
        <v>6</v>
      </c>
      <c r="V18" s="12" t="s">
        <v>6</v>
      </c>
      <c r="W18" s="12" t="s">
        <v>6</v>
      </c>
      <c r="X18" s="12" t="s">
        <v>6</v>
      </c>
      <c r="Y18" s="13" t="s">
        <v>6</v>
      </c>
      <c r="AB18" s="5" t="s">
        <v>24</v>
      </c>
      <c r="AC18" s="1">
        <v>14</v>
      </c>
      <c r="AD18" s="12" t="s">
        <v>182</v>
      </c>
      <c r="AE18" s="12" t="s">
        <v>182</v>
      </c>
      <c r="AF18" s="12" t="s">
        <v>182</v>
      </c>
      <c r="AG18" s="12" t="s">
        <v>6</v>
      </c>
      <c r="AH18" s="13" t="s">
        <v>6</v>
      </c>
      <c r="AK18" s="5" t="s">
        <v>24</v>
      </c>
      <c r="AL18" s="1">
        <v>14</v>
      </c>
      <c r="AM18" s="12" t="s">
        <v>6</v>
      </c>
      <c r="AN18" s="12" t="s">
        <v>182</v>
      </c>
      <c r="AO18" s="12" t="s">
        <v>6</v>
      </c>
      <c r="AP18" s="12" t="s">
        <v>6</v>
      </c>
      <c r="AQ18" s="13" t="s">
        <v>6</v>
      </c>
      <c r="AT18" s="5" t="s">
        <v>24</v>
      </c>
      <c r="AU18" s="1">
        <v>14</v>
      </c>
      <c r="AV18" s="12" t="s">
        <v>6</v>
      </c>
      <c r="AW18" s="12" t="s">
        <v>6</v>
      </c>
      <c r="AX18" s="12" t="s">
        <v>6</v>
      </c>
      <c r="AY18" s="12" t="s">
        <v>6</v>
      </c>
      <c r="AZ18" s="13" t="s">
        <v>6</v>
      </c>
      <c r="BC18" s="5" t="s">
        <v>24</v>
      </c>
      <c r="BD18" s="1">
        <v>14</v>
      </c>
      <c r="BE18" s="12" t="s">
        <v>6</v>
      </c>
      <c r="BF18" s="12" t="s">
        <v>6</v>
      </c>
      <c r="BG18" s="12" t="s">
        <v>6</v>
      </c>
      <c r="BH18" s="12" t="s">
        <v>6</v>
      </c>
      <c r="BI18" s="13" t="s">
        <v>6</v>
      </c>
      <c r="BL18" s="5" t="s">
        <v>24</v>
      </c>
      <c r="BM18" s="1">
        <v>14</v>
      </c>
      <c r="BN18" s="12" t="s">
        <v>182</v>
      </c>
      <c r="BO18" s="12" t="s">
        <v>182</v>
      </c>
      <c r="BP18" s="12" t="s">
        <v>182</v>
      </c>
      <c r="BQ18" s="12" t="s">
        <v>6</v>
      </c>
      <c r="BR18" s="13" t="s">
        <v>6</v>
      </c>
    </row>
    <row r="19" spans="1:70" ht="12.75" customHeight="1">
      <c r="A19" s="5" t="s">
        <v>25</v>
      </c>
      <c r="B19" s="1">
        <v>15</v>
      </c>
      <c r="C19" s="4">
        <v>3</v>
      </c>
      <c r="D19" s="12" t="s">
        <v>182</v>
      </c>
      <c r="E19" s="4">
        <v>48789</v>
      </c>
      <c r="F19" s="4">
        <v>1</v>
      </c>
      <c r="G19" s="52">
        <v>5</v>
      </c>
      <c r="J19" s="5" t="s">
        <v>25</v>
      </c>
      <c r="K19" s="1">
        <v>15</v>
      </c>
      <c r="L19" s="4">
        <v>3</v>
      </c>
      <c r="M19" s="4">
        <v>36</v>
      </c>
      <c r="N19" s="4">
        <v>44565</v>
      </c>
      <c r="O19" s="4">
        <v>1</v>
      </c>
      <c r="P19" s="52">
        <v>5</v>
      </c>
      <c r="S19" s="5" t="s">
        <v>25</v>
      </c>
      <c r="T19" s="1">
        <v>15</v>
      </c>
      <c r="U19" s="4">
        <v>3</v>
      </c>
      <c r="V19" s="4">
        <v>24</v>
      </c>
      <c r="W19" s="4">
        <v>4224</v>
      </c>
      <c r="X19" s="4">
        <v>1</v>
      </c>
      <c r="Y19" s="52">
        <v>5</v>
      </c>
      <c r="AB19" s="5" t="s">
        <v>25</v>
      </c>
      <c r="AC19" s="1">
        <v>15</v>
      </c>
      <c r="AD19" s="12" t="s">
        <v>182</v>
      </c>
      <c r="AE19" s="12" t="s">
        <v>182</v>
      </c>
      <c r="AF19" s="12" t="s">
        <v>182</v>
      </c>
      <c r="AG19" s="4">
        <v>1</v>
      </c>
      <c r="AH19" s="52">
        <v>5</v>
      </c>
      <c r="AK19" s="5" t="s">
        <v>25</v>
      </c>
      <c r="AL19" s="1">
        <v>15</v>
      </c>
      <c r="AM19" s="12" t="s">
        <v>6</v>
      </c>
      <c r="AN19" s="12" t="s">
        <v>182</v>
      </c>
      <c r="AO19" s="12" t="s">
        <v>6</v>
      </c>
      <c r="AP19" s="12" t="s">
        <v>6</v>
      </c>
      <c r="AQ19" s="13" t="s">
        <v>6</v>
      </c>
      <c r="AT19" s="5" t="s">
        <v>25</v>
      </c>
      <c r="AU19" s="1">
        <v>15</v>
      </c>
      <c r="AV19" s="12" t="s">
        <v>6</v>
      </c>
      <c r="AW19" s="12" t="s">
        <v>6</v>
      </c>
      <c r="AX19" s="12" t="s">
        <v>6</v>
      </c>
      <c r="AY19" s="12" t="s">
        <v>6</v>
      </c>
      <c r="AZ19" s="13" t="s">
        <v>6</v>
      </c>
      <c r="BC19" s="5" t="s">
        <v>25</v>
      </c>
      <c r="BD19" s="1">
        <v>15</v>
      </c>
      <c r="BE19" s="12" t="s">
        <v>6</v>
      </c>
      <c r="BF19" s="12" t="s">
        <v>6</v>
      </c>
      <c r="BG19" s="12" t="s">
        <v>6</v>
      </c>
      <c r="BH19" s="12" t="s">
        <v>6</v>
      </c>
      <c r="BI19" s="13" t="s">
        <v>6</v>
      </c>
      <c r="BL19" s="5" t="s">
        <v>25</v>
      </c>
      <c r="BM19" s="1">
        <v>15</v>
      </c>
      <c r="BN19" s="12" t="s">
        <v>182</v>
      </c>
      <c r="BO19" s="12" t="s">
        <v>182</v>
      </c>
      <c r="BP19" s="12" t="s">
        <v>182</v>
      </c>
      <c r="BQ19" s="12" t="s">
        <v>6</v>
      </c>
      <c r="BR19" s="13" t="s">
        <v>6</v>
      </c>
    </row>
    <row r="20" spans="1:70" ht="12.75" customHeight="1">
      <c r="A20" s="5" t="s">
        <v>26</v>
      </c>
      <c r="B20" s="1">
        <v>16</v>
      </c>
      <c r="C20" s="4">
        <v>3</v>
      </c>
      <c r="D20" s="12" t="s">
        <v>182</v>
      </c>
      <c r="E20" s="4">
        <v>15349</v>
      </c>
      <c r="F20" s="4">
        <v>3</v>
      </c>
      <c r="G20" s="52">
        <v>5</v>
      </c>
      <c r="J20" s="5" t="s">
        <v>26</v>
      </c>
      <c r="K20" s="1">
        <v>16</v>
      </c>
      <c r="L20" s="4">
        <v>3</v>
      </c>
      <c r="M20" s="4">
        <v>23</v>
      </c>
      <c r="N20" s="4">
        <v>13689</v>
      </c>
      <c r="O20" s="4">
        <v>3</v>
      </c>
      <c r="P20" s="52">
        <v>5</v>
      </c>
      <c r="S20" s="5" t="s">
        <v>26</v>
      </c>
      <c r="T20" s="1">
        <v>16</v>
      </c>
      <c r="U20" s="4">
        <v>1</v>
      </c>
      <c r="V20" s="4">
        <v>5</v>
      </c>
      <c r="W20" s="4">
        <v>1660</v>
      </c>
      <c r="X20" s="4">
        <v>1</v>
      </c>
      <c r="Y20" s="52">
        <v>1</v>
      </c>
      <c r="AB20" s="5" t="s">
        <v>26</v>
      </c>
      <c r="AC20" s="1">
        <v>16</v>
      </c>
      <c r="AD20" s="12" t="s">
        <v>182</v>
      </c>
      <c r="AE20" s="12" t="s">
        <v>182</v>
      </c>
      <c r="AF20" s="12" t="s">
        <v>182</v>
      </c>
      <c r="AG20" s="4">
        <v>1</v>
      </c>
      <c r="AH20" s="52">
        <v>3</v>
      </c>
      <c r="AK20" s="5" t="s">
        <v>26</v>
      </c>
      <c r="AL20" s="1">
        <v>16</v>
      </c>
      <c r="AM20" s="12" t="s">
        <v>6</v>
      </c>
      <c r="AN20" s="12" t="s">
        <v>182</v>
      </c>
      <c r="AO20" s="12" t="s">
        <v>6</v>
      </c>
      <c r="AP20" s="12" t="s">
        <v>6</v>
      </c>
      <c r="AQ20" s="13" t="s">
        <v>6</v>
      </c>
      <c r="AT20" s="5" t="s">
        <v>26</v>
      </c>
      <c r="AU20" s="1">
        <v>16</v>
      </c>
      <c r="AV20" s="12" t="s">
        <v>6</v>
      </c>
      <c r="AW20" s="12" t="s">
        <v>6</v>
      </c>
      <c r="AX20" s="12" t="s">
        <v>6</v>
      </c>
      <c r="AY20" s="12" t="s">
        <v>6</v>
      </c>
      <c r="AZ20" s="13" t="s">
        <v>6</v>
      </c>
      <c r="BC20" s="5" t="s">
        <v>26</v>
      </c>
      <c r="BD20" s="1">
        <v>16</v>
      </c>
      <c r="BE20" s="12" t="s">
        <v>6</v>
      </c>
      <c r="BF20" s="12" t="s">
        <v>6</v>
      </c>
      <c r="BG20" s="12" t="s">
        <v>6</v>
      </c>
      <c r="BH20" s="12" t="s">
        <v>6</v>
      </c>
      <c r="BI20" s="13" t="s">
        <v>6</v>
      </c>
      <c r="BL20" s="5" t="s">
        <v>26</v>
      </c>
      <c r="BM20" s="1">
        <v>16</v>
      </c>
      <c r="BN20" s="12" t="s">
        <v>182</v>
      </c>
      <c r="BO20" s="12" t="s">
        <v>182</v>
      </c>
      <c r="BP20" s="12" t="s">
        <v>182</v>
      </c>
      <c r="BQ20" s="12" t="s">
        <v>6</v>
      </c>
      <c r="BR20" s="13" t="s">
        <v>6</v>
      </c>
    </row>
    <row r="21" spans="1:70" ht="12.75" customHeight="1">
      <c r="A21" s="224" t="s">
        <v>27</v>
      </c>
      <c r="B21" s="223"/>
      <c r="C21" s="10">
        <v>154</v>
      </c>
      <c r="D21" s="53" t="s">
        <v>182</v>
      </c>
      <c r="E21" s="10">
        <v>792341</v>
      </c>
      <c r="F21" s="10">
        <v>91</v>
      </c>
      <c r="G21" s="14">
        <v>169</v>
      </c>
      <c r="J21" s="224" t="s">
        <v>27</v>
      </c>
      <c r="K21" s="223"/>
      <c r="L21" s="10">
        <v>154</v>
      </c>
      <c r="M21" s="10">
        <v>959</v>
      </c>
      <c r="N21" s="10">
        <v>779583</v>
      </c>
      <c r="O21" s="10">
        <v>91</v>
      </c>
      <c r="P21" s="14">
        <v>169</v>
      </c>
      <c r="S21" s="224" t="s">
        <v>27</v>
      </c>
      <c r="T21" s="223"/>
      <c r="U21" s="10">
        <v>13</v>
      </c>
      <c r="V21" s="10">
        <v>82</v>
      </c>
      <c r="W21" s="10">
        <v>12758</v>
      </c>
      <c r="X21" s="10">
        <v>9</v>
      </c>
      <c r="Y21" s="14">
        <v>25</v>
      </c>
      <c r="AB21" s="224" t="s">
        <v>27</v>
      </c>
      <c r="AC21" s="223"/>
      <c r="AD21" s="53" t="s">
        <v>182</v>
      </c>
      <c r="AE21" s="53" t="s">
        <v>182</v>
      </c>
      <c r="AF21" s="53" t="s">
        <v>182</v>
      </c>
      <c r="AG21" s="10">
        <v>77</v>
      </c>
      <c r="AH21" s="14">
        <v>154</v>
      </c>
      <c r="AK21" s="224" t="s">
        <v>27</v>
      </c>
      <c r="AL21" s="223"/>
      <c r="AM21" s="10">
        <v>256</v>
      </c>
      <c r="AN21" s="53" t="s">
        <v>182</v>
      </c>
      <c r="AO21" s="10">
        <v>1126774</v>
      </c>
      <c r="AP21" s="10">
        <v>107</v>
      </c>
      <c r="AQ21" s="14">
        <v>356</v>
      </c>
      <c r="AT21" s="224" t="s">
        <v>27</v>
      </c>
      <c r="AU21" s="223"/>
      <c r="AV21" s="10">
        <v>256</v>
      </c>
      <c r="AW21" s="10">
        <v>1626</v>
      </c>
      <c r="AX21" s="10">
        <v>1099818</v>
      </c>
      <c r="AY21" s="10">
        <v>107</v>
      </c>
      <c r="AZ21" s="14">
        <v>356</v>
      </c>
      <c r="BC21" s="224" t="s">
        <v>27</v>
      </c>
      <c r="BD21" s="223"/>
      <c r="BE21" s="10">
        <v>31</v>
      </c>
      <c r="BF21" s="10">
        <v>194</v>
      </c>
      <c r="BG21" s="10">
        <v>26956</v>
      </c>
      <c r="BH21" s="10">
        <v>21</v>
      </c>
      <c r="BI21" s="14">
        <v>93</v>
      </c>
      <c r="BL21" s="224" t="s">
        <v>27</v>
      </c>
      <c r="BM21" s="223"/>
      <c r="BN21" s="53" t="s">
        <v>182</v>
      </c>
      <c r="BO21" s="53" t="s">
        <v>182</v>
      </c>
      <c r="BP21" s="53" t="s">
        <v>182</v>
      </c>
      <c r="BQ21" s="10">
        <v>67</v>
      </c>
      <c r="BR21" s="14">
        <v>204</v>
      </c>
    </row>
  </sheetData>
  <sheetProtection/>
  <mergeCells count="32">
    <mergeCell ref="A2:A3"/>
    <mergeCell ref="C2:G2"/>
    <mergeCell ref="A4:B4"/>
    <mergeCell ref="A21:B21"/>
    <mergeCell ref="J2:J3"/>
    <mergeCell ref="J4:K4"/>
    <mergeCell ref="J21:K21"/>
    <mergeCell ref="S2:S3"/>
    <mergeCell ref="U2:Y2"/>
    <mergeCell ref="S4:T4"/>
    <mergeCell ref="S21:T21"/>
    <mergeCell ref="AB2:AB3"/>
    <mergeCell ref="AD2:AH2"/>
    <mergeCell ref="AB4:AC4"/>
    <mergeCell ref="AB21:AC21"/>
    <mergeCell ref="AK2:AK3"/>
    <mergeCell ref="L2:P2"/>
    <mergeCell ref="AM2:AQ2"/>
    <mergeCell ref="AK4:AL4"/>
    <mergeCell ref="AK21:AL21"/>
    <mergeCell ref="AT2:AT3"/>
    <mergeCell ref="AV2:AZ2"/>
    <mergeCell ref="AT4:AU4"/>
    <mergeCell ref="AT21:AU21"/>
    <mergeCell ref="BN2:BR2"/>
    <mergeCell ref="BL4:BM4"/>
    <mergeCell ref="BL21:BM21"/>
    <mergeCell ref="BC2:BC3"/>
    <mergeCell ref="BE2:BI2"/>
    <mergeCell ref="BC4:BD4"/>
    <mergeCell ref="BC21:BD21"/>
    <mergeCell ref="BL2:BL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8" ht="18" customHeight="1">
      <c r="A1" s="15" t="s">
        <v>309</v>
      </c>
      <c r="B1" s="15"/>
      <c r="C1" s="15"/>
      <c r="D1" s="15"/>
      <c r="E1" s="15"/>
      <c r="F1" s="15"/>
      <c r="G1" s="15"/>
      <c r="H1" s="15"/>
    </row>
    <row r="2" spans="1:7" ht="18.75" customHeight="1">
      <c r="A2" s="278" t="s">
        <v>310</v>
      </c>
      <c r="B2" s="278"/>
      <c r="C2" s="278"/>
      <c r="D2" s="278"/>
      <c r="E2" s="278"/>
      <c r="F2" s="278"/>
      <c r="G2" s="278"/>
    </row>
    <row r="3" spans="1:7" ht="77.25" customHeight="1">
      <c r="A3" s="279" t="s">
        <v>191</v>
      </c>
      <c r="B3" s="280"/>
      <c r="C3" s="16" t="s">
        <v>311</v>
      </c>
      <c r="D3" s="16" t="s">
        <v>193</v>
      </c>
      <c r="E3" s="16" t="s">
        <v>271</v>
      </c>
      <c r="F3" s="16" t="s">
        <v>244</v>
      </c>
      <c r="G3" s="56" t="s">
        <v>245</v>
      </c>
    </row>
    <row r="4" spans="1:7" ht="14.25" customHeight="1">
      <c r="A4" s="281">
        <v>0</v>
      </c>
      <c r="B4" s="282"/>
      <c r="C4" s="153">
        <v>1</v>
      </c>
      <c r="D4" s="153">
        <v>2</v>
      </c>
      <c r="E4" s="153">
        <v>3</v>
      </c>
      <c r="F4" s="153">
        <v>4</v>
      </c>
      <c r="G4" s="154">
        <v>5</v>
      </c>
    </row>
    <row r="5" spans="1:7" ht="32.25" customHeight="1">
      <c r="A5" s="155" t="s">
        <v>304</v>
      </c>
      <c r="B5" s="156">
        <v>1</v>
      </c>
      <c r="C5" s="157">
        <v>154</v>
      </c>
      <c r="D5" s="158" t="s">
        <v>182</v>
      </c>
      <c r="E5" s="157">
        <v>792341</v>
      </c>
      <c r="F5" s="157">
        <v>91</v>
      </c>
      <c r="G5" s="159">
        <v>169</v>
      </c>
    </row>
    <row r="6" spans="1:7" ht="19.5" customHeight="1">
      <c r="A6" s="61" t="s">
        <v>130</v>
      </c>
      <c r="B6" s="273">
        <v>2</v>
      </c>
      <c r="C6" s="252">
        <v>154</v>
      </c>
      <c r="D6" s="252">
        <v>959</v>
      </c>
      <c r="E6" s="252">
        <v>779583</v>
      </c>
      <c r="F6" s="252">
        <v>91</v>
      </c>
      <c r="G6" s="276">
        <v>169</v>
      </c>
    </row>
    <row r="7" spans="1:7" ht="19.5" customHeight="1">
      <c r="A7" s="93" t="s">
        <v>312</v>
      </c>
      <c r="B7" s="283"/>
      <c r="C7" s="275"/>
      <c r="D7" s="275"/>
      <c r="E7" s="275"/>
      <c r="F7" s="275"/>
      <c r="G7" s="284"/>
    </row>
    <row r="8" spans="1:7" ht="19.5" customHeight="1">
      <c r="A8" s="93" t="s">
        <v>313</v>
      </c>
      <c r="B8" s="160">
        <v>3</v>
      </c>
      <c r="C8" s="37">
        <v>13</v>
      </c>
      <c r="D8" s="37">
        <v>82</v>
      </c>
      <c r="E8" s="37">
        <v>12758</v>
      </c>
      <c r="F8" s="37">
        <v>9</v>
      </c>
      <c r="G8" s="60">
        <v>25</v>
      </c>
    </row>
    <row r="9" spans="1:7" ht="48" customHeight="1">
      <c r="A9" s="94" t="s">
        <v>314</v>
      </c>
      <c r="B9" s="161">
        <v>4</v>
      </c>
      <c r="C9" s="162" t="s">
        <v>182</v>
      </c>
      <c r="D9" s="162" t="s">
        <v>182</v>
      </c>
      <c r="E9" s="162" t="s">
        <v>182</v>
      </c>
      <c r="F9" s="37">
        <v>77</v>
      </c>
      <c r="G9" s="60">
        <v>154</v>
      </c>
    </row>
    <row r="10" spans="1:7" ht="32.25" customHeight="1">
      <c r="A10" s="72" t="s">
        <v>308</v>
      </c>
      <c r="B10" s="163">
        <v>5</v>
      </c>
      <c r="C10" s="37">
        <v>256</v>
      </c>
      <c r="D10" s="162" t="s">
        <v>182</v>
      </c>
      <c r="E10" s="37">
        <v>1126774</v>
      </c>
      <c r="F10" s="37">
        <v>107</v>
      </c>
      <c r="G10" s="60">
        <v>356</v>
      </c>
    </row>
    <row r="11" spans="1:7" ht="19.5" customHeight="1">
      <c r="A11" s="73" t="s">
        <v>130</v>
      </c>
      <c r="B11" s="273">
        <v>6</v>
      </c>
      <c r="C11" s="252">
        <v>256</v>
      </c>
      <c r="D11" s="252">
        <v>1626</v>
      </c>
      <c r="E11" s="252">
        <v>1099818</v>
      </c>
      <c r="F11" s="252">
        <v>107</v>
      </c>
      <c r="G11" s="276">
        <v>356</v>
      </c>
    </row>
    <row r="12" spans="1:7" ht="19.5" customHeight="1">
      <c r="A12" s="93" t="s">
        <v>312</v>
      </c>
      <c r="B12" s="274"/>
      <c r="C12" s="275"/>
      <c r="D12" s="275"/>
      <c r="E12" s="275"/>
      <c r="F12" s="275"/>
      <c r="G12" s="277"/>
    </row>
    <row r="13" spans="1:7" ht="18.75" customHeight="1">
      <c r="A13" s="95" t="s">
        <v>313</v>
      </c>
      <c r="B13" s="163">
        <v>7</v>
      </c>
      <c r="C13" s="37">
        <v>31</v>
      </c>
      <c r="D13" s="37">
        <v>194</v>
      </c>
      <c r="E13" s="37">
        <v>26956</v>
      </c>
      <c r="F13" s="37">
        <v>21</v>
      </c>
      <c r="G13" s="60">
        <v>93</v>
      </c>
    </row>
    <row r="14" spans="1:7" ht="48" customHeight="1">
      <c r="A14" s="165" t="s">
        <v>314</v>
      </c>
      <c r="B14" s="166">
        <v>8</v>
      </c>
      <c r="C14" s="167" t="s">
        <v>182</v>
      </c>
      <c r="D14" s="167" t="s">
        <v>182</v>
      </c>
      <c r="E14" s="167" t="s">
        <v>182</v>
      </c>
      <c r="F14" s="50">
        <v>67</v>
      </c>
      <c r="G14" s="112">
        <v>204</v>
      </c>
    </row>
    <row r="15" ht="13.5" customHeight="1"/>
  </sheetData>
  <sheetProtection/>
  <mergeCells count="15">
    <mergeCell ref="A2:G2"/>
    <mergeCell ref="A3:B3"/>
    <mergeCell ref="A4:B4"/>
    <mergeCell ref="B6:B7"/>
    <mergeCell ref="C6:C7"/>
    <mergeCell ref="D6:D7"/>
    <mergeCell ref="E6:E7"/>
    <mergeCell ref="F6:F7"/>
    <mergeCell ref="G6:G7"/>
    <mergeCell ref="B11:B12"/>
    <mergeCell ref="C11:C12"/>
    <mergeCell ref="D11:D12"/>
    <mergeCell ref="E11:E12"/>
    <mergeCell ref="F11:F12"/>
    <mergeCell ref="G11:G12"/>
  </mergeCells>
  <printOptions/>
  <pageMargins left="0.2" right="0.2" top="0.2" bottom="0.2" header="0.5" footer="0.5"/>
  <pageSetup horizontalDpi="300" verticalDpi="300" orientation="landscape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4" width="14.00390625" style="0" customWidth="1"/>
    <col min="5" max="5" width="19.421875" style="0" customWidth="1"/>
    <col min="6" max="6" width="14.00390625" style="0" customWidth="1"/>
    <col min="9" max="9" width="16.28125" style="0" customWidth="1"/>
    <col min="10" max="10" width="1.8515625" style="0" customWidth="1"/>
    <col min="11" max="12" width="14.00390625" style="0" customWidth="1"/>
    <col min="13" max="13" width="19.421875" style="0" customWidth="1"/>
    <col min="14" max="14" width="14.00390625" style="0" customWidth="1"/>
    <col min="17" max="17" width="16.28125" style="0" customWidth="1"/>
    <col min="18" max="18" width="1.8515625" style="0" customWidth="1"/>
    <col min="19" max="20" width="14.00390625" style="0" customWidth="1"/>
    <col min="21" max="21" width="19.421875" style="0" customWidth="1"/>
    <col min="22" max="22" width="14.00390625" style="0" customWidth="1"/>
    <col min="25" max="25" width="16.28125" style="0" customWidth="1"/>
    <col min="26" max="26" width="1.8515625" style="0" customWidth="1"/>
    <col min="27" max="28" width="14.00390625" style="0" customWidth="1"/>
    <col min="29" max="29" width="19.421875" style="0" customWidth="1"/>
    <col min="30" max="30" width="14.00390625" style="0" customWidth="1"/>
    <col min="33" max="33" width="16.28125" style="0" customWidth="1"/>
    <col min="34" max="34" width="1.8515625" style="0" customWidth="1"/>
    <col min="35" max="36" width="14.00390625" style="0" customWidth="1"/>
    <col min="37" max="37" width="19.421875" style="0" customWidth="1"/>
    <col min="38" max="38" width="14.00390625" style="0" customWidth="1"/>
    <col min="41" max="41" width="16.28125" style="0" customWidth="1"/>
    <col min="42" max="42" width="1.8515625" style="0" customWidth="1"/>
    <col min="43" max="44" width="14.00390625" style="0" customWidth="1"/>
    <col min="45" max="45" width="19.421875" style="0" customWidth="1"/>
    <col min="46" max="46" width="14.00390625" style="0" customWidth="1"/>
    <col min="49" max="49" width="16.28125" style="0" customWidth="1"/>
    <col min="50" max="50" width="1.8515625" style="0" customWidth="1"/>
    <col min="51" max="52" width="14.00390625" style="0" customWidth="1"/>
    <col min="53" max="53" width="19.421875" style="0" customWidth="1"/>
    <col min="54" max="54" width="14.00390625" style="0" customWidth="1"/>
    <col min="57" max="57" width="16.28125" style="0" customWidth="1"/>
    <col min="58" max="58" width="1.8515625" style="0" customWidth="1"/>
    <col min="59" max="59" width="14.00390625" style="0" customWidth="1"/>
    <col min="60" max="60" width="14.140625" style="0" customWidth="1"/>
  </cols>
  <sheetData>
    <row r="1" spans="1:57" ht="15.75">
      <c r="A1" s="2" t="s">
        <v>5</v>
      </c>
      <c r="I1" s="2" t="s">
        <v>28</v>
      </c>
      <c r="Q1" s="2" t="s">
        <v>30</v>
      </c>
      <c r="Y1" s="2" t="s">
        <v>32</v>
      </c>
      <c r="AG1" s="2" t="s">
        <v>34</v>
      </c>
      <c r="AO1" s="2" t="s">
        <v>36</v>
      </c>
      <c r="AW1" s="2" t="s">
        <v>38</v>
      </c>
      <c r="BE1" s="2" t="s">
        <v>40</v>
      </c>
    </row>
    <row r="2" spans="1:60" ht="38.25" customHeight="1">
      <c r="A2" s="225" t="s">
        <v>7</v>
      </c>
      <c r="B2" s="216"/>
      <c r="C2" s="220" t="s">
        <v>315</v>
      </c>
      <c r="D2" s="245"/>
      <c r="E2" s="245"/>
      <c r="F2" s="221"/>
      <c r="I2" s="225" t="s">
        <v>7</v>
      </c>
      <c r="J2" s="216"/>
      <c r="K2" s="220" t="s">
        <v>318</v>
      </c>
      <c r="L2" s="245"/>
      <c r="M2" s="245"/>
      <c r="N2" s="221"/>
      <c r="Q2" s="225" t="s">
        <v>7</v>
      </c>
      <c r="R2" s="216"/>
      <c r="S2" s="220" t="s">
        <v>319</v>
      </c>
      <c r="T2" s="245"/>
      <c r="U2" s="245"/>
      <c r="V2" s="221"/>
      <c r="Y2" s="225" t="s">
        <v>7</v>
      </c>
      <c r="Z2" s="216"/>
      <c r="AA2" s="220" t="s">
        <v>320</v>
      </c>
      <c r="AB2" s="245"/>
      <c r="AC2" s="245"/>
      <c r="AD2" s="221"/>
      <c r="AG2" s="225" t="s">
        <v>7</v>
      </c>
      <c r="AH2" s="216"/>
      <c r="AI2" s="220" t="s">
        <v>321</v>
      </c>
      <c r="AJ2" s="245"/>
      <c r="AK2" s="245"/>
      <c r="AL2" s="221"/>
      <c r="AO2" s="225" t="s">
        <v>7</v>
      </c>
      <c r="AP2" s="216"/>
      <c r="AQ2" s="220" t="s">
        <v>322</v>
      </c>
      <c r="AR2" s="245"/>
      <c r="AS2" s="245"/>
      <c r="AT2" s="221"/>
      <c r="AW2" s="225" t="s">
        <v>7</v>
      </c>
      <c r="AX2" s="216"/>
      <c r="AY2" s="220" t="s">
        <v>323</v>
      </c>
      <c r="AZ2" s="245"/>
      <c r="BA2" s="245"/>
      <c r="BB2" s="221"/>
      <c r="BE2" s="225" t="s">
        <v>7</v>
      </c>
      <c r="BF2" s="216"/>
      <c r="BG2" s="220" t="s">
        <v>324</v>
      </c>
      <c r="BH2" s="221"/>
    </row>
    <row r="3" spans="1:60" ht="63.75" customHeight="1">
      <c r="A3" s="226"/>
      <c r="C3" s="3" t="s">
        <v>177</v>
      </c>
      <c r="D3" s="3" t="s">
        <v>316</v>
      </c>
      <c r="E3" s="3" t="s">
        <v>317</v>
      </c>
      <c r="F3" s="6" t="s">
        <v>181</v>
      </c>
      <c r="I3" s="226"/>
      <c r="K3" s="3" t="s">
        <v>177</v>
      </c>
      <c r="L3" s="3" t="s">
        <v>316</v>
      </c>
      <c r="M3" s="3" t="s">
        <v>317</v>
      </c>
      <c r="N3" s="6" t="s">
        <v>181</v>
      </c>
      <c r="Q3" s="226"/>
      <c r="S3" s="3" t="s">
        <v>177</v>
      </c>
      <c r="T3" s="3" t="s">
        <v>316</v>
      </c>
      <c r="U3" s="3" t="s">
        <v>317</v>
      </c>
      <c r="V3" s="6" t="s">
        <v>181</v>
      </c>
      <c r="Y3" s="226"/>
      <c r="AA3" s="3" t="s">
        <v>177</v>
      </c>
      <c r="AB3" s="3" t="s">
        <v>316</v>
      </c>
      <c r="AC3" s="3" t="s">
        <v>317</v>
      </c>
      <c r="AD3" s="6" t="s">
        <v>181</v>
      </c>
      <c r="AG3" s="226"/>
      <c r="AI3" s="3" t="s">
        <v>177</v>
      </c>
      <c r="AJ3" s="3" t="s">
        <v>316</v>
      </c>
      <c r="AK3" s="3" t="s">
        <v>317</v>
      </c>
      <c r="AL3" s="6" t="s">
        <v>181</v>
      </c>
      <c r="AO3" s="226"/>
      <c r="AQ3" s="3" t="s">
        <v>177</v>
      </c>
      <c r="AR3" s="3" t="s">
        <v>316</v>
      </c>
      <c r="AS3" s="3" t="s">
        <v>317</v>
      </c>
      <c r="AT3" s="6" t="s">
        <v>181</v>
      </c>
      <c r="AW3" s="226"/>
      <c r="AY3" s="3" t="s">
        <v>177</v>
      </c>
      <c r="AZ3" s="3" t="s">
        <v>316</v>
      </c>
      <c r="BA3" s="3" t="s">
        <v>317</v>
      </c>
      <c r="BB3" s="6" t="s">
        <v>181</v>
      </c>
      <c r="BE3" s="226"/>
      <c r="BG3" s="3" t="s">
        <v>325</v>
      </c>
      <c r="BH3" s="6" t="s">
        <v>326</v>
      </c>
    </row>
    <row r="4" spans="1:60" ht="9.75" customHeight="1">
      <c r="A4" s="222">
        <v>1</v>
      </c>
      <c r="B4" s="223"/>
      <c r="C4" s="8">
        <v>2</v>
      </c>
      <c r="D4" s="8">
        <v>3</v>
      </c>
      <c r="E4" s="8">
        <v>4</v>
      </c>
      <c r="F4" s="9">
        <v>5</v>
      </c>
      <c r="I4" s="222">
        <v>1</v>
      </c>
      <c r="J4" s="223"/>
      <c r="K4" s="8">
        <v>2</v>
      </c>
      <c r="L4" s="8">
        <v>3</v>
      </c>
      <c r="M4" s="8">
        <v>4</v>
      </c>
      <c r="N4" s="9">
        <v>5</v>
      </c>
      <c r="Q4" s="222">
        <v>1</v>
      </c>
      <c r="R4" s="223"/>
      <c r="S4" s="8">
        <v>2</v>
      </c>
      <c r="T4" s="8">
        <v>3</v>
      </c>
      <c r="U4" s="8">
        <v>4</v>
      </c>
      <c r="V4" s="9">
        <v>5</v>
      </c>
      <c r="Y4" s="222">
        <v>1</v>
      </c>
      <c r="Z4" s="223"/>
      <c r="AA4" s="8">
        <v>2</v>
      </c>
      <c r="AB4" s="8">
        <v>3</v>
      </c>
      <c r="AC4" s="8">
        <v>4</v>
      </c>
      <c r="AD4" s="9">
        <v>5</v>
      </c>
      <c r="AG4" s="222">
        <v>1</v>
      </c>
      <c r="AH4" s="223"/>
      <c r="AI4" s="8">
        <v>2</v>
      </c>
      <c r="AJ4" s="8">
        <v>3</v>
      </c>
      <c r="AK4" s="8">
        <v>4</v>
      </c>
      <c r="AL4" s="9">
        <v>5</v>
      </c>
      <c r="AO4" s="222">
        <v>1</v>
      </c>
      <c r="AP4" s="223"/>
      <c r="AQ4" s="8">
        <v>2</v>
      </c>
      <c r="AR4" s="8">
        <v>3</v>
      </c>
      <c r="AS4" s="8">
        <v>4</v>
      </c>
      <c r="AT4" s="9">
        <v>5</v>
      </c>
      <c r="AW4" s="222">
        <v>1</v>
      </c>
      <c r="AX4" s="223"/>
      <c r="AY4" s="8">
        <v>2</v>
      </c>
      <c r="AZ4" s="8">
        <v>3</v>
      </c>
      <c r="BA4" s="8">
        <v>4</v>
      </c>
      <c r="BB4" s="9">
        <v>5</v>
      </c>
      <c r="BE4" s="222">
        <v>1</v>
      </c>
      <c r="BF4" s="223"/>
      <c r="BG4" s="8">
        <v>2</v>
      </c>
      <c r="BH4" s="9">
        <v>3</v>
      </c>
    </row>
    <row r="5" spans="1:60" ht="12.75" customHeight="1">
      <c r="A5" s="5" t="s">
        <v>11</v>
      </c>
      <c r="B5" s="1">
        <v>1</v>
      </c>
      <c r="C5" s="4">
        <v>118366</v>
      </c>
      <c r="D5" s="4">
        <v>81931</v>
      </c>
      <c r="E5" s="4">
        <v>27421</v>
      </c>
      <c r="F5" s="52">
        <v>186135</v>
      </c>
      <c r="I5" s="5" t="s">
        <v>11</v>
      </c>
      <c r="J5" s="1">
        <v>1</v>
      </c>
      <c r="K5" s="4">
        <v>73179</v>
      </c>
      <c r="L5" s="4">
        <v>67966</v>
      </c>
      <c r="M5" s="4">
        <v>22915</v>
      </c>
      <c r="N5" s="52">
        <v>152416</v>
      </c>
      <c r="Q5" s="5" t="s">
        <v>11</v>
      </c>
      <c r="R5" s="1">
        <v>1</v>
      </c>
      <c r="S5" s="4">
        <v>62504</v>
      </c>
      <c r="T5" s="4">
        <v>39082</v>
      </c>
      <c r="U5" s="4">
        <v>12801</v>
      </c>
      <c r="V5" s="52">
        <v>106314</v>
      </c>
      <c r="Y5" s="5" t="s">
        <v>11</v>
      </c>
      <c r="Z5" s="1">
        <v>1</v>
      </c>
      <c r="AA5" s="4">
        <v>435</v>
      </c>
      <c r="AB5" s="4">
        <v>401</v>
      </c>
      <c r="AC5" s="4">
        <v>63</v>
      </c>
      <c r="AD5" s="52">
        <v>793</v>
      </c>
      <c r="AG5" s="5" t="s">
        <v>11</v>
      </c>
      <c r="AH5" s="1">
        <v>1</v>
      </c>
      <c r="AI5" s="4">
        <v>118445</v>
      </c>
      <c r="AJ5" s="4">
        <v>81759</v>
      </c>
      <c r="AK5" s="4">
        <v>27437</v>
      </c>
      <c r="AL5" s="52">
        <v>185910</v>
      </c>
      <c r="AO5" s="5" t="s">
        <v>11</v>
      </c>
      <c r="AP5" s="1">
        <v>1</v>
      </c>
      <c r="AQ5" s="12" t="s">
        <v>182</v>
      </c>
      <c r="AR5" s="4">
        <v>48034</v>
      </c>
      <c r="AS5" s="4">
        <v>14751</v>
      </c>
      <c r="AT5" s="52">
        <v>108690</v>
      </c>
      <c r="AW5" s="5" t="s">
        <v>11</v>
      </c>
      <c r="AX5" s="1">
        <v>1</v>
      </c>
      <c r="AY5" s="12" t="s">
        <v>182</v>
      </c>
      <c r="AZ5" s="4">
        <v>9716</v>
      </c>
      <c r="BA5" s="4">
        <v>3543</v>
      </c>
      <c r="BB5" s="52">
        <v>21099</v>
      </c>
      <c r="BE5" s="5" t="s">
        <v>11</v>
      </c>
      <c r="BF5" s="1">
        <v>1</v>
      </c>
      <c r="BG5" s="4">
        <v>5661</v>
      </c>
      <c r="BH5" s="52">
        <v>6965</v>
      </c>
    </row>
    <row r="6" spans="1:60" ht="12.75" customHeight="1">
      <c r="A6" s="5" t="s">
        <v>12</v>
      </c>
      <c r="B6" s="1">
        <v>2</v>
      </c>
      <c r="C6" s="4">
        <v>149843</v>
      </c>
      <c r="D6" s="4">
        <v>91340</v>
      </c>
      <c r="E6" s="4">
        <v>40642</v>
      </c>
      <c r="F6" s="52">
        <v>244570</v>
      </c>
      <c r="I6" s="5" t="s">
        <v>12</v>
      </c>
      <c r="J6" s="1">
        <v>2</v>
      </c>
      <c r="K6" s="4">
        <v>83316</v>
      </c>
      <c r="L6" s="4">
        <v>76588</v>
      </c>
      <c r="M6" s="4">
        <v>32467</v>
      </c>
      <c r="N6" s="52">
        <v>198333</v>
      </c>
      <c r="Q6" s="5" t="s">
        <v>12</v>
      </c>
      <c r="R6" s="1">
        <v>2</v>
      </c>
      <c r="S6" s="4">
        <v>88926</v>
      </c>
      <c r="T6" s="4">
        <v>49271</v>
      </c>
      <c r="U6" s="4">
        <v>19207</v>
      </c>
      <c r="V6" s="52">
        <v>151567</v>
      </c>
      <c r="Y6" s="5" t="s">
        <v>12</v>
      </c>
      <c r="Z6" s="1">
        <v>2</v>
      </c>
      <c r="AA6" s="4">
        <v>1339</v>
      </c>
      <c r="AB6" s="4">
        <v>1126</v>
      </c>
      <c r="AC6" s="4">
        <v>752</v>
      </c>
      <c r="AD6" s="52">
        <v>3196</v>
      </c>
      <c r="AG6" s="5" t="s">
        <v>12</v>
      </c>
      <c r="AH6" s="1">
        <v>2</v>
      </c>
      <c r="AI6" s="4">
        <v>148942</v>
      </c>
      <c r="AJ6" s="4">
        <v>90760</v>
      </c>
      <c r="AK6" s="4">
        <v>40147</v>
      </c>
      <c r="AL6" s="52">
        <v>242910</v>
      </c>
      <c r="AO6" s="5" t="s">
        <v>12</v>
      </c>
      <c r="AP6" s="1">
        <v>2</v>
      </c>
      <c r="AQ6" s="12" t="s">
        <v>182</v>
      </c>
      <c r="AR6" s="4">
        <v>64497</v>
      </c>
      <c r="AS6" s="4">
        <v>25141</v>
      </c>
      <c r="AT6" s="52">
        <v>160542</v>
      </c>
      <c r="AW6" s="5" t="s">
        <v>12</v>
      </c>
      <c r="AX6" s="1">
        <v>2</v>
      </c>
      <c r="AY6" s="12" t="s">
        <v>182</v>
      </c>
      <c r="AZ6" s="4">
        <v>11374</v>
      </c>
      <c r="BA6" s="4">
        <v>4735</v>
      </c>
      <c r="BB6" s="52">
        <v>27402</v>
      </c>
      <c r="BE6" s="5" t="s">
        <v>12</v>
      </c>
      <c r="BF6" s="1">
        <v>2</v>
      </c>
      <c r="BG6" s="4">
        <v>6542</v>
      </c>
      <c r="BH6" s="52">
        <v>8708</v>
      </c>
    </row>
    <row r="7" spans="1:60" ht="12.75" customHeight="1">
      <c r="A7" s="5" t="s">
        <v>13</v>
      </c>
      <c r="B7" s="1">
        <v>3</v>
      </c>
      <c r="C7" s="4">
        <v>116988</v>
      </c>
      <c r="D7" s="4">
        <v>70098</v>
      </c>
      <c r="E7" s="4">
        <v>42293</v>
      </c>
      <c r="F7" s="52">
        <v>215541</v>
      </c>
      <c r="I7" s="5" t="s">
        <v>13</v>
      </c>
      <c r="J7" s="1">
        <v>3</v>
      </c>
      <c r="K7" s="4">
        <v>56749</v>
      </c>
      <c r="L7" s="4">
        <v>52424</v>
      </c>
      <c r="M7" s="4">
        <v>29585</v>
      </c>
      <c r="N7" s="52">
        <v>148974</v>
      </c>
      <c r="Q7" s="5" t="s">
        <v>13</v>
      </c>
      <c r="R7" s="1">
        <v>3</v>
      </c>
      <c r="S7" s="4">
        <v>65900</v>
      </c>
      <c r="T7" s="4">
        <v>37641</v>
      </c>
      <c r="U7" s="4">
        <v>23194</v>
      </c>
      <c r="V7" s="52">
        <v>143626</v>
      </c>
      <c r="Y7" s="5" t="s">
        <v>13</v>
      </c>
      <c r="Z7" s="1">
        <v>3</v>
      </c>
      <c r="AA7" s="4">
        <v>876</v>
      </c>
      <c r="AB7" s="4">
        <v>812</v>
      </c>
      <c r="AC7" s="4">
        <v>249</v>
      </c>
      <c r="AD7" s="52">
        <v>2041</v>
      </c>
      <c r="AG7" s="5" t="s">
        <v>13</v>
      </c>
      <c r="AH7" s="1">
        <v>3</v>
      </c>
      <c r="AI7" s="4">
        <v>116454</v>
      </c>
      <c r="AJ7" s="4">
        <v>69675</v>
      </c>
      <c r="AK7" s="4">
        <v>42167</v>
      </c>
      <c r="AL7" s="52">
        <v>214404</v>
      </c>
      <c r="AO7" s="5" t="s">
        <v>13</v>
      </c>
      <c r="AP7" s="1">
        <v>3</v>
      </c>
      <c r="AQ7" s="12" t="s">
        <v>182</v>
      </c>
      <c r="AR7" s="4">
        <v>47920</v>
      </c>
      <c r="AS7" s="4">
        <v>23150</v>
      </c>
      <c r="AT7" s="52">
        <v>134106</v>
      </c>
      <c r="AW7" s="5" t="s">
        <v>13</v>
      </c>
      <c r="AX7" s="1">
        <v>3</v>
      </c>
      <c r="AY7" s="12" t="s">
        <v>182</v>
      </c>
      <c r="AZ7" s="4">
        <v>8165</v>
      </c>
      <c r="BA7" s="4">
        <v>3806</v>
      </c>
      <c r="BB7" s="52">
        <v>19590</v>
      </c>
      <c r="BE7" s="5" t="s">
        <v>13</v>
      </c>
      <c r="BF7" s="1">
        <v>3</v>
      </c>
      <c r="BG7" s="4">
        <v>5539</v>
      </c>
      <c r="BH7" s="52">
        <v>7292</v>
      </c>
    </row>
    <row r="8" spans="1:60" ht="12.75" customHeight="1">
      <c r="A8" s="5" t="s">
        <v>14</v>
      </c>
      <c r="B8" s="1">
        <v>4</v>
      </c>
      <c r="C8" s="4">
        <v>61786</v>
      </c>
      <c r="D8" s="4">
        <v>39344</v>
      </c>
      <c r="E8" s="4">
        <v>17254</v>
      </c>
      <c r="F8" s="52">
        <v>96297</v>
      </c>
      <c r="I8" s="5" t="s">
        <v>14</v>
      </c>
      <c r="J8" s="1">
        <v>4</v>
      </c>
      <c r="K8" s="4">
        <v>37569</v>
      </c>
      <c r="L8" s="4">
        <v>34171</v>
      </c>
      <c r="M8" s="4">
        <v>14629</v>
      </c>
      <c r="N8" s="52">
        <v>81639</v>
      </c>
      <c r="Q8" s="5" t="s">
        <v>14</v>
      </c>
      <c r="R8" s="1">
        <v>4</v>
      </c>
      <c r="S8" s="4">
        <v>31997</v>
      </c>
      <c r="T8" s="4">
        <v>18761</v>
      </c>
      <c r="U8" s="4">
        <v>8503</v>
      </c>
      <c r="V8" s="52">
        <v>57188</v>
      </c>
      <c r="Y8" s="5" t="s">
        <v>14</v>
      </c>
      <c r="Z8" s="1">
        <v>4</v>
      </c>
      <c r="AA8" s="4">
        <v>151</v>
      </c>
      <c r="AB8" s="4">
        <v>144</v>
      </c>
      <c r="AC8" s="4">
        <v>30</v>
      </c>
      <c r="AD8" s="52">
        <v>278</v>
      </c>
      <c r="AG8" s="5" t="s">
        <v>14</v>
      </c>
      <c r="AH8" s="1">
        <v>4</v>
      </c>
      <c r="AI8" s="4">
        <v>61703</v>
      </c>
      <c r="AJ8" s="4">
        <v>39290</v>
      </c>
      <c r="AK8" s="4">
        <v>17242</v>
      </c>
      <c r="AL8" s="52">
        <v>96182</v>
      </c>
      <c r="AO8" s="5" t="s">
        <v>14</v>
      </c>
      <c r="AP8" s="1">
        <v>4</v>
      </c>
      <c r="AQ8" s="12" t="s">
        <v>182</v>
      </c>
      <c r="AR8" s="4">
        <v>32329</v>
      </c>
      <c r="AS8" s="4">
        <v>13590</v>
      </c>
      <c r="AT8" s="52">
        <v>75870</v>
      </c>
      <c r="AW8" s="5" t="s">
        <v>14</v>
      </c>
      <c r="AX8" s="1">
        <v>4</v>
      </c>
      <c r="AY8" s="12" t="s">
        <v>182</v>
      </c>
      <c r="AZ8" s="4">
        <v>5695</v>
      </c>
      <c r="BA8" s="4">
        <v>2195</v>
      </c>
      <c r="BB8" s="52">
        <v>13288</v>
      </c>
      <c r="BE8" s="5" t="s">
        <v>14</v>
      </c>
      <c r="BF8" s="1">
        <v>4</v>
      </c>
      <c r="BG8" s="4">
        <v>3617</v>
      </c>
      <c r="BH8" s="52">
        <v>4929</v>
      </c>
    </row>
    <row r="9" spans="1:60" ht="12.75" customHeight="1">
      <c r="A9" s="5" t="s">
        <v>15</v>
      </c>
      <c r="B9" s="1">
        <v>5</v>
      </c>
      <c r="C9" s="4">
        <v>132345</v>
      </c>
      <c r="D9" s="4">
        <v>87042</v>
      </c>
      <c r="E9" s="4">
        <v>30609</v>
      </c>
      <c r="F9" s="52">
        <v>207971</v>
      </c>
      <c r="I9" s="5" t="s">
        <v>15</v>
      </c>
      <c r="J9" s="1">
        <v>5</v>
      </c>
      <c r="K9" s="4">
        <v>83413</v>
      </c>
      <c r="L9" s="4">
        <v>72234</v>
      </c>
      <c r="M9" s="4">
        <v>23365</v>
      </c>
      <c r="N9" s="52">
        <v>162791</v>
      </c>
      <c r="Q9" s="5" t="s">
        <v>15</v>
      </c>
      <c r="R9" s="1">
        <v>5</v>
      </c>
      <c r="S9" s="4">
        <v>65225</v>
      </c>
      <c r="T9" s="4">
        <v>41633</v>
      </c>
      <c r="U9" s="4">
        <v>14583</v>
      </c>
      <c r="V9" s="52">
        <v>124600</v>
      </c>
      <c r="Y9" s="5" t="s">
        <v>15</v>
      </c>
      <c r="Z9" s="1">
        <v>5</v>
      </c>
      <c r="AA9" s="4">
        <v>308</v>
      </c>
      <c r="AB9" s="4">
        <v>301</v>
      </c>
      <c r="AC9" s="4">
        <v>54</v>
      </c>
      <c r="AD9" s="52">
        <v>499</v>
      </c>
      <c r="AG9" s="5" t="s">
        <v>15</v>
      </c>
      <c r="AH9" s="1">
        <v>5</v>
      </c>
      <c r="AI9" s="4">
        <v>132197</v>
      </c>
      <c r="AJ9" s="4">
        <v>86902</v>
      </c>
      <c r="AK9" s="4">
        <v>30586</v>
      </c>
      <c r="AL9" s="52">
        <v>207735</v>
      </c>
      <c r="AO9" s="5" t="s">
        <v>15</v>
      </c>
      <c r="AP9" s="1">
        <v>5</v>
      </c>
      <c r="AQ9" s="12" t="s">
        <v>182</v>
      </c>
      <c r="AR9" s="4">
        <v>81678</v>
      </c>
      <c r="AS9" s="4">
        <v>19444</v>
      </c>
      <c r="AT9" s="52">
        <v>178501</v>
      </c>
      <c r="AW9" s="5" t="s">
        <v>15</v>
      </c>
      <c r="AX9" s="1">
        <v>5</v>
      </c>
      <c r="AY9" s="12" t="s">
        <v>182</v>
      </c>
      <c r="AZ9" s="4">
        <v>14772</v>
      </c>
      <c r="BA9" s="4">
        <v>5029</v>
      </c>
      <c r="BB9" s="52">
        <v>30224</v>
      </c>
      <c r="BE9" s="5" t="s">
        <v>15</v>
      </c>
      <c r="BF9" s="1">
        <v>5</v>
      </c>
      <c r="BG9" s="4">
        <v>5669</v>
      </c>
      <c r="BH9" s="52">
        <v>7270</v>
      </c>
    </row>
    <row r="10" spans="1:60" ht="12.75" customHeight="1">
      <c r="A10" s="5" t="s">
        <v>16</v>
      </c>
      <c r="B10" s="1">
        <v>6</v>
      </c>
      <c r="C10" s="4">
        <v>133794</v>
      </c>
      <c r="D10" s="4">
        <v>79041</v>
      </c>
      <c r="E10" s="4">
        <v>42638</v>
      </c>
      <c r="F10" s="52">
        <v>230130</v>
      </c>
      <c r="I10" s="5" t="s">
        <v>16</v>
      </c>
      <c r="J10" s="1">
        <v>6</v>
      </c>
      <c r="K10" s="4">
        <v>73748</v>
      </c>
      <c r="L10" s="4">
        <v>61688</v>
      </c>
      <c r="M10" s="4">
        <v>31824</v>
      </c>
      <c r="N10" s="52">
        <v>167308</v>
      </c>
      <c r="Q10" s="5" t="s">
        <v>16</v>
      </c>
      <c r="R10" s="1">
        <v>6</v>
      </c>
      <c r="S10" s="4">
        <v>70436</v>
      </c>
      <c r="T10" s="4">
        <v>40227</v>
      </c>
      <c r="U10" s="4">
        <v>22026</v>
      </c>
      <c r="V10" s="52">
        <v>145945</v>
      </c>
      <c r="Y10" s="5" t="s">
        <v>16</v>
      </c>
      <c r="Z10" s="1">
        <v>6</v>
      </c>
      <c r="AA10" s="4">
        <v>767</v>
      </c>
      <c r="AB10" s="4">
        <v>748</v>
      </c>
      <c r="AC10" s="4">
        <v>142</v>
      </c>
      <c r="AD10" s="52">
        <v>1298</v>
      </c>
      <c r="AG10" s="5" t="s">
        <v>16</v>
      </c>
      <c r="AH10" s="1">
        <v>6</v>
      </c>
      <c r="AI10" s="4">
        <v>133426</v>
      </c>
      <c r="AJ10" s="4">
        <v>78732</v>
      </c>
      <c r="AK10" s="4">
        <v>42586</v>
      </c>
      <c r="AL10" s="52">
        <v>229542</v>
      </c>
      <c r="AO10" s="5" t="s">
        <v>16</v>
      </c>
      <c r="AP10" s="1">
        <v>6</v>
      </c>
      <c r="AQ10" s="12" t="s">
        <v>182</v>
      </c>
      <c r="AR10" s="4">
        <v>78804</v>
      </c>
      <c r="AS10" s="4">
        <v>39308</v>
      </c>
      <c r="AT10" s="52">
        <v>210448</v>
      </c>
      <c r="AW10" s="5" t="s">
        <v>16</v>
      </c>
      <c r="AX10" s="1">
        <v>6</v>
      </c>
      <c r="AY10" s="12" t="s">
        <v>182</v>
      </c>
      <c r="AZ10" s="4">
        <v>21377</v>
      </c>
      <c r="BA10" s="4">
        <v>10884</v>
      </c>
      <c r="BB10" s="52">
        <v>50004</v>
      </c>
      <c r="BE10" s="5" t="s">
        <v>16</v>
      </c>
      <c r="BF10" s="1">
        <v>6</v>
      </c>
      <c r="BG10" s="4">
        <v>7845</v>
      </c>
      <c r="BH10" s="52">
        <v>9844</v>
      </c>
    </row>
    <row r="11" spans="1:60" ht="12.75" customHeight="1">
      <c r="A11" s="5" t="s">
        <v>17</v>
      </c>
      <c r="B11" s="1">
        <v>7</v>
      </c>
      <c r="C11" s="4">
        <v>218298</v>
      </c>
      <c r="D11" s="4">
        <v>145864</v>
      </c>
      <c r="E11" s="4">
        <v>62644</v>
      </c>
      <c r="F11" s="52">
        <v>382084</v>
      </c>
      <c r="I11" s="5" t="s">
        <v>17</v>
      </c>
      <c r="J11" s="1">
        <v>7</v>
      </c>
      <c r="K11" s="4">
        <v>115822</v>
      </c>
      <c r="L11" s="4">
        <v>108802</v>
      </c>
      <c r="M11" s="4">
        <v>41150</v>
      </c>
      <c r="N11" s="52">
        <v>257343</v>
      </c>
      <c r="Q11" s="5" t="s">
        <v>17</v>
      </c>
      <c r="R11" s="1">
        <v>7</v>
      </c>
      <c r="S11" s="4">
        <v>123612</v>
      </c>
      <c r="T11" s="4">
        <v>76259</v>
      </c>
      <c r="U11" s="4">
        <v>34732</v>
      </c>
      <c r="V11" s="52">
        <v>244857</v>
      </c>
      <c r="Y11" s="5" t="s">
        <v>17</v>
      </c>
      <c r="Z11" s="1">
        <v>7</v>
      </c>
      <c r="AA11" s="4">
        <v>1929</v>
      </c>
      <c r="AB11" s="4">
        <v>1758</v>
      </c>
      <c r="AC11" s="4">
        <v>344</v>
      </c>
      <c r="AD11" s="52">
        <v>4077</v>
      </c>
      <c r="AG11" s="5" t="s">
        <v>17</v>
      </c>
      <c r="AH11" s="1">
        <v>7</v>
      </c>
      <c r="AI11" s="4">
        <v>217322</v>
      </c>
      <c r="AJ11" s="4">
        <v>145092</v>
      </c>
      <c r="AK11" s="4">
        <v>62472</v>
      </c>
      <c r="AL11" s="52">
        <v>380035</v>
      </c>
      <c r="AO11" s="5" t="s">
        <v>17</v>
      </c>
      <c r="AP11" s="1">
        <v>7</v>
      </c>
      <c r="AQ11" s="12" t="s">
        <v>182</v>
      </c>
      <c r="AR11" s="4">
        <v>117069</v>
      </c>
      <c r="AS11" s="4">
        <v>40005</v>
      </c>
      <c r="AT11" s="52">
        <v>286717</v>
      </c>
      <c r="AW11" s="5" t="s">
        <v>17</v>
      </c>
      <c r="AX11" s="1">
        <v>7</v>
      </c>
      <c r="AY11" s="12" t="s">
        <v>182</v>
      </c>
      <c r="AZ11" s="4">
        <v>29948</v>
      </c>
      <c r="BA11" s="4">
        <v>10726</v>
      </c>
      <c r="BB11" s="52">
        <v>72373</v>
      </c>
      <c r="BE11" s="5" t="s">
        <v>17</v>
      </c>
      <c r="BF11" s="1">
        <v>7</v>
      </c>
      <c r="BG11" s="4">
        <v>6231</v>
      </c>
      <c r="BH11" s="52">
        <v>7980</v>
      </c>
    </row>
    <row r="12" spans="1:60" ht="12.75" customHeight="1">
      <c r="A12" s="5" t="s">
        <v>18</v>
      </c>
      <c r="B12" s="1">
        <v>8</v>
      </c>
      <c r="C12" s="4">
        <v>38782</v>
      </c>
      <c r="D12" s="4">
        <v>26278</v>
      </c>
      <c r="E12" s="4">
        <v>12098</v>
      </c>
      <c r="F12" s="52">
        <v>62678</v>
      </c>
      <c r="I12" s="5" t="s">
        <v>18</v>
      </c>
      <c r="J12" s="1">
        <v>8</v>
      </c>
      <c r="K12" s="4">
        <v>25021</v>
      </c>
      <c r="L12" s="4">
        <v>22349</v>
      </c>
      <c r="M12" s="4">
        <v>10618</v>
      </c>
      <c r="N12" s="52">
        <v>53247</v>
      </c>
      <c r="Q12" s="5" t="s">
        <v>18</v>
      </c>
      <c r="R12" s="1">
        <v>8</v>
      </c>
      <c r="S12" s="4">
        <v>18531</v>
      </c>
      <c r="T12" s="4">
        <v>12058</v>
      </c>
      <c r="U12" s="4">
        <v>4489</v>
      </c>
      <c r="V12" s="52">
        <v>34544</v>
      </c>
      <c r="Y12" s="5" t="s">
        <v>18</v>
      </c>
      <c r="Z12" s="1">
        <v>8</v>
      </c>
      <c r="AA12" s="4">
        <v>305</v>
      </c>
      <c r="AB12" s="4">
        <v>295</v>
      </c>
      <c r="AC12" s="4">
        <v>51</v>
      </c>
      <c r="AD12" s="52">
        <v>608</v>
      </c>
      <c r="AG12" s="5" t="s">
        <v>18</v>
      </c>
      <c r="AH12" s="1">
        <v>8</v>
      </c>
      <c r="AI12" s="4">
        <v>38600</v>
      </c>
      <c r="AJ12" s="4">
        <v>26106</v>
      </c>
      <c r="AK12" s="4">
        <v>12089</v>
      </c>
      <c r="AL12" s="52">
        <v>62317</v>
      </c>
      <c r="AO12" s="5" t="s">
        <v>18</v>
      </c>
      <c r="AP12" s="1">
        <v>8</v>
      </c>
      <c r="AQ12" s="12" t="s">
        <v>182</v>
      </c>
      <c r="AR12" s="4">
        <v>17413</v>
      </c>
      <c r="AS12" s="4">
        <v>6268</v>
      </c>
      <c r="AT12" s="52">
        <v>38865</v>
      </c>
      <c r="AW12" s="5" t="s">
        <v>18</v>
      </c>
      <c r="AX12" s="1">
        <v>8</v>
      </c>
      <c r="AY12" s="12" t="s">
        <v>182</v>
      </c>
      <c r="AZ12" s="4">
        <v>3457</v>
      </c>
      <c r="BA12" s="4">
        <v>1528</v>
      </c>
      <c r="BB12" s="52">
        <v>7137</v>
      </c>
      <c r="BE12" s="5" t="s">
        <v>18</v>
      </c>
      <c r="BF12" s="1">
        <v>8</v>
      </c>
      <c r="BG12" s="4">
        <v>1598</v>
      </c>
      <c r="BH12" s="52">
        <v>2002</v>
      </c>
    </row>
    <row r="13" spans="1:60" ht="12.75" customHeight="1">
      <c r="A13" s="5" t="s">
        <v>19</v>
      </c>
      <c r="B13" s="1">
        <v>9</v>
      </c>
      <c r="C13" s="4">
        <v>131425</v>
      </c>
      <c r="D13" s="4">
        <v>74223</v>
      </c>
      <c r="E13" s="4">
        <v>49807</v>
      </c>
      <c r="F13" s="52">
        <v>245759</v>
      </c>
      <c r="I13" s="5" t="s">
        <v>19</v>
      </c>
      <c r="J13" s="1">
        <v>9</v>
      </c>
      <c r="K13" s="4">
        <v>67144</v>
      </c>
      <c r="L13" s="4">
        <v>56314</v>
      </c>
      <c r="M13" s="4">
        <v>36126</v>
      </c>
      <c r="N13" s="52">
        <v>174225</v>
      </c>
      <c r="Q13" s="5" t="s">
        <v>19</v>
      </c>
      <c r="R13" s="1">
        <v>9</v>
      </c>
      <c r="S13" s="4">
        <v>71387</v>
      </c>
      <c r="T13" s="4">
        <v>38754</v>
      </c>
      <c r="U13" s="4">
        <v>26148</v>
      </c>
      <c r="V13" s="52">
        <v>157256</v>
      </c>
      <c r="Y13" s="5" t="s">
        <v>19</v>
      </c>
      <c r="Z13" s="1">
        <v>9</v>
      </c>
      <c r="AA13" s="4">
        <v>1014</v>
      </c>
      <c r="AB13" s="4">
        <v>940</v>
      </c>
      <c r="AC13" s="4">
        <v>317</v>
      </c>
      <c r="AD13" s="52">
        <v>2455</v>
      </c>
      <c r="AG13" s="5" t="s">
        <v>19</v>
      </c>
      <c r="AH13" s="1">
        <v>9</v>
      </c>
      <c r="AI13" s="4">
        <v>130776</v>
      </c>
      <c r="AJ13" s="4">
        <v>73672</v>
      </c>
      <c r="AK13" s="4">
        <v>49616</v>
      </c>
      <c r="AL13" s="52">
        <v>244226</v>
      </c>
      <c r="AO13" s="5" t="s">
        <v>19</v>
      </c>
      <c r="AP13" s="1">
        <v>9</v>
      </c>
      <c r="AQ13" s="12" t="s">
        <v>182</v>
      </c>
      <c r="AR13" s="4">
        <v>49066</v>
      </c>
      <c r="AS13" s="4">
        <v>26353</v>
      </c>
      <c r="AT13" s="52">
        <v>147170</v>
      </c>
      <c r="AW13" s="5" t="s">
        <v>19</v>
      </c>
      <c r="AX13" s="1">
        <v>9</v>
      </c>
      <c r="AY13" s="12" t="s">
        <v>182</v>
      </c>
      <c r="AZ13" s="4">
        <v>12923</v>
      </c>
      <c r="BA13" s="4">
        <v>6752</v>
      </c>
      <c r="BB13" s="52">
        <v>36074</v>
      </c>
      <c r="BE13" s="5" t="s">
        <v>19</v>
      </c>
      <c r="BF13" s="1">
        <v>9</v>
      </c>
      <c r="BG13" s="4">
        <v>4533</v>
      </c>
      <c r="BH13" s="52">
        <v>6064</v>
      </c>
    </row>
    <row r="14" spans="1:60" ht="12.75" customHeight="1">
      <c r="A14" s="5" t="s">
        <v>20</v>
      </c>
      <c r="B14" s="1">
        <v>10</v>
      </c>
      <c r="C14" s="4">
        <v>73566</v>
      </c>
      <c r="D14" s="4">
        <v>44352</v>
      </c>
      <c r="E14" s="4">
        <v>18501</v>
      </c>
      <c r="F14" s="52">
        <v>123800</v>
      </c>
      <c r="I14" s="5" t="s">
        <v>20</v>
      </c>
      <c r="J14" s="1">
        <v>10</v>
      </c>
      <c r="K14" s="4">
        <v>39910</v>
      </c>
      <c r="L14" s="4">
        <v>35396</v>
      </c>
      <c r="M14" s="4">
        <v>12821</v>
      </c>
      <c r="N14" s="52">
        <v>89870</v>
      </c>
      <c r="Q14" s="5" t="s">
        <v>20</v>
      </c>
      <c r="R14" s="1">
        <v>10</v>
      </c>
      <c r="S14" s="4">
        <v>38172</v>
      </c>
      <c r="T14" s="4">
        <v>20903</v>
      </c>
      <c r="U14" s="4">
        <v>10288</v>
      </c>
      <c r="V14" s="52">
        <v>80668</v>
      </c>
      <c r="Y14" s="5" t="s">
        <v>20</v>
      </c>
      <c r="Z14" s="1">
        <v>10</v>
      </c>
      <c r="AA14" s="4">
        <v>557</v>
      </c>
      <c r="AB14" s="4">
        <v>506</v>
      </c>
      <c r="AC14" s="4">
        <v>252</v>
      </c>
      <c r="AD14" s="52">
        <v>1250</v>
      </c>
      <c r="AG14" s="5" t="s">
        <v>20</v>
      </c>
      <c r="AH14" s="1">
        <v>10</v>
      </c>
      <c r="AI14" s="4">
        <v>73171</v>
      </c>
      <c r="AJ14" s="4">
        <v>44067</v>
      </c>
      <c r="AK14" s="4">
        <v>18285</v>
      </c>
      <c r="AL14" s="52">
        <v>123692</v>
      </c>
      <c r="AO14" s="5" t="s">
        <v>20</v>
      </c>
      <c r="AP14" s="1">
        <v>10</v>
      </c>
      <c r="AQ14" s="12" t="s">
        <v>182</v>
      </c>
      <c r="AR14" s="4">
        <v>40279</v>
      </c>
      <c r="AS14" s="4">
        <v>12942</v>
      </c>
      <c r="AT14" s="52">
        <v>100484</v>
      </c>
      <c r="AW14" s="5" t="s">
        <v>20</v>
      </c>
      <c r="AX14" s="1">
        <v>10</v>
      </c>
      <c r="AY14" s="12" t="s">
        <v>182</v>
      </c>
      <c r="AZ14" s="4">
        <v>8048</v>
      </c>
      <c r="BA14" s="4">
        <v>2576</v>
      </c>
      <c r="BB14" s="52">
        <v>17943</v>
      </c>
      <c r="BE14" s="5" t="s">
        <v>20</v>
      </c>
      <c r="BF14" s="1">
        <v>10</v>
      </c>
      <c r="BG14" s="4">
        <v>2190</v>
      </c>
      <c r="BH14" s="52">
        <v>2686</v>
      </c>
    </row>
    <row r="15" spans="1:60" ht="12.75" customHeight="1">
      <c r="A15" s="5" t="s">
        <v>21</v>
      </c>
      <c r="B15" s="1">
        <v>11</v>
      </c>
      <c r="C15" s="4">
        <v>120965</v>
      </c>
      <c r="D15" s="4">
        <v>75460</v>
      </c>
      <c r="E15" s="4">
        <v>34536</v>
      </c>
      <c r="F15" s="52">
        <v>202296</v>
      </c>
      <c r="I15" s="5" t="s">
        <v>21</v>
      </c>
      <c r="J15" s="1">
        <v>11</v>
      </c>
      <c r="K15" s="4">
        <v>79426</v>
      </c>
      <c r="L15" s="4">
        <v>61625</v>
      </c>
      <c r="M15" s="4">
        <v>26952</v>
      </c>
      <c r="N15" s="52">
        <v>158145</v>
      </c>
      <c r="Q15" s="5" t="s">
        <v>21</v>
      </c>
      <c r="R15" s="1">
        <v>11</v>
      </c>
      <c r="S15" s="4">
        <v>65630</v>
      </c>
      <c r="T15" s="4">
        <v>37835</v>
      </c>
      <c r="U15" s="4">
        <v>18105</v>
      </c>
      <c r="V15" s="52">
        <v>128934</v>
      </c>
      <c r="Y15" s="5" t="s">
        <v>21</v>
      </c>
      <c r="Z15" s="1">
        <v>11</v>
      </c>
      <c r="AA15" s="4">
        <v>982</v>
      </c>
      <c r="AB15" s="4">
        <v>955</v>
      </c>
      <c r="AC15" s="4">
        <v>197</v>
      </c>
      <c r="AD15" s="52">
        <v>2189</v>
      </c>
      <c r="AG15" s="5" t="s">
        <v>21</v>
      </c>
      <c r="AH15" s="1">
        <v>11</v>
      </c>
      <c r="AI15" s="4">
        <v>120519</v>
      </c>
      <c r="AJ15" s="4">
        <v>75007</v>
      </c>
      <c r="AK15" s="4">
        <v>34460</v>
      </c>
      <c r="AL15" s="52">
        <v>201205</v>
      </c>
      <c r="AO15" s="5" t="s">
        <v>21</v>
      </c>
      <c r="AP15" s="1">
        <v>11</v>
      </c>
      <c r="AQ15" s="12" t="s">
        <v>182</v>
      </c>
      <c r="AR15" s="4">
        <v>42644</v>
      </c>
      <c r="AS15" s="4">
        <v>15056</v>
      </c>
      <c r="AT15" s="52">
        <v>106593</v>
      </c>
      <c r="AW15" s="5" t="s">
        <v>21</v>
      </c>
      <c r="AX15" s="1">
        <v>11</v>
      </c>
      <c r="AY15" s="12" t="s">
        <v>182</v>
      </c>
      <c r="AZ15" s="4">
        <v>8764</v>
      </c>
      <c r="BA15" s="4">
        <v>3235</v>
      </c>
      <c r="BB15" s="52">
        <v>21256</v>
      </c>
      <c r="BE15" s="5" t="s">
        <v>21</v>
      </c>
      <c r="BF15" s="1">
        <v>11</v>
      </c>
      <c r="BG15" s="4">
        <v>4143</v>
      </c>
      <c r="BH15" s="52">
        <v>6103</v>
      </c>
    </row>
    <row r="16" spans="1:60" ht="12.75" customHeight="1">
      <c r="A16" s="5" t="s">
        <v>22</v>
      </c>
      <c r="B16" s="1">
        <v>12</v>
      </c>
      <c r="C16" s="4">
        <v>172637</v>
      </c>
      <c r="D16" s="4">
        <v>107189</v>
      </c>
      <c r="E16" s="4">
        <v>20739</v>
      </c>
      <c r="F16" s="52">
        <v>260012</v>
      </c>
      <c r="I16" s="5" t="s">
        <v>22</v>
      </c>
      <c r="J16" s="1">
        <v>12</v>
      </c>
      <c r="K16" s="4">
        <v>100664</v>
      </c>
      <c r="L16" s="4">
        <v>88879</v>
      </c>
      <c r="M16" s="4">
        <v>17020</v>
      </c>
      <c r="N16" s="52">
        <v>213919</v>
      </c>
      <c r="Q16" s="5" t="s">
        <v>22</v>
      </c>
      <c r="R16" s="1">
        <v>12</v>
      </c>
      <c r="S16" s="4">
        <v>99172</v>
      </c>
      <c r="T16" s="4">
        <v>58978</v>
      </c>
      <c r="U16" s="4">
        <v>10016</v>
      </c>
      <c r="V16" s="52">
        <v>168653</v>
      </c>
      <c r="Y16" s="5" t="s">
        <v>22</v>
      </c>
      <c r="Z16" s="1">
        <v>12</v>
      </c>
      <c r="AA16" s="4">
        <v>1050</v>
      </c>
      <c r="AB16" s="4">
        <v>1022</v>
      </c>
      <c r="AC16" s="4">
        <v>160</v>
      </c>
      <c r="AD16" s="52">
        <v>2236</v>
      </c>
      <c r="AG16" s="5" t="s">
        <v>22</v>
      </c>
      <c r="AH16" s="1">
        <v>12</v>
      </c>
      <c r="AI16" s="4">
        <v>172149</v>
      </c>
      <c r="AJ16" s="4">
        <v>106732</v>
      </c>
      <c r="AK16" s="4">
        <v>20628</v>
      </c>
      <c r="AL16" s="52">
        <v>258988</v>
      </c>
      <c r="AO16" s="5" t="s">
        <v>22</v>
      </c>
      <c r="AP16" s="1">
        <v>12</v>
      </c>
      <c r="AQ16" s="12" t="s">
        <v>182</v>
      </c>
      <c r="AR16" s="4">
        <v>87887</v>
      </c>
      <c r="AS16" s="4">
        <v>15098</v>
      </c>
      <c r="AT16" s="52">
        <v>202836</v>
      </c>
      <c r="AW16" s="5" t="s">
        <v>22</v>
      </c>
      <c r="AX16" s="1">
        <v>12</v>
      </c>
      <c r="AY16" s="12" t="s">
        <v>182</v>
      </c>
      <c r="AZ16" s="4">
        <v>17854</v>
      </c>
      <c r="BA16" s="4">
        <v>4157</v>
      </c>
      <c r="BB16" s="52">
        <v>38084</v>
      </c>
      <c r="BE16" s="5" t="s">
        <v>22</v>
      </c>
      <c r="BF16" s="1">
        <v>12</v>
      </c>
      <c r="BG16" s="4">
        <v>10885</v>
      </c>
      <c r="BH16" s="52">
        <v>14095</v>
      </c>
    </row>
    <row r="17" spans="1:60" ht="12.75" customHeight="1">
      <c r="A17" s="5" t="s">
        <v>23</v>
      </c>
      <c r="B17" s="1">
        <v>13</v>
      </c>
      <c r="C17" s="4">
        <v>81219</v>
      </c>
      <c r="D17" s="4">
        <v>53005</v>
      </c>
      <c r="E17" s="4">
        <v>30694</v>
      </c>
      <c r="F17" s="52">
        <v>146496</v>
      </c>
      <c r="I17" s="5" t="s">
        <v>23</v>
      </c>
      <c r="J17" s="1">
        <v>13</v>
      </c>
      <c r="K17" s="4">
        <v>42644</v>
      </c>
      <c r="L17" s="4">
        <v>38721</v>
      </c>
      <c r="M17" s="4">
        <v>22356</v>
      </c>
      <c r="N17" s="52">
        <v>101949</v>
      </c>
      <c r="Q17" s="5" t="s">
        <v>23</v>
      </c>
      <c r="R17" s="1">
        <v>13</v>
      </c>
      <c r="S17" s="4">
        <v>48292</v>
      </c>
      <c r="T17" s="4">
        <v>30334</v>
      </c>
      <c r="U17" s="4">
        <v>15017</v>
      </c>
      <c r="V17" s="52">
        <v>93765</v>
      </c>
      <c r="Y17" s="5" t="s">
        <v>23</v>
      </c>
      <c r="Z17" s="1">
        <v>13</v>
      </c>
      <c r="AA17" s="4">
        <v>1364</v>
      </c>
      <c r="AB17" s="4">
        <v>1341</v>
      </c>
      <c r="AC17" s="4">
        <v>780</v>
      </c>
      <c r="AD17" s="52">
        <v>2783</v>
      </c>
      <c r="AG17" s="5" t="s">
        <v>23</v>
      </c>
      <c r="AH17" s="1">
        <v>13</v>
      </c>
      <c r="AI17" s="4">
        <v>80318</v>
      </c>
      <c r="AJ17" s="4">
        <v>52128</v>
      </c>
      <c r="AK17" s="4">
        <v>30102</v>
      </c>
      <c r="AL17" s="52">
        <v>144396</v>
      </c>
      <c r="AO17" s="5" t="s">
        <v>23</v>
      </c>
      <c r="AP17" s="1">
        <v>13</v>
      </c>
      <c r="AQ17" s="12" t="s">
        <v>182</v>
      </c>
      <c r="AR17" s="4">
        <v>42714</v>
      </c>
      <c r="AS17" s="4">
        <v>24140</v>
      </c>
      <c r="AT17" s="52">
        <v>113969</v>
      </c>
      <c r="AW17" s="5" t="s">
        <v>23</v>
      </c>
      <c r="AX17" s="1">
        <v>13</v>
      </c>
      <c r="AY17" s="12" t="s">
        <v>182</v>
      </c>
      <c r="AZ17" s="4">
        <v>12701</v>
      </c>
      <c r="BA17" s="4">
        <v>7837</v>
      </c>
      <c r="BB17" s="52">
        <v>33798</v>
      </c>
      <c r="BE17" s="5" t="s">
        <v>23</v>
      </c>
      <c r="BF17" s="1">
        <v>13</v>
      </c>
      <c r="BG17" s="4">
        <v>3928</v>
      </c>
      <c r="BH17" s="52">
        <v>5491</v>
      </c>
    </row>
    <row r="18" spans="1:60" ht="12.75" customHeight="1">
      <c r="A18" s="5" t="s">
        <v>24</v>
      </c>
      <c r="B18" s="1">
        <v>14</v>
      </c>
      <c r="C18" s="4">
        <v>122152</v>
      </c>
      <c r="D18" s="4">
        <v>76800</v>
      </c>
      <c r="E18" s="4">
        <v>38539</v>
      </c>
      <c r="F18" s="52">
        <v>205836</v>
      </c>
      <c r="I18" s="5" t="s">
        <v>24</v>
      </c>
      <c r="J18" s="1">
        <v>14</v>
      </c>
      <c r="K18" s="4">
        <v>71652</v>
      </c>
      <c r="L18" s="4">
        <v>63092</v>
      </c>
      <c r="M18" s="4">
        <v>31364</v>
      </c>
      <c r="N18" s="52">
        <v>163106</v>
      </c>
      <c r="Q18" s="5" t="s">
        <v>24</v>
      </c>
      <c r="R18" s="1">
        <v>14</v>
      </c>
      <c r="S18" s="4">
        <v>59195</v>
      </c>
      <c r="T18" s="4">
        <v>35702</v>
      </c>
      <c r="U18" s="4">
        <v>18258</v>
      </c>
      <c r="V18" s="52">
        <v>124252</v>
      </c>
      <c r="Y18" s="5" t="s">
        <v>24</v>
      </c>
      <c r="Z18" s="1">
        <v>14</v>
      </c>
      <c r="AA18" s="4">
        <v>1528</v>
      </c>
      <c r="AB18" s="4">
        <v>1472</v>
      </c>
      <c r="AC18" s="4">
        <v>465</v>
      </c>
      <c r="AD18" s="52">
        <v>3433</v>
      </c>
      <c r="AG18" s="5" t="s">
        <v>24</v>
      </c>
      <c r="AH18" s="1">
        <v>14</v>
      </c>
      <c r="AI18" s="4">
        <v>120984</v>
      </c>
      <c r="AJ18" s="4">
        <v>75976</v>
      </c>
      <c r="AK18" s="4">
        <v>38185</v>
      </c>
      <c r="AL18" s="52">
        <v>203639</v>
      </c>
      <c r="AO18" s="5" t="s">
        <v>24</v>
      </c>
      <c r="AP18" s="1">
        <v>14</v>
      </c>
      <c r="AQ18" s="12" t="s">
        <v>182</v>
      </c>
      <c r="AR18" s="4">
        <v>70780</v>
      </c>
      <c r="AS18" s="4">
        <v>30308</v>
      </c>
      <c r="AT18" s="52">
        <v>183723</v>
      </c>
      <c r="AW18" s="5" t="s">
        <v>24</v>
      </c>
      <c r="AX18" s="1">
        <v>14</v>
      </c>
      <c r="AY18" s="12" t="s">
        <v>182</v>
      </c>
      <c r="AZ18" s="4">
        <v>14614</v>
      </c>
      <c r="BA18" s="4">
        <v>5902</v>
      </c>
      <c r="BB18" s="52">
        <v>41823</v>
      </c>
      <c r="BE18" s="5" t="s">
        <v>24</v>
      </c>
      <c r="BF18" s="1">
        <v>14</v>
      </c>
      <c r="BG18" s="4">
        <v>4321</v>
      </c>
      <c r="BH18" s="52">
        <v>27613</v>
      </c>
    </row>
    <row r="19" spans="1:60" ht="12.75" customHeight="1">
      <c r="A19" s="5" t="s">
        <v>25</v>
      </c>
      <c r="B19" s="1">
        <v>15</v>
      </c>
      <c r="C19" s="4">
        <v>153290</v>
      </c>
      <c r="D19" s="4">
        <v>99230</v>
      </c>
      <c r="E19" s="4">
        <v>43393</v>
      </c>
      <c r="F19" s="52">
        <v>265638</v>
      </c>
      <c r="I19" s="5" t="s">
        <v>25</v>
      </c>
      <c r="J19" s="1">
        <v>15</v>
      </c>
      <c r="K19" s="4">
        <v>85597</v>
      </c>
      <c r="L19" s="4">
        <v>77573</v>
      </c>
      <c r="M19" s="4">
        <v>34328</v>
      </c>
      <c r="N19" s="52">
        <v>204777</v>
      </c>
      <c r="Q19" s="5" t="s">
        <v>25</v>
      </c>
      <c r="R19" s="1">
        <v>15</v>
      </c>
      <c r="S19" s="4">
        <v>87970</v>
      </c>
      <c r="T19" s="4">
        <v>54232</v>
      </c>
      <c r="U19" s="4">
        <v>20970</v>
      </c>
      <c r="V19" s="52">
        <v>165530</v>
      </c>
      <c r="Y19" s="5" t="s">
        <v>25</v>
      </c>
      <c r="Z19" s="1">
        <v>15</v>
      </c>
      <c r="AA19" s="4">
        <v>1223</v>
      </c>
      <c r="AB19" s="4">
        <v>1183</v>
      </c>
      <c r="AC19" s="4">
        <v>348</v>
      </c>
      <c r="AD19" s="52">
        <v>2247</v>
      </c>
      <c r="AG19" s="5" t="s">
        <v>25</v>
      </c>
      <c r="AH19" s="1">
        <v>15</v>
      </c>
      <c r="AI19" s="4">
        <v>152966</v>
      </c>
      <c r="AJ19" s="4">
        <v>99351</v>
      </c>
      <c r="AK19" s="4">
        <v>43574</v>
      </c>
      <c r="AL19" s="52">
        <v>265666</v>
      </c>
      <c r="AO19" s="5" t="s">
        <v>25</v>
      </c>
      <c r="AP19" s="1">
        <v>15</v>
      </c>
      <c r="AQ19" s="12" t="s">
        <v>182</v>
      </c>
      <c r="AR19" s="4">
        <v>87300</v>
      </c>
      <c r="AS19" s="4">
        <v>38424</v>
      </c>
      <c r="AT19" s="52">
        <v>228026</v>
      </c>
      <c r="AW19" s="5" t="s">
        <v>25</v>
      </c>
      <c r="AX19" s="1">
        <v>15</v>
      </c>
      <c r="AY19" s="12" t="s">
        <v>182</v>
      </c>
      <c r="AZ19" s="4">
        <v>22336</v>
      </c>
      <c r="BA19" s="4">
        <v>11815</v>
      </c>
      <c r="BB19" s="52">
        <v>57783</v>
      </c>
      <c r="BE19" s="5" t="s">
        <v>25</v>
      </c>
      <c r="BF19" s="1">
        <v>15</v>
      </c>
      <c r="BG19" s="4">
        <v>6291</v>
      </c>
      <c r="BH19" s="52">
        <v>7426</v>
      </c>
    </row>
    <row r="20" spans="1:60" ht="12.75" customHeight="1">
      <c r="A20" s="5" t="s">
        <v>26</v>
      </c>
      <c r="B20" s="1">
        <v>16</v>
      </c>
      <c r="C20" s="4">
        <v>100872</v>
      </c>
      <c r="D20" s="4">
        <v>67495</v>
      </c>
      <c r="E20" s="4">
        <v>27599</v>
      </c>
      <c r="F20" s="52">
        <v>174869</v>
      </c>
      <c r="I20" s="5" t="s">
        <v>26</v>
      </c>
      <c r="J20" s="1">
        <v>16</v>
      </c>
      <c r="K20" s="4">
        <v>62864</v>
      </c>
      <c r="L20" s="4">
        <v>57922</v>
      </c>
      <c r="M20" s="4">
        <v>23460</v>
      </c>
      <c r="N20" s="52">
        <v>146685</v>
      </c>
      <c r="Q20" s="5" t="s">
        <v>26</v>
      </c>
      <c r="R20" s="1">
        <v>16</v>
      </c>
      <c r="S20" s="4">
        <v>49391</v>
      </c>
      <c r="T20" s="4">
        <v>31358</v>
      </c>
      <c r="U20" s="4">
        <v>12415</v>
      </c>
      <c r="V20" s="52">
        <v>100452</v>
      </c>
      <c r="Y20" s="5" t="s">
        <v>26</v>
      </c>
      <c r="Z20" s="1">
        <v>16</v>
      </c>
      <c r="AA20" s="4">
        <v>498</v>
      </c>
      <c r="AB20" s="4">
        <v>490</v>
      </c>
      <c r="AC20" s="4">
        <v>92</v>
      </c>
      <c r="AD20" s="52">
        <v>987</v>
      </c>
      <c r="AG20" s="5" t="s">
        <v>26</v>
      </c>
      <c r="AH20" s="1">
        <v>16</v>
      </c>
      <c r="AI20" s="4">
        <v>100577</v>
      </c>
      <c r="AJ20" s="4">
        <v>67245</v>
      </c>
      <c r="AK20" s="4">
        <v>27558</v>
      </c>
      <c r="AL20" s="52">
        <v>174330</v>
      </c>
      <c r="AO20" s="5" t="s">
        <v>26</v>
      </c>
      <c r="AP20" s="1">
        <v>16</v>
      </c>
      <c r="AQ20" s="12" t="s">
        <v>182</v>
      </c>
      <c r="AR20" s="4">
        <v>41491</v>
      </c>
      <c r="AS20" s="4">
        <v>16357</v>
      </c>
      <c r="AT20" s="52">
        <v>106158</v>
      </c>
      <c r="AW20" s="5" t="s">
        <v>26</v>
      </c>
      <c r="AX20" s="1">
        <v>16</v>
      </c>
      <c r="AY20" s="12" t="s">
        <v>182</v>
      </c>
      <c r="AZ20" s="4">
        <v>8603</v>
      </c>
      <c r="BA20" s="4">
        <v>3442</v>
      </c>
      <c r="BB20" s="52">
        <v>21072</v>
      </c>
      <c r="BE20" s="5" t="s">
        <v>26</v>
      </c>
      <c r="BF20" s="1">
        <v>16</v>
      </c>
      <c r="BG20" s="4">
        <v>4678</v>
      </c>
      <c r="BH20" s="52">
        <v>6055</v>
      </c>
    </row>
    <row r="21" spans="1:60" ht="12.75" customHeight="1">
      <c r="A21" s="224" t="s">
        <v>27</v>
      </c>
      <c r="B21" s="223"/>
      <c r="C21" s="10">
        <v>1926328</v>
      </c>
      <c r="D21" s="10">
        <v>1218692</v>
      </c>
      <c r="E21" s="10">
        <v>539407</v>
      </c>
      <c r="F21" s="14">
        <v>3250112</v>
      </c>
      <c r="I21" s="224" t="s">
        <v>27</v>
      </c>
      <c r="J21" s="223"/>
      <c r="K21" s="10">
        <v>1098718</v>
      </c>
      <c r="L21" s="10">
        <v>975744</v>
      </c>
      <c r="M21" s="10">
        <v>410980</v>
      </c>
      <c r="N21" s="14">
        <v>2474727</v>
      </c>
      <c r="Q21" s="224" t="s">
        <v>27</v>
      </c>
      <c r="R21" s="223"/>
      <c r="S21" s="10">
        <v>1046340</v>
      </c>
      <c r="T21" s="10">
        <v>623028</v>
      </c>
      <c r="U21" s="10">
        <v>270752</v>
      </c>
      <c r="V21" s="14">
        <v>2028151</v>
      </c>
      <c r="Y21" s="224" t="s">
        <v>27</v>
      </c>
      <c r="Z21" s="223"/>
      <c r="AA21" s="10">
        <v>14326</v>
      </c>
      <c r="AB21" s="10">
        <v>13494</v>
      </c>
      <c r="AC21" s="10">
        <v>4296</v>
      </c>
      <c r="AD21" s="14">
        <v>30370</v>
      </c>
      <c r="AG21" s="224" t="s">
        <v>27</v>
      </c>
      <c r="AH21" s="223"/>
      <c r="AI21" s="10">
        <v>1918549</v>
      </c>
      <c r="AJ21" s="10">
        <v>1212494</v>
      </c>
      <c r="AK21" s="10">
        <v>537134</v>
      </c>
      <c r="AL21" s="14">
        <v>3235177</v>
      </c>
      <c r="AO21" s="224" t="s">
        <v>27</v>
      </c>
      <c r="AP21" s="223"/>
      <c r="AQ21" s="53" t="s">
        <v>182</v>
      </c>
      <c r="AR21" s="10">
        <v>949905</v>
      </c>
      <c r="AS21" s="10">
        <v>360335</v>
      </c>
      <c r="AT21" s="14">
        <v>2382698</v>
      </c>
      <c r="AW21" s="224" t="s">
        <v>27</v>
      </c>
      <c r="AX21" s="223"/>
      <c r="AY21" s="53" t="s">
        <v>182</v>
      </c>
      <c r="AZ21" s="10">
        <v>210347</v>
      </c>
      <c r="BA21" s="10">
        <v>88162</v>
      </c>
      <c r="BB21" s="14">
        <v>508950</v>
      </c>
      <c r="BE21" s="224" t="s">
        <v>27</v>
      </c>
      <c r="BF21" s="223"/>
      <c r="BG21" s="10">
        <v>83671</v>
      </c>
      <c r="BH21" s="14">
        <v>130523</v>
      </c>
    </row>
  </sheetData>
  <sheetProtection/>
  <mergeCells count="32">
    <mergeCell ref="A2:A3"/>
    <mergeCell ref="C2:F2"/>
    <mergeCell ref="A4:B4"/>
    <mergeCell ref="A21:B21"/>
    <mergeCell ref="I2:I3"/>
    <mergeCell ref="I4:J4"/>
    <mergeCell ref="I21:J21"/>
    <mergeCell ref="Q2:Q3"/>
    <mergeCell ref="S2:V2"/>
    <mergeCell ref="Q4:R4"/>
    <mergeCell ref="Q21:R21"/>
    <mergeCell ref="Y2:Y3"/>
    <mergeCell ref="AA2:AD2"/>
    <mergeCell ref="Y4:Z4"/>
    <mergeCell ref="Y21:Z21"/>
    <mergeCell ref="AG2:AG3"/>
    <mergeCell ref="K2:N2"/>
    <mergeCell ref="AI2:AL2"/>
    <mergeCell ref="AG4:AH4"/>
    <mergeCell ref="AG21:AH21"/>
    <mergeCell ref="AO2:AO3"/>
    <mergeCell ref="AQ2:AT2"/>
    <mergeCell ref="AO4:AP4"/>
    <mergeCell ref="AO21:AP21"/>
    <mergeCell ref="BG2:BH2"/>
    <mergeCell ref="BE4:BF4"/>
    <mergeCell ref="BE21:BF21"/>
    <mergeCell ref="AW2:AW3"/>
    <mergeCell ref="AY2:BB2"/>
    <mergeCell ref="AW4:AX4"/>
    <mergeCell ref="AW21:AX21"/>
    <mergeCell ref="BE2:BE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="70" zoomScaleNormal="70" zoomScalePageLayoutView="0" workbookViewId="0" topLeftCell="A1">
      <selection activeCell="G10" sqref="G10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6" ht="18.75" customHeight="1">
      <c r="A1" s="15" t="s">
        <v>327</v>
      </c>
      <c r="B1" s="15"/>
      <c r="C1" s="15"/>
      <c r="D1" s="15"/>
      <c r="E1" s="55"/>
      <c r="F1" s="55"/>
    </row>
    <row r="2" spans="1:6" ht="19.5" customHeight="1">
      <c r="A2" s="269" t="s">
        <v>125</v>
      </c>
      <c r="B2" s="269"/>
      <c r="C2" s="298" t="s">
        <v>270</v>
      </c>
      <c r="D2" s="299" t="s">
        <v>244</v>
      </c>
      <c r="E2" s="299"/>
      <c r="F2" s="300" t="s">
        <v>245</v>
      </c>
    </row>
    <row r="3" spans="1:6" ht="30" customHeight="1">
      <c r="A3" s="269"/>
      <c r="B3" s="269"/>
      <c r="C3" s="298"/>
      <c r="D3" s="271" t="s">
        <v>328</v>
      </c>
      <c r="E3" s="128" t="s">
        <v>130</v>
      </c>
      <c r="F3" s="300"/>
    </row>
    <row r="4" spans="1:6" ht="30" customHeight="1">
      <c r="A4" s="269"/>
      <c r="B4" s="269"/>
      <c r="C4" s="298"/>
      <c r="D4" s="298"/>
      <c r="E4" s="129" t="s">
        <v>329</v>
      </c>
      <c r="F4" s="300"/>
    </row>
    <row r="5" spans="1:6" ht="14.25" customHeight="1">
      <c r="A5" s="301">
        <v>0</v>
      </c>
      <c r="B5" s="301"/>
      <c r="C5" s="168">
        <v>1</v>
      </c>
      <c r="D5" s="168">
        <v>2</v>
      </c>
      <c r="E5" s="168">
        <v>3</v>
      </c>
      <c r="F5" s="169">
        <v>4</v>
      </c>
    </row>
    <row r="6" spans="1:6" ht="48" customHeight="1">
      <c r="A6" s="170" t="s">
        <v>330</v>
      </c>
      <c r="B6" s="171">
        <v>1</v>
      </c>
      <c r="C6" s="172">
        <v>1926328</v>
      </c>
      <c r="D6" s="172">
        <v>1218692</v>
      </c>
      <c r="E6" s="172">
        <v>539407</v>
      </c>
      <c r="F6" s="173">
        <v>3250112</v>
      </c>
    </row>
    <row r="7" spans="1:6" ht="19.5" customHeight="1">
      <c r="A7" s="174" t="s">
        <v>130</v>
      </c>
      <c r="B7" s="292">
        <v>2</v>
      </c>
      <c r="C7" s="293">
        <v>1098718</v>
      </c>
      <c r="D7" s="293">
        <v>975744</v>
      </c>
      <c r="E7" s="293">
        <v>410980</v>
      </c>
      <c r="F7" s="295">
        <v>2474727</v>
      </c>
    </row>
    <row r="8" spans="1:7" ht="19.5" customHeight="1">
      <c r="A8" s="137" t="s">
        <v>331</v>
      </c>
      <c r="B8" s="292"/>
      <c r="C8" s="294"/>
      <c r="D8" s="294"/>
      <c r="E8" s="294"/>
      <c r="F8" s="296"/>
      <c r="G8">
        <f>C7/C6</f>
        <v>0.5703691167859264</v>
      </c>
    </row>
    <row r="9" spans="1:7" ht="19.5" customHeight="1">
      <c r="A9" s="141" t="s">
        <v>332</v>
      </c>
      <c r="B9" s="175">
        <v>3</v>
      </c>
      <c r="C9" s="176">
        <v>1046340</v>
      </c>
      <c r="D9" s="176">
        <v>623028</v>
      </c>
      <c r="E9" s="176">
        <v>270752</v>
      </c>
      <c r="F9" s="148">
        <v>2028151</v>
      </c>
      <c r="G9">
        <f>C9/C6</f>
        <v>0.5431785241142734</v>
      </c>
    </row>
    <row r="10" spans="1:6" ht="32.25" customHeight="1">
      <c r="A10" s="132" t="s">
        <v>333</v>
      </c>
      <c r="B10" s="177">
        <v>4</v>
      </c>
      <c r="C10" s="134">
        <v>14326</v>
      </c>
      <c r="D10" s="134">
        <v>13494</v>
      </c>
      <c r="E10" s="134">
        <v>4296</v>
      </c>
      <c r="F10" s="178">
        <v>30370</v>
      </c>
    </row>
    <row r="11" spans="1:6" ht="32.25" customHeight="1">
      <c r="A11" s="132" t="s">
        <v>334</v>
      </c>
      <c r="B11" s="177">
        <v>5</v>
      </c>
      <c r="C11" s="134">
        <v>1918549</v>
      </c>
      <c r="D11" s="134">
        <v>1212494</v>
      </c>
      <c r="E11" s="134">
        <v>537134</v>
      </c>
      <c r="F11" s="178">
        <v>3235177</v>
      </c>
    </row>
    <row r="12" spans="1:6" ht="19.5" customHeight="1">
      <c r="A12" s="132" t="s">
        <v>322</v>
      </c>
      <c r="B12" s="177">
        <v>6</v>
      </c>
      <c r="C12" s="138" t="s">
        <v>182</v>
      </c>
      <c r="D12" s="134">
        <v>949905</v>
      </c>
      <c r="E12" s="134">
        <v>360335</v>
      </c>
      <c r="F12" s="178">
        <v>2382698</v>
      </c>
    </row>
    <row r="13" spans="1:6" ht="19.5" customHeight="1">
      <c r="A13" s="179" t="s">
        <v>130</v>
      </c>
      <c r="B13" s="292">
        <v>7</v>
      </c>
      <c r="C13" s="297" t="s">
        <v>182</v>
      </c>
      <c r="D13" s="293">
        <v>210347</v>
      </c>
      <c r="E13" s="293">
        <v>88162</v>
      </c>
      <c r="F13" s="295">
        <v>508950</v>
      </c>
    </row>
    <row r="14" spans="1:6" ht="19.5" customHeight="1">
      <c r="A14" s="137" t="s">
        <v>335</v>
      </c>
      <c r="B14" s="292"/>
      <c r="C14" s="297"/>
      <c r="D14" s="294"/>
      <c r="E14" s="294"/>
      <c r="F14" s="296"/>
    </row>
    <row r="15" spans="1:6" ht="39.75" customHeight="1">
      <c r="A15" s="285" t="s">
        <v>336</v>
      </c>
      <c r="B15" s="286">
        <v>8</v>
      </c>
      <c r="C15" s="287" t="s">
        <v>337</v>
      </c>
      <c r="D15" s="287"/>
      <c r="E15" s="288" t="s">
        <v>338</v>
      </c>
      <c r="F15" s="288"/>
    </row>
    <row r="16" spans="1:6" ht="18.75" customHeight="1">
      <c r="A16" s="285"/>
      <c r="B16" s="286"/>
      <c r="C16" s="289">
        <v>83671</v>
      </c>
      <c r="D16" s="290"/>
      <c r="E16" s="289">
        <v>130523</v>
      </c>
      <c r="F16" s="291"/>
    </row>
    <row r="17" spans="1:2" ht="13.5" customHeight="1">
      <c r="A17" s="85" t="s">
        <v>339</v>
      </c>
      <c r="B17" s="84"/>
    </row>
  </sheetData>
  <sheetProtection/>
  <mergeCells count="22">
    <mergeCell ref="A2:B4"/>
    <mergeCell ref="C2:C4"/>
    <mergeCell ref="D2:E2"/>
    <mergeCell ref="F2:F4"/>
    <mergeCell ref="D3:D4"/>
    <mergeCell ref="A5:B5"/>
    <mergeCell ref="B7:B8"/>
    <mergeCell ref="C7:C8"/>
    <mergeCell ref="D7:D8"/>
    <mergeCell ref="E7:E8"/>
    <mergeCell ref="F7:F8"/>
    <mergeCell ref="B13:B14"/>
    <mergeCell ref="C13:C14"/>
    <mergeCell ref="D13:D14"/>
    <mergeCell ref="E13:E14"/>
    <mergeCell ref="F13:F14"/>
    <mergeCell ref="A15:A16"/>
    <mergeCell ref="B15:B16"/>
    <mergeCell ref="C15:D15"/>
    <mergeCell ref="E15:F15"/>
    <mergeCell ref="C16:D16"/>
    <mergeCell ref="E16:F16"/>
  </mergeCells>
  <printOptions/>
  <pageMargins left="0.2" right="0.2" top="0.2" bottom="0.2" header="0.5" footer="0.5"/>
  <pageSetup horizontalDpi="300" verticalDpi="300" orientation="landscape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3" width="14.00390625" style="0" customWidth="1"/>
    <col min="4" max="4" width="19.421875" style="0" customWidth="1"/>
    <col min="5" max="5" width="14.00390625" style="0" customWidth="1"/>
    <col min="8" max="8" width="16.28125" style="0" customWidth="1"/>
    <col min="9" max="9" width="1.8515625" style="0" customWidth="1"/>
    <col min="10" max="10" width="14.00390625" style="0" customWidth="1"/>
    <col min="11" max="11" width="19.421875" style="0" customWidth="1"/>
    <col min="12" max="12" width="14.00390625" style="0" customWidth="1"/>
    <col min="15" max="15" width="16.28125" style="0" customWidth="1"/>
    <col min="16" max="16" width="1.8515625" style="0" customWidth="1"/>
    <col min="17" max="17" width="14.00390625" style="0" customWidth="1"/>
    <col min="18" max="18" width="19.421875" style="0" customWidth="1"/>
    <col min="19" max="19" width="14.00390625" style="0" customWidth="1"/>
    <col min="22" max="22" width="16.28125" style="0" customWidth="1"/>
    <col min="23" max="23" width="1.8515625" style="0" customWidth="1"/>
    <col min="24" max="24" width="14.00390625" style="0" customWidth="1"/>
    <col min="25" max="25" width="19.421875" style="0" customWidth="1"/>
    <col min="26" max="26" width="14.00390625" style="0" customWidth="1"/>
    <col min="29" max="29" width="16.28125" style="0" customWidth="1"/>
    <col min="30" max="30" width="1.8515625" style="0" customWidth="1"/>
    <col min="31" max="31" width="14.00390625" style="0" customWidth="1"/>
    <col min="32" max="32" width="19.421875" style="0" customWidth="1"/>
    <col min="33" max="33" width="14.00390625" style="0" customWidth="1"/>
    <col min="36" max="36" width="16.28125" style="0" customWidth="1"/>
    <col min="37" max="37" width="1.8515625" style="0" customWidth="1"/>
    <col min="38" max="38" width="14.00390625" style="0" customWidth="1"/>
    <col min="39" max="39" width="19.421875" style="0" customWidth="1"/>
    <col min="40" max="40" width="14.00390625" style="0" customWidth="1"/>
    <col min="43" max="43" width="16.28125" style="0" customWidth="1"/>
    <col min="44" max="44" width="1.8515625" style="0" customWidth="1"/>
    <col min="45" max="45" width="14.00390625" style="0" customWidth="1"/>
    <col min="46" max="46" width="19.421875" style="0" customWidth="1"/>
    <col min="47" max="47" width="14.00390625" style="0" customWidth="1"/>
    <col min="50" max="50" width="16.28125" style="0" customWidth="1"/>
    <col min="51" max="51" width="1.8515625" style="0" customWidth="1"/>
    <col min="52" max="52" width="14.00390625" style="0" customWidth="1"/>
    <col min="53" max="53" width="19.421875" style="0" customWidth="1"/>
    <col min="54" max="54" width="14.00390625" style="0" customWidth="1"/>
    <col min="57" max="57" width="16.28125" style="0" customWidth="1"/>
    <col min="58" max="58" width="1.8515625" style="0" customWidth="1"/>
    <col min="59" max="59" width="14.00390625" style="0" customWidth="1"/>
    <col min="60" max="60" width="19.421875" style="0" customWidth="1"/>
    <col min="61" max="61" width="14.00390625" style="0" customWidth="1"/>
    <col min="64" max="64" width="16.28125" style="0" customWidth="1"/>
    <col min="65" max="65" width="1.8515625" style="0" customWidth="1"/>
    <col min="66" max="66" width="14.00390625" style="0" customWidth="1"/>
    <col min="67" max="67" width="19.421875" style="0" customWidth="1"/>
    <col min="68" max="68" width="14.00390625" style="0" customWidth="1"/>
    <col min="71" max="71" width="16.28125" style="0" customWidth="1"/>
    <col min="72" max="72" width="1.8515625" style="0" customWidth="1"/>
    <col min="73" max="73" width="14.00390625" style="0" customWidth="1"/>
    <col min="74" max="74" width="19.421875" style="0" customWidth="1"/>
    <col min="75" max="75" width="14.00390625" style="0" customWidth="1"/>
    <col min="78" max="78" width="16.28125" style="0" customWidth="1"/>
    <col min="79" max="79" width="1.8515625" style="0" customWidth="1"/>
    <col min="80" max="80" width="14.00390625" style="0" customWidth="1"/>
    <col min="81" max="81" width="19.421875" style="0" customWidth="1"/>
    <col min="82" max="82" width="14.00390625" style="0" customWidth="1"/>
    <col min="85" max="85" width="16.28125" style="0" customWidth="1"/>
    <col min="86" max="86" width="1.8515625" style="0" customWidth="1"/>
    <col min="87" max="87" width="14.00390625" style="0" customWidth="1"/>
    <col min="88" max="88" width="19.421875" style="0" customWidth="1"/>
    <col min="89" max="89" width="14.00390625" style="0" customWidth="1"/>
    <col min="92" max="92" width="16.28125" style="0" customWidth="1"/>
    <col min="93" max="93" width="1.8515625" style="0" customWidth="1"/>
    <col min="94" max="94" width="14.00390625" style="0" customWidth="1"/>
    <col min="95" max="95" width="19.421875" style="0" customWidth="1"/>
    <col min="96" max="96" width="14.00390625" style="0" customWidth="1"/>
    <col min="99" max="99" width="16.28125" style="0" customWidth="1"/>
    <col min="100" max="100" width="1.8515625" style="0" customWidth="1"/>
    <col min="101" max="101" width="14.00390625" style="0" customWidth="1"/>
    <col min="102" max="102" width="19.421875" style="0" customWidth="1"/>
    <col min="103" max="103" width="14.00390625" style="0" customWidth="1"/>
    <col min="106" max="106" width="16.28125" style="0" customWidth="1"/>
    <col min="107" max="107" width="1.8515625" style="0" customWidth="1"/>
    <col min="108" max="108" width="14.00390625" style="0" customWidth="1"/>
    <col min="109" max="109" width="19.421875" style="0" customWidth="1"/>
    <col min="110" max="110" width="14.00390625" style="0" customWidth="1"/>
    <col min="113" max="113" width="16.28125" style="0" customWidth="1"/>
    <col min="114" max="114" width="1.8515625" style="0" customWidth="1"/>
    <col min="115" max="115" width="14.00390625" style="0" customWidth="1"/>
    <col min="116" max="116" width="19.421875" style="0" customWidth="1"/>
    <col min="117" max="117" width="14.00390625" style="0" customWidth="1"/>
    <col min="120" max="120" width="16.28125" style="0" customWidth="1"/>
    <col min="121" max="121" width="1.8515625" style="0" customWidth="1"/>
    <col min="122" max="122" width="14.00390625" style="0" customWidth="1"/>
    <col min="123" max="123" width="19.421875" style="0" customWidth="1"/>
    <col min="124" max="124" width="14.00390625" style="0" customWidth="1"/>
    <col min="127" max="127" width="16.28125" style="0" customWidth="1"/>
    <col min="128" max="128" width="1.8515625" style="0" customWidth="1"/>
    <col min="129" max="129" width="14.00390625" style="0" customWidth="1"/>
    <col min="130" max="130" width="19.421875" style="0" customWidth="1"/>
    <col min="131" max="131" width="14.00390625" style="0" customWidth="1"/>
    <col min="134" max="134" width="16.28125" style="0" customWidth="1"/>
    <col min="135" max="135" width="1.8515625" style="0" customWidth="1"/>
    <col min="136" max="136" width="14.00390625" style="0" customWidth="1"/>
    <col min="137" max="137" width="19.421875" style="0" customWidth="1"/>
    <col min="138" max="138" width="14.00390625" style="0" customWidth="1"/>
  </cols>
  <sheetData>
    <row r="1" spans="1:134" ht="15.75">
      <c r="A1" s="2" t="s">
        <v>5</v>
      </c>
      <c r="H1" s="2" t="s">
        <v>28</v>
      </c>
      <c r="O1" s="2" t="s">
        <v>30</v>
      </c>
      <c r="V1" s="2" t="s">
        <v>32</v>
      </c>
      <c r="AC1" s="2" t="s">
        <v>34</v>
      </c>
      <c r="AJ1" s="2" t="s">
        <v>36</v>
      </c>
      <c r="AQ1" s="2" t="s">
        <v>38</v>
      </c>
      <c r="AX1" s="2" t="s">
        <v>40</v>
      </c>
      <c r="BE1" s="2" t="s">
        <v>42</v>
      </c>
      <c r="BL1" s="2" t="s">
        <v>44</v>
      </c>
      <c r="BS1" s="2" t="s">
        <v>46</v>
      </c>
      <c r="BZ1" s="2" t="s">
        <v>48</v>
      </c>
      <c r="CG1" s="2" t="s">
        <v>50</v>
      </c>
      <c r="CN1" s="2" t="s">
        <v>52</v>
      </c>
      <c r="CU1" s="2" t="s">
        <v>54</v>
      </c>
      <c r="DB1" s="2" t="s">
        <v>56</v>
      </c>
      <c r="DI1" s="2" t="s">
        <v>58</v>
      </c>
      <c r="DP1" s="2" t="s">
        <v>60</v>
      </c>
      <c r="DW1" s="2" t="s">
        <v>62</v>
      </c>
      <c r="ED1" s="2" t="s">
        <v>64</v>
      </c>
    </row>
    <row r="2" spans="1:138" ht="38.25" customHeight="1">
      <c r="A2" s="225" t="s">
        <v>7</v>
      </c>
      <c r="B2" s="216"/>
      <c r="C2" s="220" t="s">
        <v>340</v>
      </c>
      <c r="D2" s="245"/>
      <c r="E2" s="221"/>
      <c r="H2" s="225" t="s">
        <v>7</v>
      </c>
      <c r="I2" s="216"/>
      <c r="J2" s="220" t="s">
        <v>341</v>
      </c>
      <c r="K2" s="245"/>
      <c r="L2" s="221"/>
      <c r="O2" s="225" t="s">
        <v>7</v>
      </c>
      <c r="P2" s="216"/>
      <c r="Q2" s="220" t="s">
        <v>342</v>
      </c>
      <c r="R2" s="245"/>
      <c r="S2" s="221"/>
      <c r="V2" s="225" t="s">
        <v>7</v>
      </c>
      <c r="W2" s="216"/>
      <c r="X2" s="220" t="s">
        <v>343</v>
      </c>
      <c r="Y2" s="245"/>
      <c r="Z2" s="221"/>
      <c r="AC2" s="225" t="s">
        <v>7</v>
      </c>
      <c r="AD2" s="216"/>
      <c r="AE2" s="220" t="s">
        <v>344</v>
      </c>
      <c r="AF2" s="245"/>
      <c r="AG2" s="221"/>
      <c r="AJ2" s="225" t="s">
        <v>7</v>
      </c>
      <c r="AK2" s="216"/>
      <c r="AL2" s="220" t="s">
        <v>345</v>
      </c>
      <c r="AM2" s="245"/>
      <c r="AN2" s="221"/>
      <c r="AQ2" s="225" t="s">
        <v>7</v>
      </c>
      <c r="AR2" s="216"/>
      <c r="AS2" s="220" t="s">
        <v>346</v>
      </c>
      <c r="AT2" s="245"/>
      <c r="AU2" s="221"/>
      <c r="AX2" s="225" t="s">
        <v>7</v>
      </c>
      <c r="AY2" s="216"/>
      <c r="AZ2" s="220" t="s">
        <v>347</v>
      </c>
      <c r="BA2" s="245"/>
      <c r="BB2" s="221"/>
      <c r="BE2" s="225" t="s">
        <v>7</v>
      </c>
      <c r="BF2" s="216"/>
      <c r="BG2" s="220" t="s">
        <v>348</v>
      </c>
      <c r="BH2" s="245"/>
      <c r="BI2" s="221"/>
      <c r="BL2" s="225" t="s">
        <v>7</v>
      </c>
      <c r="BM2" s="216"/>
      <c r="BN2" s="220" t="s">
        <v>349</v>
      </c>
      <c r="BO2" s="245"/>
      <c r="BP2" s="221"/>
      <c r="BS2" s="225" t="s">
        <v>7</v>
      </c>
      <c r="BT2" s="216"/>
      <c r="BU2" s="220" t="s">
        <v>350</v>
      </c>
      <c r="BV2" s="245"/>
      <c r="BW2" s="221"/>
      <c r="BZ2" s="225" t="s">
        <v>7</v>
      </c>
      <c r="CA2" s="216"/>
      <c r="CB2" s="220" t="s">
        <v>351</v>
      </c>
      <c r="CC2" s="245"/>
      <c r="CD2" s="221"/>
      <c r="CG2" s="225" t="s">
        <v>7</v>
      </c>
      <c r="CH2" s="216"/>
      <c r="CI2" s="220" t="s">
        <v>352</v>
      </c>
      <c r="CJ2" s="245"/>
      <c r="CK2" s="221"/>
      <c r="CN2" s="225" t="s">
        <v>7</v>
      </c>
      <c r="CO2" s="216"/>
      <c r="CP2" s="220" t="s">
        <v>353</v>
      </c>
      <c r="CQ2" s="245"/>
      <c r="CR2" s="221"/>
      <c r="CU2" s="225" t="s">
        <v>7</v>
      </c>
      <c r="CV2" s="216"/>
      <c r="CW2" s="220" t="s">
        <v>354</v>
      </c>
      <c r="CX2" s="245"/>
      <c r="CY2" s="221"/>
      <c r="DB2" s="225" t="s">
        <v>7</v>
      </c>
      <c r="DC2" s="216"/>
      <c r="DD2" s="220" t="s">
        <v>355</v>
      </c>
      <c r="DE2" s="245"/>
      <c r="DF2" s="221"/>
      <c r="DI2" s="225" t="s">
        <v>7</v>
      </c>
      <c r="DJ2" s="216"/>
      <c r="DK2" s="220" t="s">
        <v>356</v>
      </c>
      <c r="DL2" s="245"/>
      <c r="DM2" s="221"/>
      <c r="DP2" s="225" t="s">
        <v>7</v>
      </c>
      <c r="DQ2" s="216"/>
      <c r="DR2" s="220" t="s">
        <v>357</v>
      </c>
      <c r="DS2" s="245"/>
      <c r="DT2" s="221"/>
      <c r="DW2" s="225" t="s">
        <v>7</v>
      </c>
      <c r="DX2" s="216"/>
      <c r="DY2" s="220" t="s">
        <v>358</v>
      </c>
      <c r="DZ2" s="245"/>
      <c r="EA2" s="221"/>
      <c r="ED2" s="225" t="s">
        <v>7</v>
      </c>
      <c r="EE2" s="216"/>
      <c r="EF2" s="220" t="s">
        <v>359</v>
      </c>
      <c r="EG2" s="245"/>
      <c r="EH2" s="221"/>
    </row>
    <row r="3" spans="1:138" ht="25.5" customHeight="1">
      <c r="A3" s="226"/>
      <c r="C3" s="3" t="s">
        <v>316</v>
      </c>
      <c r="D3" s="3" t="s">
        <v>317</v>
      </c>
      <c r="E3" s="6" t="s">
        <v>181</v>
      </c>
      <c r="H3" s="226"/>
      <c r="J3" s="3" t="s">
        <v>316</v>
      </c>
      <c r="K3" s="3" t="s">
        <v>317</v>
      </c>
      <c r="L3" s="6" t="s">
        <v>181</v>
      </c>
      <c r="O3" s="226"/>
      <c r="Q3" s="3" t="s">
        <v>316</v>
      </c>
      <c r="R3" s="3" t="s">
        <v>317</v>
      </c>
      <c r="S3" s="6" t="s">
        <v>181</v>
      </c>
      <c r="V3" s="226"/>
      <c r="X3" s="3" t="s">
        <v>316</v>
      </c>
      <c r="Y3" s="3" t="s">
        <v>317</v>
      </c>
      <c r="Z3" s="6" t="s">
        <v>181</v>
      </c>
      <c r="AC3" s="226"/>
      <c r="AE3" s="3" t="s">
        <v>316</v>
      </c>
      <c r="AF3" s="3" t="s">
        <v>317</v>
      </c>
      <c r="AG3" s="6" t="s">
        <v>181</v>
      </c>
      <c r="AJ3" s="226"/>
      <c r="AL3" s="3" t="s">
        <v>316</v>
      </c>
      <c r="AM3" s="3" t="s">
        <v>317</v>
      </c>
      <c r="AN3" s="6" t="s">
        <v>181</v>
      </c>
      <c r="AQ3" s="226"/>
      <c r="AS3" s="3" t="s">
        <v>316</v>
      </c>
      <c r="AT3" s="3" t="s">
        <v>317</v>
      </c>
      <c r="AU3" s="6" t="s">
        <v>181</v>
      </c>
      <c r="AX3" s="226"/>
      <c r="AZ3" s="3" t="s">
        <v>316</v>
      </c>
      <c r="BA3" s="3" t="s">
        <v>317</v>
      </c>
      <c r="BB3" s="6" t="s">
        <v>181</v>
      </c>
      <c r="BE3" s="226"/>
      <c r="BG3" s="3" t="s">
        <v>316</v>
      </c>
      <c r="BH3" s="3" t="s">
        <v>317</v>
      </c>
      <c r="BI3" s="6" t="s">
        <v>181</v>
      </c>
      <c r="BL3" s="226"/>
      <c r="BN3" s="3" t="s">
        <v>316</v>
      </c>
      <c r="BO3" s="3" t="s">
        <v>317</v>
      </c>
      <c r="BP3" s="6" t="s">
        <v>181</v>
      </c>
      <c r="BS3" s="226"/>
      <c r="BU3" s="3" t="s">
        <v>316</v>
      </c>
      <c r="BV3" s="3" t="s">
        <v>317</v>
      </c>
      <c r="BW3" s="6" t="s">
        <v>181</v>
      </c>
      <c r="BZ3" s="226"/>
      <c r="CB3" s="3" t="s">
        <v>316</v>
      </c>
      <c r="CC3" s="3" t="s">
        <v>317</v>
      </c>
      <c r="CD3" s="6" t="s">
        <v>181</v>
      </c>
      <c r="CG3" s="226"/>
      <c r="CI3" s="3" t="s">
        <v>316</v>
      </c>
      <c r="CJ3" s="3" t="s">
        <v>317</v>
      </c>
      <c r="CK3" s="6" t="s">
        <v>181</v>
      </c>
      <c r="CN3" s="226"/>
      <c r="CP3" s="3" t="s">
        <v>316</v>
      </c>
      <c r="CQ3" s="3" t="s">
        <v>317</v>
      </c>
      <c r="CR3" s="6" t="s">
        <v>181</v>
      </c>
      <c r="CU3" s="226"/>
      <c r="CW3" s="3" t="s">
        <v>316</v>
      </c>
      <c r="CX3" s="3" t="s">
        <v>317</v>
      </c>
      <c r="CY3" s="6" t="s">
        <v>181</v>
      </c>
      <c r="DB3" s="226"/>
      <c r="DD3" s="3" t="s">
        <v>316</v>
      </c>
      <c r="DE3" s="3" t="s">
        <v>317</v>
      </c>
      <c r="DF3" s="6" t="s">
        <v>181</v>
      </c>
      <c r="DI3" s="226"/>
      <c r="DK3" s="3" t="s">
        <v>316</v>
      </c>
      <c r="DL3" s="3" t="s">
        <v>317</v>
      </c>
      <c r="DM3" s="6" t="s">
        <v>181</v>
      </c>
      <c r="DP3" s="226"/>
      <c r="DR3" s="3" t="s">
        <v>316</v>
      </c>
      <c r="DS3" s="3" t="s">
        <v>317</v>
      </c>
      <c r="DT3" s="6" t="s">
        <v>181</v>
      </c>
      <c r="DW3" s="226"/>
      <c r="DY3" s="3" t="s">
        <v>316</v>
      </c>
      <c r="DZ3" s="3" t="s">
        <v>317</v>
      </c>
      <c r="EA3" s="6" t="s">
        <v>181</v>
      </c>
      <c r="ED3" s="226"/>
      <c r="EF3" s="3" t="s">
        <v>316</v>
      </c>
      <c r="EG3" s="3" t="s">
        <v>317</v>
      </c>
      <c r="EH3" s="6" t="s">
        <v>181</v>
      </c>
    </row>
    <row r="4" spans="1:138" ht="9.75" customHeight="1">
      <c r="A4" s="222">
        <v>1</v>
      </c>
      <c r="B4" s="223"/>
      <c r="C4" s="8">
        <v>2</v>
      </c>
      <c r="D4" s="8">
        <v>3</v>
      </c>
      <c r="E4" s="9">
        <v>4</v>
      </c>
      <c r="H4" s="222">
        <v>1</v>
      </c>
      <c r="I4" s="223"/>
      <c r="J4" s="8">
        <v>2</v>
      </c>
      <c r="K4" s="8">
        <v>3</v>
      </c>
      <c r="L4" s="9">
        <v>4</v>
      </c>
      <c r="O4" s="222">
        <v>1</v>
      </c>
      <c r="P4" s="223"/>
      <c r="Q4" s="8">
        <v>2</v>
      </c>
      <c r="R4" s="8">
        <v>3</v>
      </c>
      <c r="S4" s="9">
        <v>4</v>
      </c>
      <c r="V4" s="222">
        <v>1</v>
      </c>
      <c r="W4" s="223"/>
      <c r="X4" s="8">
        <v>2</v>
      </c>
      <c r="Y4" s="8">
        <v>3</v>
      </c>
      <c r="Z4" s="9">
        <v>4</v>
      </c>
      <c r="AC4" s="222">
        <v>1</v>
      </c>
      <c r="AD4" s="223"/>
      <c r="AE4" s="8">
        <v>2</v>
      </c>
      <c r="AF4" s="8">
        <v>3</v>
      </c>
      <c r="AG4" s="9">
        <v>4</v>
      </c>
      <c r="AJ4" s="222">
        <v>1</v>
      </c>
      <c r="AK4" s="223"/>
      <c r="AL4" s="8">
        <v>2</v>
      </c>
      <c r="AM4" s="8">
        <v>3</v>
      </c>
      <c r="AN4" s="9">
        <v>4</v>
      </c>
      <c r="AQ4" s="222">
        <v>1</v>
      </c>
      <c r="AR4" s="223"/>
      <c r="AS4" s="8">
        <v>2</v>
      </c>
      <c r="AT4" s="8">
        <v>3</v>
      </c>
      <c r="AU4" s="9">
        <v>4</v>
      </c>
      <c r="AX4" s="222">
        <v>1</v>
      </c>
      <c r="AY4" s="223"/>
      <c r="AZ4" s="8">
        <v>2</v>
      </c>
      <c r="BA4" s="8">
        <v>3</v>
      </c>
      <c r="BB4" s="9">
        <v>4</v>
      </c>
      <c r="BE4" s="222">
        <v>1</v>
      </c>
      <c r="BF4" s="223"/>
      <c r="BG4" s="8">
        <v>2</v>
      </c>
      <c r="BH4" s="8">
        <v>3</v>
      </c>
      <c r="BI4" s="9">
        <v>4</v>
      </c>
      <c r="BL4" s="222">
        <v>1</v>
      </c>
      <c r="BM4" s="223"/>
      <c r="BN4" s="8">
        <v>2</v>
      </c>
      <c r="BO4" s="8">
        <v>3</v>
      </c>
      <c r="BP4" s="9">
        <v>4</v>
      </c>
      <c r="BS4" s="222">
        <v>1</v>
      </c>
      <c r="BT4" s="223"/>
      <c r="BU4" s="8">
        <v>2</v>
      </c>
      <c r="BV4" s="8">
        <v>3</v>
      </c>
      <c r="BW4" s="9">
        <v>4</v>
      </c>
      <c r="BZ4" s="222">
        <v>1</v>
      </c>
      <c r="CA4" s="223"/>
      <c r="CB4" s="8">
        <v>2</v>
      </c>
      <c r="CC4" s="8">
        <v>3</v>
      </c>
      <c r="CD4" s="9">
        <v>4</v>
      </c>
      <c r="CG4" s="222">
        <v>1</v>
      </c>
      <c r="CH4" s="223"/>
      <c r="CI4" s="8">
        <v>2</v>
      </c>
      <c r="CJ4" s="8">
        <v>3</v>
      </c>
      <c r="CK4" s="9">
        <v>4</v>
      </c>
      <c r="CN4" s="222">
        <v>1</v>
      </c>
      <c r="CO4" s="223"/>
      <c r="CP4" s="8">
        <v>2</v>
      </c>
      <c r="CQ4" s="8">
        <v>3</v>
      </c>
      <c r="CR4" s="9">
        <v>4</v>
      </c>
      <c r="CU4" s="222">
        <v>1</v>
      </c>
      <c r="CV4" s="223"/>
      <c r="CW4" s="8">
        <v>2</v>
      </c>
      <c r="CX4" s="8">
        <v>3</v>
      </c>
      <c r="CY4" s="9">
        <v>4</v>
      </c>
      <c r="DB4" s="222">
        <v>1</v>
      </c>
      <c r="DC4" s="223"/>
      <c r="DD4" s="8">
        <v>2</v>
      </c>
      <c r="DE4" s="8">
        <v>3</v>
      </c>
      <c r="DF4" s="9">
        <v>4</v>
      </c>
      <c r="DI4" s="222">
        <v>1</v>
      </c>
      <c r="DJ4" s="223"/>
      <c r="DK4" s="8">
        <v>2</v>
      </c>
      <c r="DL4" s="8">
        <v>3</v>
      </c>
      <c r="DM4" s="9">
        <v>4</v>
      </c>
      <c r="DP4" s="222">
        <v>1</v>
      </c>
      <c r="DQ4" s="223"/>
      <c r="DR4" s="8">
        <v>2</v>
      </c>
      <c r="DS4" s="8">
        <v>3</v>
      </c>
      <c r="DT4" s="9">
        <v>4</v>
      </c>
      <c r="DW4" s="222">
        <v>1</v>
      </c>
      <c r="DX4" s="223"/>
      <c r="DY4" s="8">
        <v>2</v>
      </c>
      <c r="DZ4" s="8">
        <v>3</v>
      </c>
      <c r="EA4" s="9">
        <v>4</v>
      </c>
      <c r="ED4" s="222">
        <v>1</v>
      </c>
      <c r="EE4" s="223"/>
      <c r="EF4" s="8">
        <v>2</v>
      </c>
      <c r="EG4" s="8">
        <v>3</v>
      </c>
      <c r="EH4" s="9">
        <v>4</v>
      </c>
    </row>
    <row r="5" spans="1:138" ht="12.75" customHeight="1">
      <c r="A5" s="5" t="s">
        <v>11</v>
      </c>
      <c r="B5" s="1">
        <v>1</v>
      </c>
      <c r="C5" s="4">
        <v>50791</v>
      </c>
      <c r="D5" s="4">
        <v>15547</v>
      </c>
      <c r="E5" s="52">
        <v>113073</v>
      </c>
      <c r="H5" s="5" t="s">
        <v>11</v>
      </c>
      <c r="I5" s="1">
        <v>1</v>
      </c>
      <c r="J5" s="4">
        <v>243</v>
      </c>
      <c r="K5" s="4">
        <v>108</v>
      </c>
      <c r="L5" s="52">
        <v>538</v>
      </c>
      <c r="O5" s="5" t="s">
        <v>11</v>
      </c>
      <c r="P5" s="1">
        <v>1</v>
      </c>
      <c r="Q5" s="4">
        <v>3162</v>
      </c>
      <c r="R5" s="4">
        <v>501</v>
      </c>
      <c r="S5" s="52">
        <v>3922</v>
      </c>
      <c r="V5" s="5" t="s">
        <v>11</v>
      </c>
      <c r="W5" s="1">
        <v>1</v>
      </c>
      <c r="X5" s="4">
        <v>5816</v>
      </c>
      <c r="Y5" s="4">
        <v>2671</v>
      </c>
      <c r="Z5" s="52">
        <v>28107</v>
      </c>
      <c r="AC5" s="5" t="s">
        <v>11</v>
      </c>
      <c r="AD5" s="1">
        <v>1</v>
      </c>
      <c r="AE5" s="4">
        <v>3263</v>
      </c>
      <c r="AF5" s="4">
        <v>1744</v>
      </c>
      <c r="AG5" s="52">
        <v>19068</v>
      </c>
      <c r="AJ5" s="5" t="s">
        <v>11</v>
      </c>
      <c r="AK5" s="1">
        <v>1</v>
      </c>
      <c r="AL5" s="4">
        <v>47922</v>
      </c>
      <c r="AM5" s="4">
        <v>16663</v>
      </c>
      <c r="AN5" s="52">
        <v>122160</v>
      </c>
      <c r="AQ5" s="5" t="s">
        <v>11</v>
      </c>
      <c r="AR5" s="1">
        <v>1</v>
      </c>
      <c r="AS5" s="4">
        <v>25925</v>
      </c>
      <c r="AT5" s="4">
        <v>7768</v>
      </c>
      <c r="AU5" s="52">
        <v>49055</v>
      </c>
      <c r="AX5" s="5" t="s">
        <v>11</v>
      </c>
      <c r="AY5" s="1">
        <v>1</v>
      </c>
      <c r="AZ5" s="4">
        <v>27152</v>
      </c>
      <c r="BA5" s="4">
        <v>7377</v>
      </c>
      <c r="BB5" s="52">
        <v>51233</v>
      </c>
      <c r="BE5" s="5" t="s">
        <v>11</v>
      </c>
      <c r="BF5" s="1">
        <v>1</v>
      </c>
      <c r="BG5" s="4">
        <v>14817</v>
      </c>
      <c r="BH5" s="4">
        <v>4757</v>
      </c>
      <c r="BI5" s="52">
        <v>50252</v>
      </c>
      <c r="BL5" s="5" t="s">
        <v>11</v>
      </c>
      <c r="BM5" s="1">
        <v>1</v>
      </c>
      <c r="BN5" s="4">
        <v>9782</v>
      </c>
      <c r="BO5" s="4">
        <v>2846</v>
      </c>
      <c r="BP5" s="52">
        <v>30580</v>
      </c>
      <c r="BS5" s="5" t="s">
        <v>11</v>
      </c>
      <c r="BT5" s="1">
        <v>1</v>
      </c>
      <c r="BU5" s="4">
        <v>3223</v>
      </c>
      <c r="BV5" s="4">
        <v>1350</v>
      </c>
      <c r="BW5" s="52">
        <v>18161</v>
      </c>
      <c r="BZ5" s="5" t="s">
        <v>11</v>
      </c>
      <c r="CA5" s="1">
        <v>1</v>
      </c>
      <c r="CB5" s="4">
        <v>843</v>
      </c>
      <c r="CC5" s="4">
        <v>241</v>
      </c>
      <c r="CD5" s="52">
        <v>2581</v>
      </c>
      <c r="CG5" s="5" t="s">
        <v>11</v>
      </c>
      <c r="CH5" s="1">
        <v>1</v>
      </c>
      <c r="CI5" s="4">
        <v>1</v>
      </c>
      <c r="CJ5" s="4">
        <v>1</v>
      </c>
      <c r="CK5" s="52">
        <v>5</v>
      </c>
      <c r="CN5" s="5" t="s">
        <v>11</v>
      </c>
      <c r="CO5" s="1">
        <v>1</v>
      </c>
      <c r="CP5" s="4">
        <v>6686</v>
      </c>
      <c r="CQ5" s="4">
        <v>2132</v>
      </c>
      <c r="CR5" s="52">
        <v>12638</v>
      </c>
      <c r="CU5" s="5" t="s">
        <v>11</v>
      </c>
      <c r="CV5" s="1">
        <v>1</v>
      </c>
      <c r="CW5" s="4">
        <v>361</v>
      </c>
      <c r="CX5" s="4">
        <v>49</v>
      </c>
      <c r="CY5" s="52">
        <v>525</v>
      </c>
      <c r="DB5" s="5" t="s">
        <v>11</v>
      </c>
      <c r="DC5" s="1">
        <v>1</v>
      </c>
      <c r="DD5" s="4">
        <v>1605</v>
      </c>
      <c r="DE5" s="4">
        <v>403</v>
      </c>
      <c r="DF5" s="52">
        <v>2508</v>
      </c>
      <c r="DI5" s="5" t="s">
        <v>11</v>
      </c>
      <c r="DJ5" s="1">
        <v>1</v>
      </c>
      <c r="DK5" s="4">
        <v>7</v>
      </c>
      <c r="DL5" s="12" t="s">
        <v>6</v>
      </c>
      <c r="DM5" s="52">
        <v>9</v>
      </c>
      <c r="DP5" s="5" t="s">
        <v>11</v>
      </c>
      <c r="DQ5" s="1">
        <v>1</v>
      </c>
      <c r="DR5" s="4">
        <v>645</v>
      </c>
      <c r="DS5" s="4">
        <v>368</v>
      </c>
      <c r="DT5" s="52">
        <v>1569</v>
      </c>
      <c r="DW5" s="5" t="s">
        <v>11</v>
      </c>
      <c r="DX5" s="1">
        <v>1</v>
      </c>
      <c r="DY5" s="4">
        <v>317</v>
      </c>
      <c r="DZ5" s="4">
        <v>114</v>
      </c>
      <c r="EA5" s="52">
        <v>782</v>
      </c>
      <c r="ED5" s="5" t="s">
        <v>11</v>
      </c>
      <c r="EE5" s="1">
        <v>1</v>
      </c>
      <c r="EF5" s="12" t="s">
        <v>6</v>
      </c>
      <c r="EG5" s="12" t="s">
        <v>6</v>
      </c>
      <c r="EH5" s="13" t="s">
        <v>6</v>
      </c>
    </row>
    <row r="6" spans="1:138" ht="12.75" customHeight="1">
      <c r="A6" s="5" t="s">
        <v>12</v>
      </c>
      <c r="B6" s="1">
        <v>2</v>
      </c>
      <c r="C6" s="4">
        <v>58290</v>
      </c>
      <c r="D6" s="4">
        <v>24608</v>
      </c>
      <c r="E6" s="52">
        <v>157190</v>
      </c>
      <c r="H6" s="5" t="s">
        <v>12</v>
      </c>
      <c r="I6" s="1">
        <v>2</v>
      </c>
      <c r="J6" s="4">
        <v>86</v>
      </c>
      <c r="K6" s="4">
        <v>44</v>
      </c>
      <c r="L6" s="52">
        <v>227</v>
      </c>
      <c r="O6" s="5" t="s">
        <v>12</v>
      </c>
      <c r="P6" s="1">
        <v>2</v>
      </c>
      <c r="Q6" s="4">
        <v>2329</v>
      </c>
      <c r="R6" s="4">
        <v>407</v>
      </c>
      <c r="S6" s="52">
        <v>2837</v>
      </c>
      <c r="V6" s="5" t="s">
        <v>12</v>
      </c>
      <c r="W6" s="1">
        <v>2</v>
      </c>
      <c r="X6" s="4">
        <v>8060</v>
      </c>
      <c r="Y6" s="4">
        <v>5020</v>
      </c>
      <c r="Z6" s="52">
        <v>39681</v>
      </c>
      <c r="AC6" s="5" t="s">
        <v>12</v>
      </c>
      <c r="AD6" s="1">
        <v>2</v>
      </c>
      <c r="AE6" s="4">
        <v>4167</v>
      </c>
      <c r="AF6" s="4">
        <v>2994</v>
      </c>
      <c r="AG6" s="52">
        <v>24989</v>
      </c>
      <c r="AJ6" s="5" t="s">
        <v>12</v>
      </c>
      <c r="AK6" s="1">
        <v>2</v>
      </c>
      <c r="AL6" s="4">
        <v>56669</v>
      </c>
      <c r="AM6" s="4">
        <v>25200</v>
      </c>
      <c r="AN6" s="52">
        <v>162784</v>
      </c>
      <c r="AQ6" s="5" t="s">
        <v>12</v>
      </c>
      <c r="AR6" s="1">
        <v>2</v>
      </c>
      <c r="AS6" s="4">
        <v>26009</v>
      </c>
      <c r="AT6" s="4">
        <v>10027</v>
      </c>
      <c r="AU6" s="52">
        <v>60463</v>
      </c>
      <c r="AX6" s="5" t="s">
        <v>12</v>
      </c>
      <c r="AY6" s="1">
        <v>2</v>
      </c>
      <c r="AZ6" s="4">
        <v>20210</v>
      </c>
      <c r="BA6" s="4">
        <v>8650</v>
      </c>
      <c r="BB6" s="52">
        <v>47472</v>
      </c>
      <c r="BE6" s="5" t="s">
        <v>12</v>
      </c>
      <c r="BF6" s="1">
        <v>2</v>
      </c>
      <c r="BG6" s="4">
        <v>15950</v>
      </c>
      <c r="BH6" s="4">
        <v>6539</v>
      </c>
      <c r="BI6" s="52">
        <v>59680</v>
      </c>
      <c r="BL6" s="5" t="s">
        <v>12</v>
      </c>
      <c r="BM6" s="1">
        <v>2</v>
      </c>
      <c r="BN6" s="4">
        <v>10637</v>
      </c>
      <c r="BO6" s="4">
        <v>3356</v>
      </c>
      <c r="BP6" s="52">
        <v>33041</v>
      </c>
      <c r="BS6" s="5" t="s">
        <v>12</v>
      </c>
      <c r="BT6" s="1">
        <v>2</v>
      </c>
      <c r="BU6" s="4">
        <v>4273</v>
      </c>
      <c r="BV6" s="4">
        <v>2090</v>
      </c>
      <c r="BW6" s="52">
        <v>24741</v>
      </c>
      <c r="BZ6" s="5" t="s">
        <v>12</v>
      </c>
      <c r="CA6" s="1">
        <v>2</v>
      </c>
      <c r="CB6" s="4">
        <v>1406</v>
      </c>
      <c r="CC6" s="4">
        <v>484</v>
      </c>
      <c r="CD6" s="52">
        <v>4753</v>
      </c>
      <c r="CG6" s="5" t="s">
        <v>12</v>
      </c>
      <c r="CH6" s="1">
        <v>2</v>
      </c>
      <c r="CI6" s="4">
        <v>1</v>
      </c>
      <c r="CJ6" s="12" t="s">
        <v>6</v>
      </c>
      <c r="CK6" s="52">
        <v>1</v>
      </c>
      <c r="CN6" s="5" t="s">
        <v>12</v>
      </c>
      <c r="CO6" s="1">
        <v>2</v>
      </c>
      <c r="CP6" s="4">
        <v>5355</v>
      </c>
      <c r="CQ6" s="4">
        <v>2224</v>
      </c>
      <c r="CR6" s="52">
        <v>11293</v>
      </c>
      <c r="CU6" s="5" t="s">
        <v>12</v>
      </c>
      <c r="CV6" s="1">
        <v>2</v>
      </c>
      <c r="CW6" s="4">
        <v>143</v>
      </c>
      <c r="CX6" s="4">
        <v>21</v>
      </c>
      <c r="CY6" s="52">
        <v>224</v>
      </c>
      <c r="DB6" s="5" t="s">
        <v>12</v>
      </c>
      <c r="DC6" s="1">
        <v>2</v>
      </c>
      <c r="DD6" s="4">
        <v>1375</v>
      </c>
      <c r="DE6" s="4">
        <v>426</v>
      </c>
      <c r="DF6" s="52">
        <v>2181</v>
      </c>
      <c r="DI6" s="5" t="s">
        <v>12</v>
      </c>
      <c r="DJ6" s="1">
        <v>2</v>
      </c>
      <c r="DK6" s="4">
        <v>7</v>
      </c>
      <c r="DL6" s="4">
        <v>2</v>
      </c>
      <c r="DM6" s="52">
        <v>28</v>
      </c>
      <c r="DP6" s="5" t="s">
        <v>12</v>
      </c>
      <c r="DQ6" s="1">
        <v>2</v>
      </c>
      <c r="DR6" s="4">
        <v>577</v>
      </c>
      <c r="DS6" s="4">
        <v>415</v>
      </c>
      <c r="DT6" s="52">
        <v>1687</v>
      </c>
      <c r="DW6" s="5" t="s">
        <v>12</v>
      </c>
      <c r="DX6" s="1">
        <v>2</v>
      </c>
      <c r="DY6" s="4">
        <v>664</v>
      </c>
      <c r="DZ6" s="4">
        <v>90</v>
      </c>
      <c r="EA6" s="52">
        <v>1972</v>
      </c>
      <c r="ED6" s="5" t="s">
        <v>12</v>
      </c>
      <c r="EE6" s="1">
        <v>2</v>
      </c>
      <c r="EF6" s="4">
        <v>87</v>
      </c>
      <c r="EG6" s="4">
        <v>86</v>
      </c>
      <c r="EH6" s="52">
        <v>365</v>
      </c>
    </row>
    <row r="7" spans="1:138" ht="12.75" customHeight="1">
      <c r="A7" s="5" t="s">
        <v>13</v>
      </c>
      <c r="B7" s="1">
        <v>3</v>
      </c>
      <c r="C7" s="4">
        <v>43015</v>
      </c>
      <c r="D7" s="4">
        <v>25683</v>
      </c>
      <c r="E7" s="52">
        <v>130388</v>
      </c>
      <c r="H7" s="5" t="s">
        <v>13</v>
      </c>
      <c r="I7" s="1">
        <v>3</v>
      </c>
      <c r="J7" s="4">
        <v>472</v>
      </c>
      <c r="K7" s="4">
        <v>106</v>
      </c>
      <c r="L7" s="52">
        <v>1420</v>
      </c>
      <c r="O7" s="5" t="s">
        <v>13</v>
      </c>
      <c r="P7" s="1">
        <v>3</v>
      </c>
      <c r="Q7" s="4">
        <v>1291</v>
      </c>
      <c r="R7" s="4">
        <v>274</v>
      </c>
      <c r="S7" s="52">
        <v>1532</v>
      </c>
      <c r="V7" s="5" t="s">
        <v>13</v>
      </c>
      <c r="W7" s="1">
        <v>3</v>
      </c>
      <c r="X7" s="4">
        <v>8310</v>
      </c>
      <c r="Y7" s="4">
        <v>6528</v>
      </c>
      <c r="Z7" s="52">
        <v>45003</v>
      </c>
      <c r="AC7" s="5" t="s">
        <v>13</v>
      </c>
      <c r="AD7" s="1">
        <v>3</v>
      </c>
      <c r="AE7" s="4">
        <v>5288</v>
      </c>
      <c r="AF7" s="4">
        <v>4406</v>
      </c>
      <c r="AG7" s="52">
        <v>32356</v>
      </c>
      <c r="AJ7" s="5" t="s">
        <v>13</v>
      </c>
      <c r="AK7" s="1">
        <v>3</v>
      </c>
      <c r="AL7" s="4">
        <v>36301</v>
      </c>
      <c r="AM7" s="4">
        <v>20864</v>
      </c>
      <c r="AN7" s="52">
        <v>115727</v>
      </c>
      <c r="AQ7" s="5" t="s">
        <v>13</v>
      </c>
      <c r="AR7" s="1">
        <v>3</v>
      </c>
      <c r="AS7" s="4">
        <v>22814</v>
      </c>
      <c r="AT7" s="4">
        <v>10885</v>
      </c>
      <c r="AU7" s="52">
        <v>55882</v>
      </c>
      <c r="AX7" s="5" t="s">
        <v>13</v>
      </c>
      <c r="AY7" s="1">
        <v>3</v>
      </c>
      <c r="AZ7" s="4">
        <v>23637</v>
      </c>
      <c r="BA7" s="4">
        <v>12752</v>
      </c>
      <c r="BB7" s="52">
        <v>62299</v>
      </c>
      <c r="BE7" s="5" t="s">
        <v>13</v>
      </c>
      <c r="BF7" s="1">
        <v>3</v>
      </c>
      <c r="BG7" s="4">
        <v>13819</v>
      </c>
      <c r="BH7" s="4">
        <v>8522</v>
      </c>
      <c r="BI7" s="52">
        <v>55798</v>
      </c>
      <c r="BL7" s="5" t="s">
        <v>13</v>
      </c>
      <c r="BM7" s="1">
        <v>3</v>
      </c>
      <c r="BN7" s="4">
        <v>6582</v>
      </c>
      <c r="BO7" s="4">
        <v>3362</v>
      </c>
      <c r="BP7" s="52">
        <v>22101</v>
      </c>
      <c r="BS7" s="5" t="s">
        <v>13</v>
      </c>
      <c r="BT7" s="1">
        <v>3</v>
      </c>
      <c r="BU7" s="4">
        <v>4172</v>
      </c>
      <c r="BV7" s="4">
        <v>3011</v>
      </c>
      <c r="BW7" s="52">
        <v>25545</v>
      </c>
      <c r="BZ7" s="5" t="s">
        <v>13</v>
      </c>
      <c r="CA7" s="1">
        <v>3</v>
      </c>
      <c r="CB7" s="4">
        <v>1823</v>
      </c>
      <c r="CC7" s="4">
        <v>827</v>
      </c>
      <c r="CD7" s="52">
        <v>5896</v>
      </c>
      <c r="CG7" s="5" t="s">
        <v>13</v>
      </c>
      <c r="CH7" s="1">
        <v>3</v>
      </c>
      <c r="CI7" s="4">
        <v>2</v>
      </c>
      <c r="CJ7" s="4">
        <v>1</v>
      </c>
      <c r="CK7" s="52">
        <v>7</v>
      </c>
      <c r="CN7" s="5" t="s">
        <v>13</v>
      </c>
      <c r="CO7" s="1">
        <v>3</v>
      </c>
      <c r="CP7" s="4">
        <v>6332</v>
      </c>
      <c r="CQ7" s="4">
        <v>3212</v>
      </c>
      <c r="CR7" s="52">
        <v>15159</v>
      </c>
      <c r="CU7" s="5" t="s">
        <v>13</v>
      </c>
      <c r="CV7" s="1">
        <v>3</v>
      </c>
      <c r="CW7" s="4">
        <v>118</v>
      </c>
      <c r="CX7" s="4">
        <v>16</v>
      </c>
      <c r="CY7" s="52">
        <v>216</v>
      </c>
      <c r="DB7" s="5" t="s">
        <v>13</v>
      </c>
      <c r="DC7" s="1">
        <v>3</v>
      </c>
      <c r="DD7" s="4">
        <v>961</v>
      </c>
      <c r="DE7" s="4">
        <v>459</v>
      </c>
      <c r="DF7" s="52">
        <v>1748</v>
      </c>
      <c r="DI7" s="5" t="s">
        <v>13</v>
      </c>
      <c r="DJ7" s="1">
        <v>3</v>
      </c>
      <c r="DK7" s="4">
        <v>72</v>
      </c>
      <c r="DL7" s="4">
        <v>22</v>
      </c>
      <c r="DM7" s="52">
        <v>321</v>
      </c>
      <c r="DP7" s="5" t="s">
        <v>13</v>
      </c>
      <c r="DQ7" s="1">
        <v>3</v>
      </c>
      <c r="DR7" s="4">
        <v>473</v>
      </c>
      <c r="DS7" s="4">
        <v>385</v>
      </c>
      <c r="DT7" s="52">
        <v>1428</v>
      </c>
      <c r="DW7" s="5" t="s">
        <v>13</v>
      </c>
      <c r="DX7" s="1">
        <v>3</v>
      </c>
      <c r="DY7" s="4">
        <v>533</v>
      </c>
      <c r="DZ7" s="4">
        <v>161</v>
      </c>
      <c r="EA7" s="52">
        <v>1631</v>
      </c>
      <c r="ED7" s="5" t="s">
        <v>13</v>
      </c>
      <c r="EE7" s="1">
        <v>3</v>
      </c>
      <c r="EF7" s="4">
        <v>6</v>
      </c>
      <c r="EG7" s="4">
        <v>4</v>
      </c>
      <c r="EH7" s="52">
        <v>27</v>
      </c>
    </row>
    <row r="8" spans="1:138" ht="12.75" customHeight="1">
      <c r="A8" s="5" t="s">
        <v>14</v>
      </c>
      <c r="B8" s="1">
        <v>4</v>
      </c>
      <c r="C8" s="4">
        <v>26746</v>
      </c>
      <c r="D8" s="4">
        <v>11714</v>
      </c>
      <c r="E8" s="52">
        <v>65116</v>
      </c>
      <c r="H8" s="5" t="s">
        <v>14</v>
      </c>
      <c r="I8" s="1">
        <v>4</v>
      </c>
      <c r="J8" s="4">
        <v>33</v>
      </c>
      <c r="K8" s="4">
        <v>12</v>
      </c>
      <c r="L8" s="52">
        <v>96</v>
      </c>
      <c r="O8" s="5" t="s">
        <v>14</v>
      </c>
      <c r="P8" s="1">
        <v>4</v>
      </c>
      <c r="Q8" s="4">
        <v>1254</v>
      </c>
      <c r="R8" s="4">
        <v>269</v>
      </c>
      <c r="S8" s="52">
        <v>1568</v>
      </c>
      <c r="V8" s="5" t="s">
        <v>14</v>
      </c>
      <c r="W8" s="1">
        <v>4</v>
      </c>
      <c r="X8" s="4">
        <v>3701</v>
      </c>
      <c r="Y8" s="4">
        <v>2155</v>
      </c>
      <c r="Z8" s="52">
        <v>17915</v>
      </c>
      <c r="AC8" s="5" t="s">
        <v>14</v>
      </c>
      <c r="AD8" s="1">
        <v>4</v>
      </c>
      <c r="AE8" s="4">
        <v>1918</v>
      </c>
      <c r="AF8" s="4">
        <v>1167</v>
      </c>
      <c r="AG8" s="52">
        <v>11214</v>
      </c>
      <c r="AJ8" s="5" t="s">
        <v>14</v>
      </c>
      <c r="AK8" s="1">
        <v>4</v>
      </c>
      <c r="AL8" s="4">
        <v>22414</v>
      </c>
      <c r="AM8" s="4">
        <v>10109</v>
      </c>
      <c r="AN8" s="52">
        <v>61624</v>
      </c>
      <c r="AQ8" s="5" t="s">
        <v>14</v>
      </c>
      <c r="AR8" s="1">
        <v>4</v>
      </c>
      <c r="AS8" s="4">
        <v>14644</v>
      </c>
      <c r="AT8" s="4">
        <v>5802</v>
      </c>
      <c r="AU8" s="52">
        <v>29223</v>
      </c>
      <c r="AX8" s="5" t="s">
        <v>14</v>
      </c>
      <c r="AY8" s="1">
        <v>4</v>
      </c>
      <c r="AZ8" s="4">
        <v>13433</v>
      </c>
      <c r="BA8" s="4">
        <v>5100</v>
      </c>
      <c r="BB8" s="52">
        <v>27755</v>
      </c>
      <c r="BE8" s="5" t="s">
        <v>14</v>
      </c>
      <c r="BF8" s="1">
        <v>4</v>
      </c>
      <c r="BG8" s="4">
        <v>8001</v>
      </c>
      <c r="BH8" s="4">
        <v>3408</v>
      </c>
      <c r="BI8" s="52">
        <v>28240</v>
      </c>
      <c r="BL8" s="5" t="s">
        <v>14</v>
      </c>
      <c r="BM8" s="1">
        <v>4</v>
      </c>
      <c r="BN8" s="4">
        <v>5063</v>
      </c>
      <c r="BO8" s="4">
        <v>1968</v>
      </c>
      <c r="BP8" s="52">
        <v>15830</v>
      </c>
      <c r="BS8" s="5" t="s">
        <v>14</v>
      </c>
      <c r="BT8" s="1">
        <v>4</v>
      </c>
      <c r="BU8" s="4">
        <v>1648</v>
      </c>
      <c r="BV8" s="4">
        <v>824</v>
      </c>
      <c r="BW8" s="52">
        <v>9612</v>
      </c>
      <c r="BZ8" s="5" t="s">
        <v>14</v>
      </c>
      <c r="CA8" s="1">
        <v>4</v>
      </c>
      <c r="CB8" s="4">
        <v>714</v>
      </c>
      <c r="CC8" s="4">
        <v>228</v>
      </c>
      <c r="CD8" s="52">
        <v>2368</v>
      </c>
      <c r="CG8" s="5" t="s">
        <v>14</v>
      </c>
      <c r="CH8" s="1">
        <v>4</v>
      </c>
      <c r="CI8" s="12" t="s">
        <v>6</v>
      </c>
      <c r="CJ8" s="12" t="s">
        <v>6</v>
      </c>
      <c r="CK8" s="13" t="s">
        <v>6</v>
      </c>
      <c r="CN8" s="5" t="s">
        <v>14</v>
      </c>
      <c r="CO8" s="1">
        <v>4</v>
      </c>
      <c r="CP8" s="4">
        <v>3442</v>
      </c>
      <c r="CQ8" s="4">
        <v>1411</v>
      </c>
      <c r="CR8" s="52">
        <v>6504</v>
      </c>
      <c r="CU8" s="5" t="s">
        <v>14</v>
      </c>
      <c r="CV8" s="1">
        <v>4</v>
      </c>
      <c r="CW8" s="4">
        <v>203</v>
      </c>
      <c r="CX8" s="4">
        <v>22</v>
      </c>
      <c r="CY8" s="52">
        <v>316</v>
      </c>
      <c r="DB8" s="5" t="s">
        <v>14</v>
      </c>
      <c r="DC8" s="1">
        <v>4</v>
      </c>
      <c r="DD8" s="4">
        <v>779</v>
      </c>
      <c r="DE8" s="4">
        <v>290</v>
      </c>
      <c r="DF8" s="52">
        <v>1201</v>
      </c>
      <c r="DI8" s="5" t="s">
        <v>14</v>
      </c>
      <c r="DJ8" s="1">
        <v>4</v>
      </c>
      <c r="DK8" s="4">
        <v>3</v>
      </c>
      <c r="DL8" s="4">
        <v>1</v>
      </c>
      <c r="DM8" s="52">
        <v>6</v>
      </c>
      <c r="DP8" s="5" t="s">
        <v>14</v>
      </c>
      <c r="DQ8" s="1">
        <v>4</v>
      </c>
      <c r="DR8" s="4">
        <v>298</v>
      </c>
      <c r="DS8" s="4">
        <v>136</v>
      </c>
      <c r="DT8" s="52">
        <v>791</v>
      </c>
      <c r="DW8" s="5" t="s">
        <v>14</v>
      </c>
      <c r="DX8" s="1">
        <v>4</v>
      </c>
      <c r="DY8" s="4">
        <v>205</v>
      </c>
      <c r="DZ8" s="4">
        <v>41</v>
      </c>
      <c r="EA8" s="52">
        <v>499</v>
      </c>
      <c r="ED8" s="5" t="s">
        <v>14</v>
      </c>
      <c r="EE8" s="1">
        <v>4</v>
      </c>
      <c r="EF8" s="12" t="s">
        <v>6</v>
      </c>
      <c r="EG8" s="12" t="s">
        <v>6</v>
      </c>
      <c r="EH8" s="13" t="s">
        <v>6</v>
      </c>
    </row>
    <row r="9" spans="1:138" ht="12.75" customHeight="1">
      <c r="A9" s="5" t="s">
        <v>15</v>
      </c>
      <c r="B9" s="1">
        <v>5</v>
      </c>
      <c r="C9" s="4">
        <v>47708</v>
      </c>
      <c r="D9" s="4">
        <v>14699</v>
      </c>
      <c r="E9" s="52">
        <v>111467</v>
      </c>
      <c r="H9" s="5" t="s">
        <v>15</v>
      </c>
      <c r="I9" s="1">
        <v>5</v>
      </c>
      <c r="J9" s="4">
        <v>157</v>
      </c>
      <c r="K9" s="4">
        <v>72</v>
      </c>
      <c r="L9" s="52">
        <v>400</v>
      </c>
      <c r="O9" s="5" t="s">
        <v>15</v>
      </c>
      <c r="P9" s="1">
        <v>5</v>
      </c>
      <c r="Q9" s="4">
        <v>1855</v>
      </c>
      <c r="R9" s="4">
        <v>262</v>
      </c>
      <c r="S9" s="52">
        <v>2425</v>
      </c>
      <c r="V9" s="5" t="s">
        <v>15</v>
      </c>
      <c r="W9" s="1">
        <v>5</v>
      </c>
      <c r="X9" s="4">
        <v>8044</v>
      </c>
      <c r="Y9" s="4">
        <v>4194</v>
      </c>
      <c r="Z9" s="52">
        <v>37779</v>
      </c>
      <c r="AC9" s="5" t="s">
        <v>15</v>
      </c>
      <c r="AD9" s="1">
        <v>5</v>
      </c>
      <c r="AE9" s="4">
        <v>4106</v>
      </c>
      <c r="AF9" s="4">
        <v>3024</v>
      </c>
      <c r="AG9" s="52">
        <v>23811</v>
      </c>
      <c r="AJ9" s="5" t="s">
        <v>15</v>
      </c>
      <c r="AK9" s="1">
        <v>5</v>
      </c>
      <c r="AL9" s="4">
        <v>47735</v>
      </c>
      <c r="AM9" s="4">
        <v>14578</v>
      </c>
      <c r="AN9" s="52">
        <v>121313</v>
      </c>
      <c r="AQ9" s="5" t="s">
        <v>15</v>
      </c>
      <c r="AR9" s="1">
        <v>5</v>
      </c>
      <c r="AS9" s="4">
        <v>28077</v>
      </c>
      <c r="AT9" s="4">
        <v>7922</v>
      </c>
      <c r="AU9" s="52">
        <v>53325</v>
      </c>
      <c r="AX9" s="5" t="s">
        <v>15</v>
      </c>
      <c r="AY9" s="1">
        <v>5</v>
      </c>
      <c r="AZ9" s="4">
        <v>32566</v>
      </c>
      <c r="BA9" s="4">
        <v>9230</v>
      </c>
      <c r="BB9" s="52">
        <v>64508</v>
      </c>
      <c r="BE9" s="5" t="s">
        <v>15</v>
      </c>
      <c r="BF9" s="1">
        <v>5</v>
      </c>
      <c r="BG9" s="4">
        <v>17098</v>
      </c>
      <c r="BH9" s="4">
        <v>6165</v>
      </c>
      <c r="BI9" s="52">
        <v>57224</v>
      </c>
      <c r="BL9" s="5" t="s">
        <v>15</v>
      </c>
      <c r="BM9" s="1">
        <v>5</v>
      </c>
      <c r="BN9" s="4">
        <v>10108</v>
      </c>
      <c r="BO9" s="4">
        <v>2752</v>
      </c>
      <c r="BP9" s="52">
        <v>29702</v>
      </c>
      <c r="BS9" s="5" t="s">
        <v>15</v>
      </c>
      <c r="BT9" s="1">
        <v>5</v>
      </c>
      <c r="BU9" s="4">
        <v>3251</v>
      </c>
      <c r="BV9" s="4">
        <v>1668</v>
      </c>
      <c r="BW9" s="52">
        <v>18767</v>
      </c>
      <c r="BZ9" s="5" t="s">
        <v>15</v>
      </c>
      <c r="CA9" s="1">
        <v>5</v>
      </c>
      <c r="CB9" s="4">
        <v>877</v>
      </c>
      <c r="CC9" s="4">
        <v>239</v>
      </c>
      <c r="CD9" s="52">
        <v>2736</v>
      </c>
      <c r="CG9" s="5" t="s">
        <v>15</v>
      </c>
      <c r="CH9" s="1">
        <v>5</v>
      </c>
      <c r="CI9" s="12" t="s">
        <v>6</v>
      </c>
      <c r="CJ9" s="12" t="s">
        <v>6</v>
      </c>
      <c r="CK9" s="13" t="s">
        <v>6</v>
      </c>
      <c r="CN9" s="5" t="s">
        <v>15</v>
      </c>
      <c r="CO9" s="1">
        <v>5</v>
      </c>
      <c r="CP9" s="4">
        <v>5977</v>
      </c>
      <c r="CQ9" s="4">
        <v>2071</v>
      </c>
      <c r="CR9" s="52">
        <v>12120</v>
      </c>
      <c r="CU9" s="5" t="s">
        <v>15</v>
      </c>
      <c r="CV9" s="1">
        <v>5</v>
      </c>
      <c r="CW9" s="4">
        <v>179</v>
      </c>
      <c r="CX9" s="4">
        <v>17</v>
      </c>
      <c r="CY9" s="52">
        <v>242</v>
      </c>
      <c r="DB9" s="5" t="s">
        <v>15</v>
      </c>
      <c r="DC9" s="1">
        <v>5</v>
      </c>
      <c r="DD9" s="4">
        <v>1512</v>
      </c>
      <c r="DE9" s="4">
        <v>482</v>
      </c>
      <c r="DF9" s="52">
        <v>5973</v>
      </c>
      <c r="DI9" s="5" t="s">
        <v>15</v>
      </c>
      <c r="DJ9" s="1">
        <v>5</v>
      </c>
      <c r="DK9" s="4">
        <v>15</v>
      </c>
      <c r="DL9" s="4">
        <v>8</v>
      </c>
      <c r="DM9" s="52">
        <v>34</v>
      </c>
      <c r="DP9" s="5" t="s">
        <v>15</v>
      </c>
      <c r="DQ9" s="1">
        <v>5</v>
      </c>
      <c r="DR9" s="4">
        <v>531</v>
      </c>
      <c r="DS9" s="4">
        <v>365</v>
      </c>
      <c r="DT9" s="52">
        <v>1566</v>
      </c>
      <c r="DW9" s="5" t="s">
        <v>15</v>
      </c>
      <c r="DX9" s="1">
        <v>5</v>
      </c>
      <c r="DY9" s="4">
        <v>316</v>
      </c>
      <c r="DZ9" s="4">
        <v>114</v>
      </c>
      <c r="EA9" s="52">
        <v>798</v>
      </c>
      <c r="ED9" s="5" t="s">
        <v>15</v>
      </c>
      <c r="EE9" s="1">
        <v>5</v>
      </c>
      <c r="EF9" s="12" t="s">
        <v>6</v>
      </c>
      <c r="EG9" s="12" t="s">
        <v>6</v>
      </c>
      <c r="EH9" s="13" t="s">
        <v>6</v>
      </c>
    </row>
    <row r="10" spans="1:138" ht="12.75" customHeight="1">
      <c r="A10" s="5" t="s">
        <v>16</v>
      </c>
      <c r="B10" s="1">
        <v>6</v>
      </c>
      <c r="C10" s="4">
        <v>45969</v>
      </c>
      <c r="D10" s="4">
        <v>26004</v>
      </c>
      <c r="E10" s="52">
        <v>138791</v>
      </c>
      <c r="H10" s="5" t="s">
        <v>16</v>
      </c>
      <c r="I10" s="1">
        <v>6</v>
      </c>
      <c r="J10" s="4">
        <v>161</v>
      </c>
      <c r="K10" s="4">
        <v>68</v>
      </c>
      <c r="L10" s="52">
        <v>484</v>
      </c>
      <c r="O10" s="5" t="s">
        <v>16</v>
      </c>
      <c r="P10" s="1">
        <v>6</v>
      </c>
      <c r="Q10" s="4">
        <v>1832</v>
      </c>
      <c r="R10" s="4">
        <v>318</v>
      </c>
      <c r="S10" s="52">
        <v>2042</v>
      </c>
      <c r="V10" s="5" t="s">
        <v>16</v>
      </c>
      <c r="W10" s="1">
        <v>6</v>
      </c>
      <c r="X10" s="4">
        <v>9321</v>
      </c>
      <c r="Y10" s="4">
        <v>6701</v>
      </c>
      <c r="Z10" s="52">
        <v>51818</v>
      </c>
      <c r="AC10" s="5" t="s">
        <v>16</v>
      </c>
      <c r="AD10" s="1">
        <v>6</v>
      </c>
      <c r="AE10" s="4">
        <v>6916</v>
      </c>
      <c r="AF10" s="4">
        <v>5380</v>
      </c>
      <c r="AG10" s="52">
        <v>42341</v>
      </c>
      <c r="AJ10" s="5" t="s">
        <v>16</v>
      </c>
      <c r="AK10" s="1">
        <v>6</v>
      </c>
      <c r="AL10" s="4">
        <v>32957</v>
      </c>
      <c r="AM10" s="4">
        <v>16412</v>
      </c>
      <c r="AN10" s="52">
        <v>104276</v>
      </c>
      <c r="AQ10" s="5" t="s">
        <v>16</v>
      </c>
      <c r="AR10" s="1">
        <v>6</v>
      </c>
      <c r="AS10" s="4">
        <v>31753</v>
      </c>
      <c r="AT10" s="4">
        <v>14123</v>
      </c>
      <c r="AU10" s="52">
        <v>70101</v>
      </c>
      <c r="AX10" s="5" t="s">
        <v>16</v>
      </c>
      <c r="AY10" s="1">
        <v>6</v>
      </c>
      <c r="AZ10" s="4">
        <v>35663</v>
      </c>
      <c r="BA10" s="4">
        <v>16058</v>
      </c>
      <c r="BB10" s="52">
        <v>82973</v>
      </c>
      <c r="BE10" s="5" t="s">
        <v>16</v>
      </c>
      <c r="BF10" s="1">
        <v>6</v>
      </c>
      <c r="BG10" s="4">
        <v>18958</v>
      </c>
      <c r="BH10" s="4">
        <v>10271</v>
      </c>
      <c r="BI10" s="52">
        <v>76009</v>
      </c>
      <c r="BL10" s="5" t="s">
        <v>16</v>
      </c>
      <c r="BM10" s="1">
        <v>6</v>
      </c>
      <c r="BN10" s="4">
        <v>8143</v>
      </c>
      <c r="BO10" s="4">
        <v>3471</v>
      </c>
      <c r="BP10" s="52">
        <v>26144</v>
      </c>
      <c r="BS10" s="5" t="s">
        <v>16</v>
      </c>
      <c r="BT10" s="1">
        <v>6</v>
      </c>
      <c r="BU10" s="4">
        <v>6035</v>
      </c>
      <c r="BV10" s="4">
        <v>4627</v>
      </c>
      <c r="BW10" s="52">
        <v>37627</v>
      </c>
      <c r="BZ10" s="5" t="s">
        <v>16</v>
      </c>
      <c r="CA10" s="1">
        <v>6</v>
      </c>
      <c r="CB10" s="4">
        <v>1481</v>
      </c>
      <c r="CC10" s="4">
        <v>872</v>
      </c>
      <c r="CD10" s="52">
        <v>5086</v>
      </c>
      <c r="CG10" s="5" t="s">
        <v>16</v>
      </c>
      <c r="CH10" s="1">
        <v>6</v>
      </c>
      <c r="CI10" s="4">
        <v>26</v>
      </c>
      <c r="CJ10" s="4">
        <v>11</v>
      </c>
      <c r="CK10" s="52">
        <v>83</v>
      </c>
      <c r="CN10" s="5" t="s">
        <v>16</v>
      </c>
      <c r="CO10" s="1">
        <v>6</v>
      </c>
      <c r="CP10" s="4">
        <v>5092</v>
      </c>
      <c r="CQ10" s="4">
        <v>2251</v>
      </c>
      <c r="CR10" s="52">
        <v>11429</v>
      </c>
      <c r="CU10" s="5" t="s">
        <v>16</v>
      </c>
      <c r="CV10" s="1">
        <v>6</v>
      </c>
      <c r="CW10" s="4">
        <v>184</v>
      </c>
      <c r="CX10" s="4">
        <v>18</v>
      </c>
      <c r="CY10" s="52">
        <v>267</v>
      </c>
      <c r="DB10" s="5" t="s">
        <v>16</v>
      </c>
      <c r="DC10" s="1">
        <v>6</v>
      </c>
      <c r="DD10" s="4">
        <v>1095</v>
      </c>
      <c r="DE10" s="4">
        <v>397</v>
      </c>
      <c r="DF10" s="52">
        <v>1795</v>
      </c>
      <c r="DI10" s="5" t="s">
        <v>16</v>
      </c>
      <c r="DJ10" s="1">
        <v>6</v>
      </c>
      <c r="DK10" s="4">
        <v>1</v>
      </c>
      <c r="DL10" s="12" t="s">
        <v>6</v>
      </c>
      <c r="DM10" s="52">
        <v>1</v>
      </c>
      <c r="DP10" s="5" t="s">
        <v>16</v>
      </c>
      <c r="DQ10" s="1">
        <v>6</v>
      </c>
      <c r="DR10" s="4">
        <v>796</v>
      </c>
      <c r="DS10" s="4">
        <v>588</v>
      </c>
      <c r="DT10" s="52">
        <v>2546</v>
      </c>
      <c r="DW10" s="5" t="s">
        <v>16</v>
      </c>
      <c r="DX10" s="1">
        <v>6</v>
      </c>
      <c r="DY10" s="4">
        <v>5812</v>
      </c>
      <c r="DZ10" s="4">
        <v>724</v>
      </c>
      <c r="EA10" s="52">
        <v>8166</v>
      </c>
      <c r="ED10" s="5" t="s">
        <v>16</v>
      </c>
      <c r="EE10" s="1">
        <v>6</v>
      </c>
      <c r="EF10" s="12" t="s">
        <v>6</v>
      </c>
      <c r="EG10" s="12" t="s">
        <v>6</v>
      </c>
      <c r="EH10" s="13" t="s">
        <v>6</v>
      </c>
    </row>
    <row r="11" spans="1:138" ht="12.75" customHeight="1">
      <c r="A11" s="5" t="s">
        <v>17</v>
      </c>
      <c r="B11" s="1">
        <v>7</v>
      </c>
      <c r="C11" s="4">
        <v>83885</v>
      </c>
      <c r="D11" s="4">
        <v>36212</v>
      </c>
      <c r="E11" s="52">
        <v>222807</v>
      </c>
      <c r="H11" s="5" t="s">
        <v>17</v>
      </c>
      <c r="I11" s="1">
        <v>7</v>
      </c>
      <c r="J11" s="4">
        <v>241</v>
      </c>
      <c r="K11" s="4">
        <v>91</v>
      </c>
      <c r="L11" s="52">
        <v>665</v>
      </c>
      <c r="O11" s="5" t="s">
        <v>17</v>
      </c>
      <c r="P11" s="1">
        <v>7</v>
      </c>
      <c r="Q11" s="4">
        <v>3177</v>
      </c>
      <c r="R11" s="4">
        <v>626</v>
      </c>
      <c r="S11" s="52">
        <v>3993</v>
      </c>
      <c r="V11" s="5" t="s">
        <v>17</v>
      </c>
      <c r="W11" s="1">
        <v>7</v>
      </c>
      <c r="X11" s="4">
        <v>13164</v>
      </c>
      <c r="Y11" s="4">
        <v>7562</v>
      </c>
      <c r="Z11" s="52">
        <v>66234</v>
      </c>
      <c r="AC11" s="5" t="s">
        <v>17</v>
      </c>
      <c r="AD11" s="1">
        <v>7</v>
      </c>
      <c r="AE11" s="4">
        <v>8093</v>
      </c>
      <c r="AF11" s="4">
        <v>5682</v>
      </c>
      <c r="AG11" s="52">
        <v>47685</v>
      </c>
      <c r="AJ11" s="5" t="s">
        <v>17</v>
      </c>
      <c r="AK11" s="1">
        <v>7</v>
      </c>
      <c r="AL11" s="4">
        <v>64589</v>
      </c>
      <c r="AM11" s="4">
        <v>27886</v>
      </c>
      <c r="AN11" s="52">
        <v>184896</v>
      </c>
      <c r="AQ11" s="5" t="s">
        <v>17</v>
      </c>
      <c r="AR11" s="1">
        <v>7</v>
      </c>
      <c r="AS11" s="4">
        <v>45294</v>
      </c>
      <c r="AT11" s="4">
        <v>14730</v>
      </c>
      <c r="AU11" s="52">
        <v>89363</v>
      </c>
      <c r="AX11" s="5" t="s">
        <v>17</v>
      </c>
      <c r="AY11" s="1">
        <v>7</v>
      </c>
      <c r="AZ11" s="4">
        <v>52686</v>
      </c>
      <c r="BA11" s="4">
        <v>16429</v>
      </c>
      <c r="BB11" s="52">
        <v>107151</v>
      </c>
      <c r="BE11" s="5" t="s">
        <v>17</v>
      </c>
      <c r="BF11" s="1">
        <v>7</v>
      </c>
      <c r="BG11" s="4">
        <v>29683</v>
      </c>
      <c r="BH11" s="4">
        <v>13083</v>
      </c>
      <c r="BI11" s="52">
        <v>107158</v>
      </c>
      <c r="BL11" s="5" t="s">
        <v>17</v>
      </c>
      <c r="BM11" s="1">
        <v>7</v>
      </c>
      <c r="BN11" s="4">
        <v>16049</v>
      </c>
      <c r="BO11" s="4">
        <v>5378</v>
      </c>
      <c r="BP11" s="52">
        <v>48810</v>
      </c>
      <c r="BS11" s="5" t="s">
        <v>17</v>
      </c>
      <c r="BT11" s="1">
        <v>7</v>
      </c>
      <c r="BU11" s="4">
        <v>7986</v>
      </c>
      <c r="BV11" s="4">
        <v>5356</v>
      </c>
      <c r="BW11" s="52">
        <v>46665</v>
      </c>
      <c r="BZ11" s="5" t="s">
        <v>17</v>
      </c>
      <c r="CA11" s="1">
        <v>7</v>
      </c>
      <c r="CB11" s="4">
        <v>2201</v>
      </c>
      <c r="CC11" s="4">
        <v>916</v>
      </c>
      <c r="CD11" s="52">
        <v>7490</v>
      </c>
      <c r="CG11" s="5" t="s">
        <v>17</v>
      </c>
      <c r="CH11" s="1">
        <v>7</v>
      </c>
      <c r="CI11" s="4">
        <v>9</v>
      </c>
      <c r="CJ11" s="4">
        <v>1</v>
      </c>
      <c r="CK11" s="52">
        <v>12</v>
      </c>
      <c r="CN11" s="5" t="s">
        <v>17</v>
      </c>
      <c r="CO11" s="1">
        <v>7</v>
      </c>
      <c r="CP11" s="4">
        <v>11225</v>
      </c>
      <c r="CQ11" s="4">
        <v>4379</v>
      </c>
      <c r="CR11" s="52">
        <v>25752</v>
      </c>
      <c r="CU11" s="5" t="s">
        <v>17</v>
      </c>
      <c r="CV11" s="1">
        <v>7</v>
      </c>
      <c r="CW11" s="4">
        <v>633</v>
      </c>
      <c r="CX11" s="4">
        <v>47</v>
      </c>
      <c r="CY11" s="52">
        <v>973</v>
      </c>
      <c r="DB11" s="5" t="s">
        <v>17</v>
      </c>
      <c r="DC11" s="1">
        <v>7</v>
      </c>
      <c r="DD11" s="4">
        <v>2146</v>
      </c>
      <c r="DE11" s="4">
        <v>644</v>
      </c>
      <c r="DF11" s="52">
        <v>3200</v>
      </c>
      <c r="DI11" s="5" t="s">
        <v>17</v>
      </c>
      <c r="DJ11" s="1">
        <v>7</v>
      </c>
      <c r="DK11" s="4">
        <v>267</v>
      </c>
      <c r="DL11" s="4">
        <v>8</v>
      </c>
      <c r="DM11" s="52">
        <v>780</v>
      </c>
      <c r="DP11" s="5" t="s">
        <v>17</v>
      </c>
      <c r="DQ11" s="1">
        <v>7</v>
      </c>
      <c r="DR11" s="4">
        <v>996</v>
      </c>
      <c r="DS11" s="4">
        <v>491</v>
      </c>
      <c r="DT11" s="52">
        <v>2669</v>
      </c>
      <c r="DW11" s="5" t="s">
        <v>17</v>
      </c>
      <c r="DX11" s="1">
        <v>7</v>
      </c>
      <c r="DY11" s="4">
        <v>2316</v>
      </c>
      <c r="DZ11" s="4">
        <v>248</v>
      </c>
      <c r="EA11" s="52">
        <v>6193</v>
      </c>
      <c r="ED11" s="5" t="s">
        <v>17</v>
      </c>
      <c r="EE11" s="1">
        <v>7</v>
      </c>
      <c r="EF11" s="12" t="s">
        <v>6</v>
      </c>
      <c r="EG11" s="12" t="s">
        <v>6</v>
      </c>
      <c r="EH11" s="13" t="s">
        <v>6</v>
      </c>
    </row>
    <row r="12" spans="1:138" ht="12.75" customHeight="1">
      <c r="A12" s="5" t="s">
        <v>18</v>
      </c>
      <c r="B12" s="1">
        <v>8</v>
      </c>
      <c r="C12" s="4">
        <v>15043</v>
      </c>
      <c r="D12" s="4">
        <v>6470</v>
      </c>
      <c r="E12" s="52">
        <v>36378</v>
      </c>
      <c r="H12" s="5" t="s">
        <v>18</v>
      </c>
      <c r="I12" s="1">
        <v>8</v>
      </c>
      <c r="J12" s="4">
        <v>44</v>
      </c>
      <c r="K12" s="4">
        <v>18</v>
      </c>
      <c r="L12" s="52">
        <v>104</v>
      </c>
      <c r="O12" s="5" t="s">
        <v>18</v>
      </c>
      <c r="P12" s="1">
        <v>8</v>
      </c>
      <c r="Q12" s="4">
        <v>977</v>
      </c>
      <c r="R12" s="4">
        <v>197</v>
      </c>
      <c r="S12" s="52">
        <v>1173</v>
      </c>
      <c r="V12" s="5" t="s">
        <v>18</v>
      </c>
      <c r="W12" s="1">
        <v>8</v>
      </c>
      <c r="X12" s="4">
        <v>2258</v>
      </c>
      <c r="Y12" s="4">
        <v>1396</v>
      </c>
      <c r="Z12" s="52">
        <v>11324</v>
      </c>
      <c r="AC12" s="5" t="s">
        <v>18</v>
      </c>
      <c r="AD12" s="1">
        <v>8</v>
      </c>
      <c r="AE12" s="4">
        <v>1433</v>
      </c>
      <c r="AF12" s="4">
        <v>937</v>
      </c>
      <c r="AG12" s="52">
        <v>8318</v>
      </c>
      <c r="AJ12" s="5" t="s">
        <v>18</v>
      </c>
      <c r="AK12" s="1">
        <v>8</v>
      </c>
      <c r="AL12" s="4">
        <v>15466</v>
      </c>
      <c r="AM12" s="4">
        <v>7004</v>
      </c>
      <c r="AN12" s="52">
        <v>40896</v>
      </c>
      <c r="AQ12" s="5" t="s">
        <v>18</v>
      </c>
      <c r="AR12" s="1">
        <v>8</v>
      </c>
      <c r="AS12" s="4">
        <v>7587</v>
      </c>
      <c r="AT12" s="4">
        <v>2996</v>
      </c>
      <c r="AU12" s="52">
        <v>15400</v>
      </c>
      <c r="AX12" s="5" t="s">
        <v>18</v>
      </c>
      <c r="AY12" s="1">
        <v>8</v>
      </c>
      <c r="AZ12" s="4">
        <v>8309</v>
      </c>
      <c r="BA12" s="4">
        <v>3388</v>
      </c>
      <c r="BB12" s="52">
        <v>15919</v>
      </c>
      <c r="BE12" s="5" t="s">
        <v>18</v>
      </c>
      <c r="BF12" s="1">
        <v>8</v>
      </c>
      <c r="BG12" s="4">
        <v>4675</v>
      </c>
      <c r="BH12" s="4">
        <v>1918</v>
      </c>
      <c r="BI12" s="52">
        <v>16512</v>
      </c>
      <c r="BL12" s="5" t="s">
        <v>18</v>
      </c>
      <c r="BM12" s="1">
        <v>8</v>
      </c>
      <c r="BN12" s="4">
        <v>2683</v>
      </c>
      <c r="BO12" s="4">
        <v>990</v>
      </c>
      <c r="BP12" s="52">
        <v>8334</v>
      </c>
      <c r="BS12" s="5" t="s">
        <v>18</v>
      </c>
      <c r="BT12" s="1">
        <v>8</v>
      </c>
      <c r="BU12" s="4">
        <v>1159</v>
      </c>
      <c r="BV12" s="4">
        <v>588</v>
      </c>
      <c r="BW12" s="52">
        <v>6683</v>
      </c>
      <c r="BZ12" s="5" t="s">
        <v>18</v>
      </c>
      <c r="CA12" s="1">
        <v>8</v>
      </c>
      <c r="CB12" s="4">
        <v>293</v>
      </c>
      <c r="CC12" s="4">
        <v>120</v>
      </c>
      <c r="CD12" s="52">
        <v>1030</v>
      </c>
      <c r="CG12" s="5" t="s">
        <v>18</v>
      </c>
      <c r="CH12" s="1">
        <v>8</v>
      </c>
      <c r="CI12" s="4">
        <v>1</v>
      </c>
      <c r="CJ12" s="12" t="s">
        <v>6</v>
      </c>
      <c r="CK12" s="52">
        <v>1</v>
      </c>
      <c r="CN12" s="5" t="s">
        <v>18</v>
      </c>
      <c r="CO12" s="1">
        <v>8</v>
      </c>
      <c r="CP12" s="4">
        <v>2201</v>
      </c>
      <c r="CQ12" s="4">
        <v>899</v>
      </c>
      <c r="CR12" s="52">
        <v>3981</v>
      </c>
      <c r="CU12" s="5" t="s">
        <v>18</v>
      </c>
      <c r="CV12" s="1">
        <v>8</v>
      </c>
      <c r="CW12" s="4">
        <v>84</v>
      </c>
      <c r="CX12" s="4">
        <v>34</v>
      </c>
      <c r="CY12" s="52">
        <v>117</v>
      </c>
      <c r="DB12" s="5" t="s">
        <v>18</v>
      </c>
      <c r="DC12" s="1">
        <v>8</v>
      </c>
      <c r="DD12" s="4">
        <v>457</v>
      </c>
      <c r="DE12" s="4">
        <v>157</v>
      </c>
      <c r="DF12" s="52">
        <v>696</v>
      </c>
      <c r="DI12" s="5" t="s">
        <v>18</v>
      </c>
      <c r="DJ12" s="1">
        <v>8</v>
      </c>
      <c r="DK12" s="4">
        <v>3</v>
      </c>
      <c r="DL12" s="4">
        <v>2</v>
      </c>
      <c r="DM12" s="52">
        <v>6</v>
      </c>
      <c r="DP12" s="5" t="s">
        <v>18</v>
      </c>
      <c r="DQ12" s="1">
        <v>8</v>
      </c>
      <c r="DR12" s="4">
        <v>205</v>
      </c>
      <c r="DS12" s="4">
        <v>134</v>
      </c>
      <c r="DT12" s="52">
        <v>584</v>
      </c>
      <c r="DW12" s="5" t="s">
        <v>18</v>
      </c>
      <c r="DX12" s="1">
        <v>8</v>
      </c>
      <c r="DY12" s="4">
        <v>89</v>
      </c>
      <c r="DZ12" s="4">
        <v>19</v>
      </c>
      <c r="EA12" s="52">
        <v>243</v>
      </c>
      <c r="ED12" s="5" t="s">
        <v>18</v>
      </c>
      <c r="EE12" s="1">
        <v>8</v>
      </c>
      <c r="EF12" s="4">
        <v>35</v>
      </c>
      <c r="EG12" s="4">
        <v>15</v>
      </c>
      <c r="EH12" s="52">
        <v>101</v>
      </c>
    </row>
    <row r="13" spans="1:138" ht="12.75" customHeight="1">
      <c r="A13" s="5" t="s">
        <v>19</v>
      </c>
      <c r="B13" s="1">
        <v>9</v>
      </c>
      <c r="C13" s="4">
        <v>42706</v>
      </c>
      <c r="D13" s="4">
        <v>28970</v>
      </c>
      <c r="E13" s="52">
        <v>142460</v>
      </c>
      <c r="H13" s="5" t="s">
        <v>19</v>
      </c>
      <c r="I13" s="1">
        <v>9</v>
      </c>
      <c r="J13" s="4">
        <v>117</v>
      </c>
      <c r="K13" s="4">
        <v>80</v>
      </c>
      <c r="L13" s="52">
        <v>403</v>
      </c>
      <c r="O13" s="5" t="s">
        <v>19</v>
      </c>
      <c r="P13" s="1">
        <v>9</v>
      </c>
      <c r="Q13" s="4">
        <v>818</v>
      </c>
      <c r="R13" s="4">
        <v>210</v>
      </c>
      <c r="S13" s="52">
        <v>1018</v>
      </c>
      <c r="V13" s="5" t="s">
        <v>19</v>
      </c>
      <c r="W13" s="1">
        <v>9</v>
      </c>
      <c r="X13" s="4">
        <v>8163</v>
      </c>
      <c r="Y13" s="4">
        <v>6611</v>
      </c>
      <c r="Z13" s="52">
        <v>46629</v>
      </c>
      <c r="AC13" s="5" t="s">
        <v>19</v>
      </c>
      <c r="AD13" s="1">
        <v>9</v>
      </c>
      <c r="AE13" s="4">
        <v>6568</v>
      </c>
      <c r="AF13" s="4">
        <v>5567</v>
      </c>
      <c r="AG13" s="52">
        <v>39967</v>
      </c>
      <c r="AJ13" s="5" t="s">
        <v>19</v>
      </c>
      <c r="AK13" s="1">
        <v>9</v>
      </c>
      <c r="AL13" s="4">
        <v>41437</v>
      </c>
      <c r="AM13" s="4">
        <v>26874</v>
      </c>
      <c r="AN13" s="52">
        <v>143991</v>
      </c>
      <c r="AQ13" s="5" t="s">
        <v>19</v>
      </c>
      <c r="AR13" s="1">
        <v>9</v>
      </c>
      <c r="AS13" s="4">
        <v>22069</v>
      </c>
      <c r="AT13" s="4">
        <v>13144</v>
      </c>
      <c r="AU13" s="52">
        <v>61631</v>
      </c>
      <c r="AX13" s="5" t="s">
        <v>19</v>
      </c>
      <c r="AY13" s="1">
        <v>9</v>
      </c>
      <c r="AZ13" s="4">
        <v>25981</v>
      </c>
      <c r="BA13" s="4">
        <v>15321</v>
      </c>
      <c r="BB13" s="52">
        <v>74154</v>
      </c>
      <c r="BE13" s="5" t="s">
        <v>19</v>
      </c>
      <c r="BF13" s="1">
        <v>9</v>
      </c>
      <c r="BG13" s="4">
        <v>12827</v>
      </c>
      <c r="BH13" s="4">
        <v>8099</v>
      </c>
      <c r="BI13" s="52">
        <v>53070</v>
      </c>
      <c r="BL13" s="5" t="s">
        <v>19</v>
      </c>
      <c r="BM13" s="1">
        <v>9</v>
      </c>
      <c r="BN13" s="4">
        <v>5801</v>
      </c>
      <c r="BO13" s="4">
        <v>3136</v>
      </c>
      <c r="BP13" s="52">
        <v>19243</v>
      </c>
      <c r="BS13" s="5" t="s">
        <v>19</v>
      </c>
      <c r="BT13" s="1">
        <v>9</v>
      </c>
      <c r="BU13" s="4">
        <v>4525</v>
      </c>
      <c r="BV13" s="4">
        <v>3441</v>
      </c>
      <c r="BW13" s="52">
        <v>27687</v>
      </c>
      <c r="BZ13" s="5" t="s">
        <v>19</v>
      </c>
      <c r="CA13" s="1">
        <v>9</v>
      </c>
      <c r="CB13" s="4">
        <v>1307</v>
      </c>
      <c r="CC13" s="4">
        <v>739</v>
      </c>
      <c r="CD13" s="52">
        <v>4781</v>
      </c>
      <c r="CG13" s="5" t="s">
        <v>19</v>
      </c>
      <c r="CH13" s="1">
        <v>9</v>
      </c>
      <c r="CI13" s="12" t="s">
        <v>6</v>
      </c>
      <c r="CJ13" s="12" t="s">
        <v>6</v>
      </c>
      <c r="CK13" s="13" t="s">
        <v>6</v>
      </c>
      <c r="CN13" s="5" t="s">
        <v>19</v>
      </c>
      <c r="CO13" s="1">
        <v>9</v>
      </c>
      <c r="CP13" s="4">
        <v>4236</v>
      </c>
      <c r="CQ13" s="4">
        <v>2448</v>
      </c>
      <c r="CR13" s="52">
        <v>10761</v>
      </c>
      <c r="CU13" s="5" t="s">
        <v>19</v>
      </c>
      <c r="CV13" s="1">
        <v>9</v>
      </c>
      <c r="CW13" s="4">
        <v>69</v>
      </c>
      <c r="CX13" s="4">
        <v>7</v>
      </c>
      <c r="CY13" s="52">
        <v>105</v>
      </c>
      <c r="DB13" s="5" t="s">
        <v>19</v>
      </c>
      <c r="DC13" s="1">
        <v>9</v>
      </c>
      <c r="DD13" s="4">
        <v>582</v>
      </c>
      <c r="DE13" s="4">
        <v>325</v>
      </c>
      <c r="DF13" s="52">
        <v>1031</v>
      </c>
      <c r="DI13" s="5" t="s">
        <v>19</v>
      </c>
      <c r="DJ13" s="1">
        <v>9</v>
      </c>
      <c r="DK13" s="12" t="s">
        <v>6</v>
      </c>
      <c r="DL13" s="12" t="s">
        <v>6</v>
      </c>
      <c r="DM13" s="13" t="s">
        <v>6</v>
      </c>
      <c r="DP13" s="5" t="s">
        <v>19</v>
      </c>
      <c r="DQ13" s="1">
        <v>9</v>
      </c>
      <c r="DR13" s="4">
        <v>437</v>
      </c>
      <c r="DS13" s="4">
        <v>354</v>
      </c>
      <c r="DT13" s="52">
        <v>1418</v>
      </c>
      <c r="DW13" s="5" t="s">
        <v>19</v>
      </c>
      <c r="DX13" s="1">
        <v>9</v>
      </c>
      <c r="DY13" s="4">
        <v>857</v>
      </c>
      <c r="DZ13" s="4">
        <v>267</v>
      </c>
      <c r="EA13" s="52">
        <v>2569</v>
      </c>
      <c r="ED13" s="5" t="s">
        <v>19</v>
      </c>
      <c r="EE13" s="1">
        <v>9</v>
      </c>
      <c r="EF13" s="12" t="s">
        <v>6</v>
      </c>
      <c r="EG13" s="12" t="s">
        <v>6</v>
      </c>
      <c r="EH13" s="13" t="s">
        <v>6</v>
      </c>
    </row>
    <row r="14" spans="1:138" ht="12.75" customHeight="1">
      <c r="A14" s="5" t="s">
        <v>20</v>
      </c>
      <c r="B14" s="1">
        <v>10</v>
      </c>
      <c r="C14" s="4">
        <v>28596</v>
      </c>
      <c r="D14" s="4">
        <v>11730</v>
      </c>
      <c r="E14" s="52">
        <v>79311</v>
      </c>
      <c r="H14" s="5" t="s">
        <v>20</v>
      </c>
      <c r="I14" s="1">
        <v>10</v>
      </c>
      <c r="J14" s="4">
        <v>51</v>
      </c>
      <c r="K14" s="4">
        <v>25</v>
      </c>
      <c r="L14" s="52">
        <v>145</v>
      </c>
      <c r="O14" s="5" t="s">
        <v>20</v>
      </c>
      <c r="P14" s="1">
        <v>10</v>
      </c>
      <c r="Q14" s="4">
        <v>826</v>
      </c>
      <c r="R14" s="4">
        <v>131</v>
      </c>
      <c r="S14" s="52">
        <v>950</v>
      </c>
      <c r="V14" s="5" t="s">
        <v>20</v>
      </c>
      <c r="W14" s="1">
        <v>10</v>
      </c>
      <c r="X14" s="4">
        <v>4732</v>
      </c>
      <c r="Y14" s="4">
        <v>3116</v>
      </c>
      <c r="Z14" s="52">
        <v>25491</v>
      </c>
      <c r="AC14" s="5" t="s">
        <v>20</v>
      </c>
      <c r="AD14" s="1">
        <v>10</v>
      </c>
      <c r="AE14" s="4">
        <v>3445</v>
      </c>
      <c r="AF14" s="4">
        <v>2664</v>
      </c>
      <c r="AG14" s="52">
        <v>20563</v>
      </c>
      <c r="AJ14" s="5" t="s">
        <v>20</v>
      </c>
      <c r="AK14" s="1">
        <v>10</v>
      </c>
      <c r="AL14" s="4">
        <v>23755</v>
      </c>
      <c r="AM14" s="4">
        <v>7756</v>
      </c>
      <c r="AN14" s="52">
        <v>63799</v>
      </c>
      <c r="AQ14" s="5" t="s">
        <v>20</v>
      </c>
      <c r="AR14" s="1">
        <v>10</v>
      </c>
      <c r="AS14" s="4">
        <v>11863</v>
      </c>
      <c r="AT14" s="4">
        <v>4095</v>
      </c>
      <c r="AU14" s="52">
        <v>26298</v>
      </c>
      <c r="AX14" s="5" t="s">
        <v>20</v>
      </c>
      <c r="AY14" s="1">
        <v>10</v>
      </c>
      <c r="AZ14" s="4">
        <v>13085</v>
      </c>
      <c r="BA14" s="4">
        <v>4547</v>
      </c>
      <c r="BB14" s="52">
        <v>32173</v>
      </c>
      <c r="BE14" s="5" t="s">
        <v>20</v>
      </c>
      <c r="BF14" s="1">
        <v>10</v>
      </c>
      <c r="BG14" s="4">
        <v>7853</v>
      </c>
      <c r="BH14" s="4">
        <v>3622</v>
      </c>
      <c r="BI14" s="52">
        <v>31397</v>
      </c>
      <c r="BL14" s="5" t="s">
        <v>20</v>
      </c>
      <c r="BM14" s="1">
        <v>10</v>
      </c>
      <c r="BN14" s="4">
        <v>4367</v>
      </c>
      <c r="BO14" s="4">
        <v>1276</v>
      </c>
      <c r="BP14" s="52">
        <v>13745</v>
      </c>
      <c r="BS14" s="5" t="s">
        <v>20</v>
      </c>
      <c r="BT14" s="1">
        <v>10</v>
      </c>
      <c r="BU14" s="4">
        <v>2551</v>
      </c>
      <c r="BV14" s="4">
        <v>1521</v>
      </c>
      <c r="BW14" s="52">
        <v>15060</v>
      </c>
      <c r="BZ14" s="5" t="s">
        <v>20</v>
      </c>
      <c r="CA14" s="1">
        <v>10</v>
      </c>
      <c r="CB14" s="4">
        <v>328</v>
      </c>
      <c r="CC14" s="4">
        <v>170</v>
      </c>
      <c r="CD14" s="52">
        <v>1243</v>
      </c>
      <c r="CG14" s="5" t="s">
        <v>20</v>
      </c>
      <c r="CH14" s="1">
        <v>10</v>
      </c>
      <c r="CI14" s="12" t="s">
        <v>6</v>
      </c>
      <c r="CJ14" s="12" t="s">
        <v>6</v>
      </c>
      <c r="CK14" s="13" t="s">
        <v>6</v>
      </c>
      <c r="CN14" s="5" t="s">
        <v>20</v>
      </c>
      <c r="CO14" s="1">
        <v>10</v>
      </c>
      <c r="CP14" s="4">
        <v>2105</v>
      </c>
      <c r="CQ14" s="4">
        <v>823</v>
      </c>
      <c r="CR14" s="52">
        <v>4855</v>
      </c>
      <c r="CU14" s="5" t="s">
        <v>20</v>
      </c>
      <c r="CV14" s="1">
        <v>10</v>
      </c>
      <c r="CW14" s="4">
        <v>62</v>
      </c>
      <c r="CX14" s="4">
        <v>7</v>
      </c>
      <c r="CY14" s="52">
        <v>82</v>
      </c>
      <c r="DB14" s="5" t="s">
        <v>20</v>
      </c>
      <c r="DC14" s="1">
        <v>10</v>
      </c>
      <c r="DD14" s="4">
        <v>635</v>
      </c>
      <c r="DE14" s="4">
        <v>174</v>
      </c>
      <c r="DF14" s="52">
        <v>916</v>
      </c>
      <c r="DI14" s="5" t="s">
        <v>20</v>
      </c>
      <c r="DJ14" s="1">
        <v>10</v>
      </c>
      <c r="DK14" s="4">
        <v>69</v>
      </c>
      <c r="DL14" s="4">
        <v>1</v>
      </c>
      <c r="DM14" s="52">
        <v>252</v>
      </c>
      <c r="DP14" s="5" t="s">
        <v>20</v>
      </c>
      <c r="DQ14" s="1">
        <v>10</v>
      </c>
      <c r="DR14" s="4">
        <v>343</v>
      </c>
      <c r="DS14" s="4">
        <v>269</v>
      </c>
      <c r="DT14" s="52">
        <v>957</v>
      </c>
      <c r="DW14" s="5" t="s">
        <v>20</v>
      </c>
      <c r="DX14" s="1">
        <v>10</v>
      </c>
      <c r="DY14" s="4">
        <v>85</v>
      </c>
      <c r="DZ14" s="4">
        <v>50</v>
      </c>
      <c r="EA14" s="52">
        <v>222</v>
      </c>
      <c r="ED14" s="5" t="s">
        <v>20</v>
      </c>
      <c r="EE14" s="1">
        <v>10</v>
      </c>
      <c r="EF14" s="4">
        <v>204</v>
      </c>
      <c r="EG14" s="4">
        <v>176</v>
      </c>
      <c r="EH14" s="52">
        <v>611</v>
      </c>
    </row>
    <row r="15" spans="1:138" ht="12.75" customHeight="1">
      <c r="A15" s="5" t="s">
        <v>21</v>
      </c>
      <c r="B15" s="1">
        <v>11</v>
      </c>
      <c r="C15" s="4">
        <v>52033</v>
      </c>
      <c r="D15" s="4">
        <v>23513</v>
      </c>
      <c r="E15" s="52">
        <v>140024</v>
      </c>
      <c r="H15" s="5" t="s">
        <v>21</v>
      </c>
      <c r="I15" s="1">
        <v>11</v>
      </c>
      <c r="J15" s="4">
        <v>80</v>
      </c>
      <c r="K15" s="4">
        <v>55</v>
      </c>
      <c r="L15" s="52">
        <v>225</v>
      </c>
      <c r="O15" s="5" t="s">
        <v>21</v>
      </c>
      <c r="P15" s="1">
        <v>11</v>
      </c>
      <c r="Q15" s="4">
        <v>3548</v>
      </c>
      <c r="R15" s="4">
        <v>605</v>
      </c>
      <c r="S15" s="52">
        <v>4077</v>
      </c>
      <c r="V15" s="5" t="s">
        <v>21</v>
      </c>
      <c r="W15" s="1">
        <v>11</v>
      </c>
      <c r="X15" s="4">
        <v>7812</v>
      </c>
      <c r="Y15" s="4">
        <v>5047</v>
      </c>
      <c r="Z15" s="52">
        <v>40627</v>
      </c>
      <c r="AC15" s="5" t="s">
        <v>21</v>
      </c>
      <c r="AD15" s="1">
        <v>11</v>
      </c>
      <c r="AE15" s="4">
        <v>5072</v>
      </c>
      <c r="AF15" s="4">
        <v>3644</v>
      </c>
      <c r="AG15" s="52">
        <v>30514</v>
      </c>
      <c r="AJ15" s="5" t="s">
        <v>21</v>
      </c>
      <c r="AK15" s="1">
        <v>11</v>
      </c>
      <c r="AL15" s="4">
        <v>36474</v>
      </c>
      <c r="AM15" s="4">
        <v>17615</v>
      </c>
      <c r="AN15" s="52">
        <v>110678</v>
      </c>
      <c r="AQ15" s="5" t="s">
        <v>21</v>
      </c>
      <c r="AR15" s="1">
        <v>11</v>
      </c>
      <c r="AS15" s="4">
        <v>31932</v>
      </c>
      <c r="AT15" s="4">
        <v>12109</v>
      </c>
      <c r="AU15" s="52">
        <v>69003</v>
      </c>
      <c r="AX15" s="5" t="s">
        <v>21</v>
      </c>
      <c r="AY15" s="1">
        <v>11</v>
      </c>
      <c r="AZ15" s="4">
        <v>26517</v>
      </c>
      <c r="BA15" s="4">
        <v>9933</v>
      </c>
      <c r="BB15" s="52">
        <v>60276</v>
      </c>
      <c r="BE15" s="5" t="s">
        <v>21</v>
      </c>
      <c r="BF15" s="1">
        <v>11</v>
      </c>
      <c r="BG15" s="4">
        <v>18069</v>
      </c>
      <c r="BH15" s="4">
        <v>8211</v>
      </c>
      <c r="BI15" s="52">
        <v>68554</v>
      </c>
      <c r="BL15" s="5" t="s">
        <v>21</v>
      </c>
      <c r="BM15" s="1">
        <v>11</v>
      </c>
      <c r="BN15" s="4">
        <v>9904</v>
      </c>
      <c r="BO15" s="4">
        <v>3699</v>
      </c>
      <c r="BP15" s="52">
        <v>31394</v>
      </c>
      <c r="BS15" s="5" t="s">
        <v>21</v>
      </c>
      <c r="BT15" s="1">
        <v>11</v>
      </c>
      <c r="BU15" s="4">
        <v>4826</v>
      </c>
      <c r="BV15" s="4">
        <v>2978</v>
      </c>
      <c r="BW15" s="52">
        <v>29229</v>
      </c>
      <c r="BZ15" s="5" t="s">
        <v>21</v>
      </c>
      <c r="CA15" s="1">
        <v>11</v>
      </c>
      <c r="CB15" s="4">
        <v>1220</v>
      </c>
      <c r="CC15" s="4">
        <v>551</v>
      </c>
      <c r="CD15" s="52">
        <v>4481</v>
      </c>
      <c r="CG15" s="5" t="s">
        <v>21</v>
      </c>
      <c r="CH15" s="1">
        <v>11</v>
      </c>
      <c r="CI15" s="12" t="s">
        <v>6</v>
      </c>
      <c r="CJ15" s="12" t="s">
        <v>6</v>
      </c>
      <c r="CK15" s="13" t="s">
        <v>6</v>
      </c>
      <c r="CN15" s="5" t="s">
        <v>21</v>
      </c>
      <c r="CO15" s="1">
        <v>11</v>
      </c>
      <c r="CP15" s="4">
        <v>7109</v>
      </c>
      <c r="CQ15" s="4">
        <v>2406</v>
      </c>
      <c r="CR15" s="52">
        <v>13563</v>
      </c>
      <c r="CU15" s="5" t="s">
        <v>21</v>
      </c>
      <c r="CV15" s="1">
        <v>11</v>
      </c>
      <c r="CW15" s="4">
        <v>219</v>
      </c>
      <c r="CX15" s="4">
        <v>31</v>
      </c>
      <c r="CY15" s="52">
        <v>305</v>
      </c>
      <c r="DB15" s="5" t="s">
        <v>21</v>
      </c>
      <c r="DC15" s="1">
        <v>11</v>
      </c>
      <c r="DD15" s="4">
        <v>1126</v>
      </c>
      <c r="DE15" s="4">
        <v>381</v>
      </c>
      <c r="DF15" s="52">
        <v>1847</v>
      </c>
      <c r="DI15" s="5" t="s">
        <v>21</v>
      </c>
      <c r="DJ15" s="1">
        <v>11</v>
      </c>
      <c r="DK15" s="4">
        <v>3</v>
      </c>
      <c r="DL15" s="12" t="s">
        <v>6</v>
      </c>
      <c r="DM15" s="52">
        <v>3</v>
      </c>
      <c r="DP15" s="5" t="s">
        <v>21</v>
      </c>
      <c r="DQ15" s="1">
        <v>11</v>
      </c>
      <c r="DR15" s="4">
        <v>282</v>
      </c>
      <c r="DS15" s="4">
        <v>192</v>
      </c>
      <c r="DT15" s="52">
        <v>818</v>
      </c>
      <c r="DW15" s="5" t="s">
        <v>21</v>
      </c>
      <c r="DX15" s="1">
        <v>11</v>
      </c>
      <c r="DY15" s="4">
        <v>471</v>
      </c>
      <c r="DZ15" s="4">
        <v>106</v>
      </c>
      <c r="EA15" s="52">
        <v>1161</v>
      </c>
      <c r="ED15" s="5" t="s">
        <v>21</v>
      </c>
      <c r="EE15" s="1">
        <v>11</v>
      </c>
      <c r="EF15" s="12" t="s">
        <v>6</v>
      </c>
      <c r="EG15" s="12" t="s">
        <v>6</v>
      </c>
      <c r="EH15" s="13" t="s">
        <v>6</v>
      </c>
    </row>
    <row r="16" spans="1:138" ht="12.75" customHeight="1">
      <c r="A16" s="5" t="s">
        <v>22</v>
      </c>
      <c r="B16" s="1">
        <v>12</v>
      </c>
      <c r="C16" s="4">
        <v>59404</v>
      </c>
      <c r="D16" s="4">
        <v>9539</v>
      </c>
      <c r="E16" s="52">
        <v>142106</v>
      </c>
      <c r="H16" s="5" t="s">
        <v>22</v>
      </c>
      <c r="I16" s="1">
        <v>12</v>
      </c>
      <c r="J16" s="4">
        <v>154</v>
      </c>
      <c r="K16" s="4">
        <v>50</v>
      </c>
      <c r="L16" s="52">
        <v>369</v>
      </c>
      <c r="O16" s="5" t="s">
        <v>22</v>
      </c>
      <c r="P16" s="1">
        <v>12</v>
      </c>
      <c r="Q16" s="4">
        <v>5449</v>
      </c>
      <c r="R16" s="4">
        <v>331</v>
      </c>
      <c r="S16" s="52">
        <v>6660</v>
      </c>
      <c r="V16" s="5" t="s">
        <v>22</v>
      </c>
      <c r="W16" s="1">
        <v>12</v>
      </c>
      <c r="X16" s="4">
        <v>9863</v>
      </c>
      <c r="Y16" s="4">
        <v>3429</v>
      </c>
      <c r="Z16" s="52">
        <v>47705</v>
      </c>
      <c r="AC16" s="5" t="s">
        <v>22</v>
      </c>
      <c r="AD16" s="1">
        <v>12</v>
      </c>
      <c r="AE16" s="4">
        <v>4993</v>
      </c>
      <c r="AF16" s="4">
        <v>1806</v>
      </c>
      <c r="AG16" s="52">
        <v>28862</v>
      </c>
      <c r="AJ16" s="5" t="s">
        <v>22</v>
      </c>
      <c r="AK16" s="1">
        <v>12</v>
      </c>
      <c r="AL16" s="4">
        <v>58532</v>
      </c>
      <c r="AM16" s="4">
        <v>10301</v>
      </c>
      <c r="AN16" s="52">
        <v>159611</v>
      </c>
      <c r="AQ16" s="5" t="s">
        <v>22</v>
      </c>
      <c r="AR16" s="1">
        <v>12</v>
      </c>
      <c r="AS16" s="4">
        <v>36755</v>
      </c>
      <c r="AT16" s="4">
        <v>6294</v>
      </c>
      <c r="AU16" s="52">
        <v>75380</v>
      </c>
      <c r="AX16" s="5" t="s">
        <v>22</v>
      </c>
      <c r="AY16" s="1">
        <v>12</v>
      </c>
      <c r="AZ16" s="4">
        <v>34893</v>
      </c>
      <c r="BA16" s="4">
        <v>6688</v>
      </c>
      <c r="BB16" s="52">
        <v>72288</v>
      </c>
      <c r="BE16" s="5" t="s">
        <v>22</v>
      </c>
      <c r="BF16" s="1">
        <v>12</v>
      </c>
      <c r="BG16" s="4">
        <v>23868</v>
      </c>
      <c r="BH16" s="4">
        <v>4654</v>
      </c>
      <c r="BI16" s="52">
        <v>84581</v>
      </c>
      <c r="BL16" s="5" t="s">
        <v>22</v>
      </c>
      <c r="BM16" s="1">
        <v>12</v>
      </c>
      <c r="BN16" s="4">
        <v>14440</v>
      </c>
      <c r="BO16" s="4">
        <v>2275</v>
      </c>
      <c r="BP16" s="52">
        <v>46573</v>
      </c>
      <c r="BS16" s="5" t="s">
        <v>22</v>
      </c>
      <c r="BT16" s="1">
        <v>12</v>
      </c>
      <c r="BU16" s="4">
        <v>5175</v>
      </c>
      <c r="BV16" s="4">
        <v>1060</v>
      </c>
      <c r="BW16" s="52">
        <v>29347</v>
      </c>
      <c r="BZ16" s="5" t="s">
        <v>22</v>
      </c>
      <c r="CA16" s="1">
        <v>12</v>
      </c>
      <c r="CB16" s="4">
        <v>1925</v>
      </c>
      <c r="CC16" s="4">
        <v>359</v>
      </c>
      <c r="CD16" s="52">
        <v>6230</v>
      </c>
      <c r="CG16" s="5" t="s">
        <v>22</v>
      </c>
      <c r="CH16" s="1">
        <v>12</v>
      </c>
      <c r="CI16" s="4">
        <v>7</v>
      </c>
      <c r="CJ16" s="4">
        <v>1</v>
      </c>
      <c r="CK16" s="52">
        <v>14</v>
      </c>
      <c r="CN16" s="5" t="s">
        <v>22</v>
      </c>
      <c r="CO16" s="1">
        <v>12</v>
      </c>
      <c r="CP16" s="4">
        <v>7606</v>
      </c>
      <c r="CQ16" s="4">
        <v>1537</v>
      </c>
      <c r="CR16" s="52">
        <v>15216</v>
      </c>
      <c r="CU16" s="5" t="s">
        <v>22</v>
      </c>
      <c r="CV16" s="1">
        <v>12</v>
      </c>
      <c r="CW16" s="4">
        <v>315</v>
      </c>
      <c r="CX16" s="4">
        <v>26</v>
      </c>
      <c r="CY16" s="52">
        <v>549</v>
      </c>
      <c r="DB16" s="5" t="s">
        <v>22</v>
      </c>
      <c r="DC16" s="1">
        <v>12</v>
      </c>
      <c r="DD16" s="4">
        <v>2050</v>
      </c>
      <c r="DE16" s="4">
        <v>339</v>
      </c>
      <c r="DF16" s="52">
        <v>3592</v>
      </c>
      <c r="DI16" s="5" t="s">
        <v>22</v>
      </c>
      <c r="DJ16" s="1">
        <v>12</v>
      </c>
      <c r="DK16" s="4">
        <v>39</v>
      </c>
      <c r="DL16" s="4">
        <v>7</v>
      </c>
      <c r="DM16" s="52">
        <v>98</v>
      </c>
      <c r="DP16" s="5" t="s">
        <v>22</v>
      </c>
      <c r="DQ16" s="1">
        <v>12</v>
      </c>
      <c r="DR16" s="4">
        <v>795</v>
      </c>
      <c r="DS16" s="4">
        <v>270</v>
      </c>
      <c r="DT16" s="52">
        <v>1977</v>
      </c>
      <c r="DW16" s="5" t="s">
        <v>22</v>
      </c>
      <c r="DX16" s="1">
        <v>12</v>
      </c>
      <c r="DY16" s="4">
        <v>1254</v>
      </c>
      <c r="DZ16" s="4">
        <v>97</v>
      </c>
      <c r="EA16" s="52">
        <v>3553</v>
      </c>
      <c r="ED16" s="5" t="s">
        <v>22</v>
      </c>
      <c r="EE16" s="1">
        <v>12</v>
      </c>
      <c r="EF16" s="4">
        <v>175</v>
      </c>
      <c r="EG16" s="4">
        <v>121</v>
      </c>
      <c r="EH16" s="52">
        <v>503</v>
      </c>
    </row>
    <row r="17" spans="1:138" ht="12.75" customHeight="1">
      <c r="A17" s="5" t="s">
        <v>23</v>
      </c>
      <c r="B17" s="1">
        <v>13</v>
      </c>
      <c r="C17" s="4">
        <v>23802</v>
      </c>
      <c r="D17" s="4">
        <v>11648</v>
      </c>
      <c r="E17" s="52">
        <v>62661</v>
      </c>
      <c r="H17" s="5" t="s">
        <v>23</v>
      </c>
      <c r="I17" s="1">
        <v>13</v>
      </c>
      <c r="J17" s="4">
        <v>321</v>
      </c>
      <c r="K17" s="4">
        <v>42</v>
      </c>
      <c r="L17" s="52">
        <v>964</v>
      </c>
      <c r="O17" s="5" t="s">
        <v>23</v>
      </c>
      <c r="P17" s="1">
        <v>13</v>
      </c>
      <c r="Q17" s="4">
        <v>1033</v>
      </c>
      <c r="R17" s="4">
        <v>234</v>
      </c>
      <c r="S17" s="52">
        <v>1265</v>
      </c>
      <c r="V17" s="5" t="s">
        <v>23</v>
      </c>
      <c r="W17" s="1">
        <v>13</v>
      </c>
      <c r="X17" s="4">
        <v>4037</v>
      </c>
      <c r="Y17" s="4">
        <v>3009</v>
      </c>
      <c r="Z17" s="52">
        <v>21479</v>
      </c>
      <c r="AC17" s="5" t="s">
        <v>23</v>
      </c>
      <c r="AD17" s="1">
        <v>13</v>
      </c>
      <c r="AE17" s="4">
        <v>3013</v>
      </c>
      <c r="AF17" s="4">
        <v>2500</v>
      </c>
      <c r="AG17" s="52">
        <v>17658</v>
      </c>
      <c r="AJ17" s="5" t="s">
        <v>23</v>
      </c>
      <c r="AK17" s="1">
        <v>13</v>
      </c>
      <c r="AL17" s="4">
        <v>26223</v>
      </c>
      <c r="AM17" s="4">
        <v>14338</v>
      </c>
      <c r="AN17" s="52">
        <v>76822</v>
      </c>
      <c r="AQ17" s="5" t="s">
        <v>23</v>
      </c>
      <c r="AR17" s="1">
        <v>13</v>
      </c>
      <c r="AS17" s="4">
        <v>16448</v>
      </c>
      <c r="AT17" s="4">
        <v>7143</v>
      </c>
      <c r="AU17" s="52">
        <v>35389</v>
      </c>
      <c r="AX17" s="5" t="s">
        <v>23</v>
      </c>
      <c r="AY17" s="1">
        <v>13</v>
      </c>
      <c r="AZ17" s="4">
        <v>18383</v>
      </c>
      <c r="BA17" s="4">
        <v>8611</v>
      </c>
      <c r="BB17" s="52">
        <v>42217</v>
      </c>
      <c r="BE17" s="5" t="s">
        <v>23</v>
      </c>
      <c r="BF17" s="1">
        <v>13</v>
      </c>
      <c r="BG17" s="4">
        <v>7342</v>
      </c>
      <c r="BH17" s="4">
        <v>4167</v>
      </c>
      <c r="BI17" s="52">
        <v>27039</v>
      </c>
      <c r="BL17" s="5" t="s">
        <v>23</v>
      </c>
      <c r="BM17" s="1">
        <v>13</v>
      </c>
      <c r="BN17" s="4">
        <v>4182</v>
      </c>
      <c r="BO17" s="4">
        <v>1970</v>
      </c>
      <c r="BP17" s="52">
        <v>12539</v>
      </c>
      <c r="BS17" s="5" t="s">
        <v>23</v>
      </c>
      <c r="BT17" s="1">
        <v>13</v>
      </c>
      <c r="BU17" s="4">
        <v>1955</v>
      </c>
      <c r="BV17" s="4">
        <v>1304</v>
      </c>
      <c r="BW17" s="52">
        <v>11424</v>
      </c>
      <c r="BZ17" s="5" t="s">
        <v>23</v>
      </c>
      <c r="CA17" s="1">
        <v>13</v>
      </c>
      <c r="CB17" s="4">
        <v>1225</v>
      </c>
      <c r="CC17" s="4">
        <v>337</v>
      </c>
      <c r="CD17" s="52">
        <v>4267</v>
      </c>
      <c r="CG17" s="5" t="s">
        <v>23</v>
      </c>
      <c r="CH17" s="1">
        <v>13</v>
      </c>
      <c r="CI17" s="4">
        <v>1</v>
      </c>
      <c r="CJ17" s="12" t="s">
        <v>6</v>
      </c>
      <c r="CK17" s="52">
        <v>3</v>
      </c>
      <c r="CN17" s="5" t="s">
        <v>23</v>
      </c>
      <c r="CO17" s="1">
        <v>13</v>
      </c>
      <c r="CP17" s="4">
        <v>3425</v>
      </c>
      <c r="CQ17" s="4">
        <v>1482</v>
      </c>
      <c r="CR17" s="52">
        <v>7497</v>
      </c>
      <c r="CU17" s="5" t="s">
        <v>23</v>
      </c>
      <c r="CV17" s="1">
        <v>13</v>
      </c>
      <c r="CW17" s="4">
        <v>68</v>
      </c>
      <c r="CX17" s="4">
        <v>13</v>
      </c>
      <c r="CY17" s="52">
        <v>150</v>
      </c>
      <c r="DB17" s="5" t="s">
        <v>23</v>
      </c>
      <c r="DC17" s="1">
        <v>13</v>
      </c>
      <c r="DD17" s="4">
        <v>694</v>
      </c>
      <c r="DE17" s="4">
        <v>314</v>
      </c>
      <c r="DF17" s="52">
        <v>1065</v>
      </c>
      <c r="DI17" s="5" t="s">
        <v>23</v>
      </c>
      <c r="DJ17" s="1">
        <v>13</v>
      </c>
      <c r="DK17" s="4">
        <v>7</v>
      </c>
      <c r="DL17" s="4">
        <v>3</v>
      </c>
      <c r="DM17" s="52">
        <v>32</v>
      </c>
      <c r="DP17" s="5" t="s">
        <v>23</v>
      </c>
      <c r="DQ17" s="1">
        <v>13</v>
      </c>
      <c r="DR17" s="4">
        <v>638</v>
      </c>
      <c r="DS17" s="4">
        <v>552</v>
      </c>
      <c r="DT17" s="52">
        <v>1852</v>
      </c>
      <c r="DW17" s="5" t="s">
        <v>23</v>
      </c>
      <c r="DX17" s="1">
        <v>13</v>
      </c>
      <c r="DY17" s="4">
        <v>261</v>
      </c>
      <c r="DZ17" s="4">
        <v>177</v>
      </c>
      <c r="EA17" s="52">
        <v>746</v>
      </c>
      <c r="ED17" s="5" t="s">
        <v>23</v>
      </c>
      <c r="EE17" s="1">
        <v>13</v>
      </c>
      <c r="EF17" s="4">
        <v>559</v>
      </c>
      <c r="EG17" s="4">
        <v>532</v>
      </c>
      <c r="EH17" s="52">
        <v>1500</v>
      </c>
    </row>
    <row r="18" spans="1:138" ht="12.75" customHeight="1">
      <c r="A18" s="5" t="s">
        <v>24</v>
      </c>
      <c r="B18" s="1">
        <v>14</v>
      </c>
      <c r="C18" s="4">
        <v>39174</v>
      </c>
      <c r="D18" s="4">
        <v>19995</v>
      </c>
      <c r="E18" s="52">
        <v>104340</v>
      </c>
      <c r="H18" s="5" t="s">
        <v>24</v>
      </c>
      <c r="I18" s="1">
        <v>14</v>
      </c>
      <c r="J18" s="4">
        <v>74</v>
      </c>
      <c r="K18" s="4">
        <v>29</v>
      </c>
      <c r="L18" s="52">
        <v>176</v>
      </c>
      <c r="O18" s="5" t="s">
        <v>24</v>
      </c>
      <c r="P18" s="1">
        <v>14</v>
      </c>
      <c r="Q18" s="4">
        <v>1632</v>
      </c>
      <c r="R18" s="4">
        <v>410</v>
      </c>
      <c r="S18" s="52">
        <v>1960</v>
      </c>
      <c r="V18" s="5" t="s">
        <v>24</v>
      </c>
      <c r="W18" s="1">
        <v>14</v>
      </c>
      <c r="X18" s="4">
        <v>8282</v>
      </c>
      <c r="Y18" s="4">
        <v>5068</v>
      </c>
      <c r="Z18" s="52">
        <v>39890</v>
      </c>
      <c r="AC18" s="5" t="s">
        <v>24</v>
      </c>
      <c r="AD18" s="1">
        <v>14</v>
      </c>
      <c r="AE18" s="4">
        <v>4605</v>
      </c>
      <c r="AF18" s="4">
        <v>3308</v>
      </c>
      <c r="AG18" s="52">
        <v>26766</v>
      </c>
      <c r="AJ18" s="5" t="s">
        <v>24</v>
      </c>
      <c r="AK18" s="1">
        <v>14</v>
      </c>
      <c r="AL18" s="4">
        <v>46079</v>
      </c>
      <c r="AM18" s="4">
        <v>23748</v>
      </c>
      <c r="AN18" s="52">
        <v>135553</v>
      </c>
      <c r="AQ18" s="5" t="s">
        <v>24</v>
      </c>
      <c r="AR18" s="1">
        <v>14</v>
      </c>
      <c r="AS18" s="4">
        <v>23537</v>
      </c>
      <c r="AT18" s="4">
        <v>9900</v>
      </c>
      <c r="AU18" s="52">
        <v>51532</v>
      </c>
      <c r="AX18" s="5" t="s">
        <v>24</v>
      </c>
      <c r="AY18" s="1">
        <v>14</v>
      </c>
      <c r="AZ18" s="4">
        <v>20906</v>
      </c>
      <c r="BA18" s="4">
        <v>7019</v>
      </c>
      <c r="BB18" s="52">
        <v>44315</v>
      </c>
      <c r="BE18" s="5" t="s">
        <v>24</v>
      </c>
      <c r="BF18" s="1">
        <v>14</v>
      </c>
      <c r="BG18" s="4">
        <v>12743</v>
      </c>
      <c r="BH18" s="4">
        <v>5993</v>
      </c>
      <c r="BI18" s="52">
        <v>47662</v>
      </c>
      <c r="BL18" s="5" t="s">
        <v>24</v>
      </c>
      <c r="BM18" s="1">
        <v>14</v>
      </c>
      <c r="BN18" s="4">
        <v>8798</v>
      </c>
      <c r="BO18" s="4">
        <v>3356</v>
      </c>
      <c r="BP18" s="52">
        <v>27546</v>
      </c>
      <c r="BS18" s="5" t="s">
        <v>24</v>
      </c>
      <c r="BT18" s="1">
        <v>14</v>
      </c>
      <c r="BU18" s="4">
        <v>3481</v>
      </c>
      <c r="BV18" s="4">
        <v>2256</v>
      </c>
      <c r="BW18" s="52">
        <v>19893</v>
      </c>
      <c r="BZ18" s="5" t="s">
        <v>24</v>
      </c>
      <c r="CA18" s="1">
        <v>14</v>
      </c>
      <c r="CB18" s="4">
        <v>842</v>
      </c>
      <c r="CC18" s="4">
        <v>376</v>
      </c>
      <c r="CD18" s="52">
        <v>2785</v>
      </c>
      <c r="CG18" s="5" t="s">
        <v>24</v>
      </c>
      <c r="CH18" s="1">
        <v>14</v>
      </c>
      <c r="CI18" s="4">
        <v>1</v>
      </c>
      <c r="CJ18" s="12" t="s">
        <v>6</v>
      </c>
      <c r="CK18" s="52">
        <v>3</v>
      </c>
      <c r="CN18" s="5" t="s">
        <v>24</v>
      </c>
      <c r="CO18" s="1">
        <v>14</v>
      </c>
      <c r="CP18" s="4">
        <v>4770</v>
      </c>
      <c r="CQ18" s="4">
        <v>1556</v>
      </c>
      <c r="CR18" s="52">
        <v>8951</v>
      </c>
      <c r="CU18" s="5" t="s">
        <v>24</v>
      </c>
      <c r="CV18" s="1">
        <v>14</v>
      </c>
      <c r="CW18" s="4">
        <v>220</v>
      </c>
      <c r="CX18" s="4">
        <v>21</v>
      </c>
      <c r="CY18" s="52">
        <v>319</v>
      </c>
      <c r="DB18" s="5" t="s">
        <v>24</v>
      </c>
      <c r="DC18" s="1">
        <v>14</v>
      </c>
      <c r="DD18" s="4">
        <v>1410</v>
      </c>
      <c r="DE18" s="4">
        <v>424</v>
      </c>
      <c r="DF18" s="52">
        <v>1919</v>
      </c>
      <c r="DI18" s="5" t="s">
        <v>24</v>
      </c>
      <c r="DJ18" s="1">
        <v>14</v>
      </c>
      <c r="DK18" s="4">
        <v>8</v>
      </c>
      <c r="DL18" s="4">
        <v>6</v>
      </c>
      <c r="DM18" s="52">
        <v>24</v>
      </c>
      <c r="DP18" s="5" t="s">
        <v>24</v>
      </c>
      <c r="DQ18" s="1">
        <v>14</v>
      </c>
      <c r="DR18" s="4">
        <v>360</v>
      </c>
      <c r="DS18" s="4">
        <v>254</v>
      </c>
      <c r="DT18" s="52">
        <v>992</v>
      </c>
      <c r="DW18" s="5" t="s">
        <v>24</v>
      </c>
      <c r="DX18" s="1">
        <v>14</v>
      </c>
      <c r="DY18" s="4">
        <v>335</v>
      </c>
      <c r="DZ18" s="4">
        <v>94</v>
      </c>
      <c r="EA18" s="52">
        <v>971</v>
      </c>
      <c r="ED18" s="5" t="s">
        <v>24</v>
      </c>
      <c r="EE18" s="1">
        <v>14</v>
      </c>
      <c r="EF18" s="4">
        <v>929</v>
      </c>
      <c r="EG18" s="4">
        <v>299</v>
      </c>
      <c r="EH18" s="52">
        <v>2396</v>
      </c>
    </row>
    <row r="19" spans="1:138" ht="12.75" customHeight="1">
      <c r="A19" s="5" t="s">
        <v>25</v>
      </c>
      <c r="B19" s="1">
        <v>15</v>
      </c>
      <c r="C19" s="4">
        <v>51795</v>
      </c>
      <c r="D19" s="4">
        <v>20763</v>
      </c>
      <c r="E19" s="52">
        <v>141463</v>
      </c>
      <c r="H19" s="5" t="s">
        <v>25</v>
      </c>
      <c r="I19" s="1">
        <v>15</v>
      </c>
      <c r="J19" s="4">
        <v>133</v>
      </c>
      <c r="K19" s="4">
        <v>42</v>
      </c>
      <c r="L19" s="52">
        <v>294</v>
      </c>
      <c r="O19" s="5" t="s">
        <v>25</v>
      </c>
      <c r="P19" s="1">
        <v>15</v>
      </c>
      <c r="Q19" s="4">
        <v>3152</v>
      </c>
      <c r="R19" s="4">
        <v>660</v>
      </c>
      <c r="S19" s="52">
        <v>3852</v>
      </c>
      <c r="V19" s="5" t="s">
        <v>25</v>
      </c>
      <c r="W19" s="1">
        <v>15</v>
      </c>
      <c r="X19" s="4">
        <v>12132</v>
      </c>
      <c r="Y19" s="4">
        <v>7763</v>
      </c>
      <c r="Z19" s="52">
        <v>60030</v>
      </c>
      <c r="AC19" s="5" t="s">
        <v>25</v>
      </c>
      <c r="AD19" s="1">
        <v>15</v>
      </c>
      <c r="AE19" s="4">
        <v>6656</v>
      </c>
      <c r="AF19" s="4">
        <v>4655</v>
      </c>
      <c r="AG19" s="52">
        <v>39169</v>
      </c>
      <c r="AJ19" s="5" t="s">
        <v>25</v>
      </c>
      <c r="AK19" s="1">
        <v>15</v>
      </c>
      <c r="AL19" s="4">
        <v>46372</v>
      </c>
      <c r="AM19" s="4">
        <v>19274</v>
      </c>
      <c r="AN19" s="52">
        <v>135760</v>
      </c>
      <c r="AQ19" s="5" t="s">
        <v>25</v>
      </c>
      <c r="AR19" s="1">
        <v>15</v>
      </c>
      <c r="AS19" s="4">
        <v>31022</v>
      </c>
      <c r="AT19" s="4">
        <v>13209</v>
      </c>
      <c r="AU19" s="52">
        <v>71501</v>
      </c>
      <c r="AX19" s="5" t="s">
        <v>25</v>
      </c>
      <c r="AY19" s="1">
        <v>15</v>
      </c>
      <c r="AZ19" s="4">
        <v>38112</v>
      </c>
      <c r="BA19" s="4">
        <v>14567</v>
      </c>
      <c r="BB19" s="52">
        <v>85969</v>
      </c>
      <c r="BE19" s="5" t="s">
        <v>25</v>
      </c>
      <c r="BF19" s="1">
        <v>15</v>
      </c>
      <c r="BG19" s="4">
        <v>19453</v>
      </c>
      <c r="BH19" s="4">
        <v>8978</v>
      </c>
      <c r="BI19" s="52">
        <v>72577</v>
      </c>
      <c r="BL19" s="5" t="s">
        <v>25</v>
      </c>
      <c r="BM19" s="1">
        <v>15</v>
      </c>
      <c r="BN19" s="4">
        <v>11991</v>
      </c>
      <c r="BO19" s="4">
        <v>4537</v>
      </c>
      <c r="BP19" s="52">
        <v>37232</v>
      </c>
      <c r="BS19" s="5" t="s">
        <v>25</v>
      </c>
      <c r="BT19" s="1">
        <v>15</v>
      </c>
      <c r="BU19" s="4">
        <v>5067</v>
      </c>
      <c r="BV19" s="4">
        <v>3034</v>
      </c>
      <c r="BW19" s="52">
        <v>29743</v>
      </c>
      <c r="BZ19" s="5" t="s">
        <v>25</v>
      </c>
      <c r="CA19" s="1">
        <v>15</v>
      </c>
      <c r="CB19" s="4">
        <v>1623</v>
      </c>
      <c r="CC19" s="4">
        <v>545</v>
      </c>
      <c r="CD19" s="52">
        <v>5191</v>
      </c>
      <c r="CG19" s="5" t="s">
        <v>25</v>
      </c>
      <c r="CH19" s="1">
        <v>15</v>
      </c>
      <c r="CI19" s="4">
        <v>3</v>
      </c>
      <c r="CJ19" s="12" t="s">
        <v>6</v>
      </c>
      <c r="CK19" s="52">
        <v>3</v>
      </c>
      <c r="CN19" s="5" t="s">
        <v>25</v>
      </c>
      <c r="CO19" s="1">
        <v>15</v>
      </c>
      <c r="CP19" s="4">
        <v>7471</v>
      </c>
      <c r="CQ19" s="4">
        <v>2816</v>
      </c>
      <c r="CR19" s="52">
        <v>15950</v>
      </c>
      <c r="CU19" s="5" t="s">
        <v>25</v>
      </c>
      <c r="CV19" s="1">
        <v>15</v>
      </c>
      <c r="CW19" s="4">
        <v>255</v>
      </c>
      <c r="CX19" s="4">
        <v>28</v>
      </c>
      <c r="CY19" s="52">
        <v>388</v>
      </c>
      <c r="DB19" s="5" t="s">
        <v>25</v>
      </c>
      <c r="DC19" s="1">
        <v>15</v>
      </c>
      <c r="DD19" s="4">
        <v>1612</v>
      </c>
      <c r="DE19" s="4">
        <v>497</v>
      </c>
      <c r="DF19" s="52">
        <v>2651</v>
      </c>
      <c r="DI19" s="5" t="s">
        <v>25</v>
      </c>
      <c r="DJ19" s="1">
        <v>15</v>
      </c>
      <c r="DK19" s="4">
        <v>33</v>
      </c>
      <c r="DL19" s="4">
        <v>19</v>
      </c>
      <c r="DM19" s="52">
        <v>129</v>
      </c>
      <c r="DP19" s="5" t="s">
        <v>25</v>
      </c>
      <c r="DQ19" s="1">
        <v>15</v>
      </c>
      <c r="DR19" s="4">
        <v>778</v>
      </c>
      <c r="DS19" s="4">
        <v>458</v>
      </c>
      <c r="DT19" s="52">
        <v>2268</v>
      </c>
      <c r="DW19" s="5" t="s">
        <v>25</v>
      </c>
      <c r="DX19" s="1">
        <v>15</v>
      </c>
      <c r="DY19" s="4">
        <v>1229</v>
      </c>
      <c r="DZ19" s="4">
        <v>506</v>
      </c>
      <c r="EA19" s="52">
        <v>3456</v>
      </c>
      <c r="ED19" s="5" t="s">
        <v>25</v>
      </c>
      <c r="EE19" s="1">
        <v>15</v>
      </c>
      <c r="EF19" s="4">
        <v>96</v>
      </c>
      <c r="EG19" s="4">
        <v>72</v>
      </c>
      <c r="EH19" s="52">
        <v>325</v>
      </c>
    </row>
    <row r="20" spans="1:138" ht="12.75" customHeight="1">
      <c r="A20" s="5" t="s">
        <v>26</v>
      </c>
      <c r="B20" s="1">
        <v>16</v>
      </c>
      <c r="C20" s="4">
        <v>39048</v>
      </c>
      <c r="D20" s="4">
        <v>15472</v>
      </c>
      <c r="E20" s="52">
        <v>100981</v>
      </c>
      <c r="H20" s="5" t="s">
        <v>26</v>
      </c>
      <c r="I20" s="1">
        <v>16</v>
      </c>
      <c r="J20" s="4">
        <v>100</v>
      </c>
      <c r="K20" s="4">
        <v>52</v>
      </c>
      <c r="L20" s="52">
        <v>293</v>
      </c>
      <c r="O20" s="5" t="s">
        <v>26</v>
      </c>
      <c r="P20" s="1">
        <v>16</v>
      </c>
      <c r="Q20" s="4">
        <v>3185</v>
      </c>
      <c r="R20" s="4">
        <v>461</v>
      </c>
      <c r="S20" s="52">
        <v>3932</v>
      </c>
      <c r="V20" s="5" t="s">
        <v>26</v>
      </c>
      <c r="W20" s="1">
        <v>16</v>
      </c>
      <c r="X20" s="4">
        <v>5729</v>
      </c>
      <c r="Y20" s="4">
        <v>3120</v>
      </c>
      <c r="Z20" s="52">
        <v>28741</v>
      </c>
      <c r="AC20" s="5" t="s">
        <v>26</v>
      </c>
      <c r="AD20" s="1">
        <v>16</v>
      </c>
      <c r="AE20" s="4">
        <v>3367</v>
      </c>
      <c r="AF20" s="4">
        <v>2148</v>
      </c>
      <c r="AG20" s="52">
        <v>20379</v>
      </c>
      <c r="AJ20" s="5" t="s">
        <v>26</v>
      </c>
      <c r="AK20" s="1">
        <v>16</v>
      </c>
      <c r="AL20" s="4">
        <v>37582</v>
      </c>
      <c r="AM20" s="4">
        <v>15992</v>
      </c>
      <c r="AN20" s="52">
        <v>110573</v>
      </c>
      <c r="AQ20" s="5" t="s">
        <v>26</v>
      </c>
      <c r="AR20" s="1">
        <v>16</v>
      </c>
      <c r="AS20" s="4">
        <v>20815</v>
      </c>
      <c r="AT20" s="4">
        <v>7413</v>
      </c>
      <c r="AU20" s="52">
        <v>44071</v>
      </c>
      <c r="AX20" s="5" t="s">
        <v>26</v>
      </c>
      <c r="AY20" s="1">
        <v>16</v>
      </c>
      <c r="AZ20" s="4">
        <v>20758</v>
      </c>
      <c r="BA20" s="4">
        <v>7245</v>
      </c>
      <c r="BB20" s="52">
        <v>44051</v>
      </c>
      <c r="BE20" s="5" t="s">
        <v>26</v>
      </c>
      <c r="BF20" s="1">
        <v>16</v>
      </c>
      <c r="BG20" s="4">
        <v>10722</v>
      </c>
      <c r="BH20" s="4">
        <v>4775</v>
      </c>
      <c r="BI20" s="52">
        <v>40766</v>
      </c>
      <c r="BL20" s="5" t="s">
        <v>26</v>
      </c>
      <c r="BM20" s="1">
        <v>16</v>
      </c>
      <c r="BN20" s="4">
        <v>7253</v>
      </c>
      <c r="BO20" s="4">
        <v>2704</v>
      </c>
      <c r="BP20" s="52">
        <v>23742</v>
      </c>
      <c r="BS20" s="5" t="s">
        <v>26</v>
      </c>
      <c r="BT20" s="1">
        <v>16</v>
      </c>
      <c r="BU20" s="4">
        <v>2535</v>
      </c>
      <c r="BV20" s="4">
        <v>1426</v>
      </c>
      <c r="BW20" s="52">
        <v>15343</v>
      </c>
      <c r="BZ20" s="5" t="s">
        <v>26</v>
      </c>
      <c r="CA20" s="1">
        <v>16</v>
      </c>
      <c r="CB20" s="4">
        <v>622</v>
      </c>
      <c r="CC20" s="4">
        <v>291</v>
      </c>
      <c r="CD20" s="52">
        <v>2117</v>
      </c>
      <c r="CG20" s="5" t="s">
        <v>26</v>
      </c>
      <c r="CH20" s="1">
        <v>16</v>
      </c>
      <c r="CI20" s="4">
        <v>10</v>
      </c>
      <c r="CJ20" s="4">
        <v>1</v>
      </c>
      <c r="CK20" s="52">
        <v>12</v>
      </c>
      <c r="CN20" s="5" t="s">
        <v>26</v>
      </c>
      <c r="CO20" s="1">
        <v>16</v>
      </c>
      <c r="CP20" s="4">
        <v>5027</v>
      </c>
      <c r="CQ20" s="4">
        <v>1938</v>
      </c>
      <c r="CR20" s="52">
        <v>10874</v>
      </c>
      <c r="CU20" s="5" t="s">
        <v>26</v>
      </c>
      <c r="CV20" s="1">
        <v>16</v>
      </c>
      <c r="CW20" s="4">
        <v>260</v>
      </c>
      <c r="CX20" s="4">
        <v>47</v>
      </c>
      <c r="CY20" s="52">
        <v>430</v>
      </c>
      <c r="DB20" s="5" t="s">
        <v>26</v>
      </c>
      <c r="DC20" s="1">
        <v>16</v>
      </c>
      <c r="DD20" s="4">
        <v>1190</v>
      </c>
      <c r="DE20" s="4">
        <v>339</v>
      </c>
      <c r="DF20" s="52">
        <v>1815</v>
      </c>
      <c r="DI20" s="5" t="s">
        <v>26</v>
      </c>
      <c r="DJ20" s="1">
        <v>16</v>
      </c>
      <c r="DK20" s="4">
        <v>19</v>
      </c>
      <c r="DL20" s="12" t="s">
        <v>6</v>
      </c>
      <c r="DM20" s="52">
        <v>38</v>
      </c>
      <c r="DP20" s="5" t="s">
        <v>26</v>
      </c>
      <c r="DQ20" s="1">
        <v>16</v>
      </c>
      <c r="DR20" s="4">
        <v>405</v>
      </c>
      <c r="DS20" s="4">
        <v>145</v>
      </c>
      <c r="DT20" s="52">
        <v>999</v>
      </c>
      <c r="DW20" s="5" t="s">
        <v>26</v>
      </c>
      <c r="DX20" s="1">
        <v>16</v>
      </c>
      <c r="DY20" s="4">
        <v>431</v>
      </c>
      <c r="DZ20" s="4">
        <v>101</v>
      </c>
      <c r="EA20" s="52">
        <v>1156</v>
      </c>
      <c r="ED20" s="5" t="s">
        <v>26</v>
      </c>
      <c r="EE20" s="1">
        <v>16</v>
      </c>
      <c r="EF20" s="4">
        <v>15</v>
      </c>
      <c r="EG20" s="4">
        <v>15</v>
      </c>
      <c r="EH20" s="52">
        <v>59</v>
      </c>
    </row>
    <row r="21" spans="1:138" ht="12.75" customHeight="1">
      <c r="A21" s="224" t="s">
        <v>27</v>
      </c>
      <c r="B21" s="223"/>
      <c r="C21" s="10">
        <v>708005</v>
      </c>
      <c r="D21" s="10">
        <v>302567</v>
      </c>
      <c r="E21" s="14">
        <v>1888556</v>
      </c>
      <c r="H21" s="224" t="s">
        <v>27</v>
      </c>
      <c r="I21" s="223"/>
      <c r="J21" s="10">
        <v>2467</v>
      </c>
      <c r="K21" s="10">
        <v>894</v>
      </c>
      <c r="L21" s="14">
        <v>6803</v>
      </c>
      <c r="O21" s="224" t="s">
        <v>27</v>
      </c>
      <c r="P21" s="223"/>
      <c r="Q21" s="10">
        <v>35520</v>
      </c>
      <c r="R21" s="10">
        <v>5896</v>
      </c>
      <c r="S21" s="14">
        <v>43206</v>
      </c>
      <c r="V21" s="224" t="s">
        <v>27</v>
      </c>
      <c r="W21" s="223"/>
      <c r="X21" s="10">
        <v>119424</v>
      </c>
      <c r="Y21" s="10">
        <v>73390</v>
      </c>
      <c r="Z21" s="14">
        <v>608453</v>
      </c>
      <c r="AC21" s="224" t="s">
        <v>27</v>
      </c>
      <c r="AD21" s="223"/>
      <c r="AE21" s="10">
        <v>72903</v>
      </c>
      <c r="AF21" s="10">
        <v>51626</v>
      </c>
      <c r="AG21" s="14">
        <v>433660</v>
      </c>
      <c r="AJ21" s="224" t="s">
        <v>27</v>
      </c>
      <c r="AK21" s="223"/>
      <c r="AL21" s="10">
        <v>640507</v>
      </c>
      <c r="AM21" s="10">
        <v>274614</v>
      </c>
      <c r="AN21" s="14">
        <v>1850463</v>
      </c>
      <c r="AQ21" s="224" t="s">
        <v>27</v>
      </c>
      <c r="AR21" s="223"/>
      <c r="AS21" s="10">
        <v>396544</v>
      </c>
      <c r="AT21" s="10">
        <v>147560</v>
      </c>
      <c r="AU21" s="14">
        <v>857617</v>
      </c>
      <c r="AX21" s="224" t="s">
        <v>27</v>
      </c>
      <c r="AY21" s="223"/>
      <c r="AZ21" s="10">
        <v>412291</v>
      </c>
      <c r="BA21" s="10">
        <v>152915</v>
      </c>
      <c r="BB21" s="14">
        <v>914753</v>
      </c>
      <c r="BE21" s="224" t="s">
        <v>27</v>
      </c>
      <c r="BF21" s="223"/>
      <c r="BG21" s="10">
        <v>235878</v>
      </c>
      <c r="BH21" s="10">
        <v>103162</v>
      </c>
      <c r="BI21" s="14">
        <v>876519</v>
      </c>
      <c r="BL21" s="224" t="s">
        <v>27</v>
      </c>
      <c r="BM21" s="223"/>
      <c r="BN21" s="10">
        <v>135783</v>
      </c>
      <c r="BO21" s="10">
        <v>47076</v>
      </c>
      <c r="BP21" s="14">
        <v>426556</v>
      </c>
      <c r="BS21" s="224" t="s">
        <v>27</v>
      </c>
      <c r="BT21" s="223"/>
      <c r="BU21" s="10">
        <v>61862</v>
      </c>
      <c r="BV21" s="10">
        <v>36534</v>
      </c>
      <c r="BW21" s="14">
        <v>365527</v>
      </c>
      <c r="BZ21" s="224" t="s">
        <v>27</v>
      </c>
      <c r="CA21" s="223"/>
      <c r="CB21" s="10">
        <v>18730</v>
      </c>
      <c r="CC21" s="10">
        <v>7295</v>
      </c>
      <c r="CD21" s="14">
        <v>63035</v>
      </c>
      <c r="CG21" s="224" t="s">
        <v>27</v>
      </c>
      <c r="CH21" s="223"/>
      <c r="CI21" s="10">
        <v>62</v>
      </c>
      <c r="CJ21" s="10">
        <v>16</v>
      </c>
      <c r="CK21" s="14">
        <v>144</v>
      </c>
      <c r="CN21" s="224" t="s">
        <v>27</v>
      </c>
      <c r="CO21" s="223"/>
      <c r="CP21" s="10">
        <v>88059</v>
      </c>
      <c r="CQ21" s="10">
        <v>33585</v>
      </c>
      <c r="CR21" s="14">
        <v>186543</v>
      </c>
      <c r="CU21" s="224" t="s">
        <v>27</v>
      </c>
      <c r="CV21" s="223"/>
      <c r="CW21" s="10">
        <v>3373</v>
      </c>
      <c r="CX21" s="10">
        <v>404</v>
      </c>
      <c r="CY21" s="14">
        <v>5208</v>
      </c>
      <c r="DB21" s="224" t="s">
        <v>27</v>
      </c>
      <c r="DC21" s="223"/>
      <c r="DD21" s="10">
        <v>19229</v>
      </c>
      <c r="DE21" s="10">
        <v>6051</v>
      </c>
      <c r="DF21" s="14">
        <v>34138</v>
      </c>
      <c r="DI21" s="224" t="s">
        <v>27</v>
      </c>
      <c r="DJ21" s="223"/>
      <c r="DK21" s="10">
        <v>553</v>
      </c>
      <c r="DL21" s="10">
        <v>79</v>
      </c>
      <c r="DM21" s="14">
        <v>1761</v>
      </c>
      <c r="DP21" s="224" t="s">
        <v>27</v>
      </c>
      <c r="DQ21" s="223"/>
      <c r="DR21" s="10">
        <v>8559</v>
      </c>
      <c r="DS21" s="10">
        <v>5376</v>
      </c>
      <c r="DT21" s="14">
        <v>24121</v>
      </c>
      <c r="DW21" s="224" t="s">
        <v>27</v>
      </c>
      <c r="DX21" s="223"/>
      <c r="DY21" s="10">
        <v>15175</v>
      </c>
      <c r="DZ21" s="10">
        <v>2909</v>
      </c>
      <c r="EA21" s="14">
        <v>34118</v>
      </c>
      <c r="ED21" s="224" t="s">
        <v>27</v>
      </c>
      <c r="EE21" s="223"/>
      <c r="EF21" s="10">
        <v>2106</v>
      </c>
      <c r="EG21" s="10">
        <v>1320</v>
      </c>
      <c r="EH21" s="14">
        <v>5887</v>
      </c>
    </row>
  </sheetData>
  <sheetProtection/>
  <mergeCells count="80">
    <mergeCell ref="A2:A3"/>
    <mergeCell ref="C2:E2"/>
    <mergeCell ref="A4:B4"/>
    <mergeCell ref="A21:B21"/>
    <mergeCell ref="H2:H3"/>
    <mergeCell ref="H4:I4"/>
    <mergeCell ref="H21:I21"/>
    <mergeCell ref="O2:O3"/>
    <mergeCell ref="Q2:S2"/>
    <mergeCell ref="O4:P4"/>
    <mergeCell ref="O21:P21"/>
    <mergeCell ref="V2:V3"/>
    <mergeCell ref="X2:Z2"/>
    <mergeCell ref="V4:W4"/>
    <mergeCell ref="V21:W21"/>
    <mergeCell ref="AC2:AC3"/>
    <mergeCell ref="J2:L2"/>
    <mergeCell ref="AC4:AD4"/>
    <mergeCell ref="AC21:AD21"/>
    <mergeCell ref="AJ2:AJ3"/>
    <mergeCell ref="AL2:AN2"/>
    <mergeCell ref="AJ4:AK4"/>
    <mergeCell ref="AJ21:AK21"/>
    <mergeCell ref="AQ2:AQ3"/>
    <mergeCell ref="AS2:AU2"/>
    <mergeCell ref="AQ4:AR4"/>
    <mergeCell ref="AQ21:AR21"/>
    <mergeCell ref="AX2:AX3"/>
    <mergeCell ref="AE2:AG2"/>
    <mergeCell ref="AX4:AY4"/>
    <mergeCell ref="AX21:AY21"/>
    <mergeCell ref="BE2:BE3"/>
    <mergeCell ref="BG2:BI2"/>
    <mergeCell ref="BE4:BF4"/>
    <mergeCell ref="BE21:BF21"/>
    <mergeCell ref="BL2:BL3"/>
    <mergeCell ref="BN2:BP2"/>
    <mergeCell ref="BL4:BM4"/>
    <mergeCell ref="BL21:BM21"/>
    <mergeCell ref="BS2:BS3"/>
    <mergeCell ref="AZ2:BB2"/>
    <mergeCell ref="BS4:BT4"/>
    <mergeCell ref="BS21:BT21"/>
    <mergeCell ref="BZ2:BZ3"/>
    <mergeCell ref="CB2:CD2"/>
    <mergeCell ref="BZ4:CA4"/>
    <mergeCell ref="BZ21:CA21"/>
    <mergeCell ref="CG2:CG3"/>
    <mergeCell ref="CI2:CK2"/>
    <mergeCell ref="CG4:CH4"/>
    <mergeCell ref="CG21:CH21"/>
    <mergeCell ref="CN2:CN3"/>
    <mergeCell ref="BU2:BW2"/>
    <mergeCell ref="CN4:CO4"/>
    <mergeCell ref="CN21:CO21"/>
    <mergeCell ref="CU2:CU3"/>
    <mergeCell ref="CW2:CY2"/>
    <mergeCell ref="CU4:CV4"/>
    <mergeCell ref="CU21:CV21"/>
    <mergeCell ref="DB2:DB3"/>
    <mergeCell ref="DD2:DF2"/>
    <mergeCell ref="DB4:DC4"/>
    <mergeCell ref="DB21:DC21"/>
    <mergeCell ref="DI2:DI3"/>
    <mergeCell ref="CP2:CR2"/>
    <mergeCell ref="DK2:DM2"/>
    <mergeCell ref="DI4:DJ4"/>
    <mergeCell ref="DI21:DJ21"/>
    <mergeCell ref="DP2:DP3"/>
    <mergeCell ref="DR2:DT2"/>
    <mergeCell ref="DP4:DQ4"/>
    <mergeCell ref="DP21:DQ21"/>
    <mergeCell ref="EF2:EH2"/>
    <mergeCell ref="ED4:EE4"/>
    <mergeCell ref="ED21:EE21"/>
    <mergeCell ref="DW2:DW3"/>
    <mergeCell ref="DY2:EA2"/>
    <mergeCell ref="DW4:DX4"/>
    <mergeCell ref="DW21:DX21"/>
    <mergeCell ref="ED2:ED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5" ht="18.75" customHeight="1">
      <c r="A1" s="15" t="s">
        <v>360</v>
      </c>
      <c r="B1" s="55"/>
      <c r="C1" s="55"/>
      <c r="D1" s="55"/>
      <c r="E1" s="55"/>
    </row>
    <row r="2" spans="1:5" ht="19.5" customHeight="1">
      <c r="A2" s="302" t="s">
        <v>361</v>
      </c>
      <c r="B2" s="303"/>
      <c r="C2" s="308" t="s">
        <v>244</v>
      </c>
      <c r="D2" s="308"/>
      <c r="E2" s="309" t="s">
        <v>245</v>
      </c>
    </row>
    <row r="3" spans="1:5" ht="19.5" customHeight="1">
      <c r="A3" s="304"/>
      <c r="B3" s="305"/>
      <c r="C3" s="310" t="s">
        <v>328</v>
      </c>
      <c r="D3" s="180" t="s">
        <v>130</v>
      </c>
      <c r="E3" s="309"/>
    </row>
    <row r="4" spans="1:5" ht="19.5" customHeight="1">
      <c r="A4" s="306"/>
      <c r="B4" s="307"/>
      <c r="C4" s="310"/>
      <c r="D4" s="181" t="s">
        <v>329</v>
      </c>
      <c r="E4" s="309"/>
    </row>
    <row r="5" spans="1:5" ht="14.25" customHeight="1">
      <c r="A5" s="244">
        <v>0</v>
      </c>
      <c r="B5" s="244"/>
      <c r="C5" s="18">
        <v>1</v>
      </c>
      <c r="D5" s="18">
        <v>2</v>
      </c>
      <c r="E5" s="57">
        <v>3</v>
      </c>
    </row>
    <row r="6" spans="1:5" ht="19.5" customHeight="1">
      <c r="A6" s="155" t="s">
        <v>340</v>
      </c>
      <c r="B6" s="182">
        <v>1</v>
      </c>
      <c r="C6" s="157">
        <v>708005</v>
      </c>
      <c r="D6" s="157">
        <v>302567</v>
      </c>
      <c r="E6" s="159">
        <v>1888556</v>
      </c>
    </row>
    <row r="7" spans="1:5" ht="19.5" customHeight="1">
      <c r="A7" s="58" t="s">
        <v>341</v>
      </c>
      <c r="B7" s="21">
        <v>2</v>
      </c>
      <c r="C7" s="24">
        <v>2467</v>
      </c>
      <c r="D7" s="24">
        <v>894</v>
      </c>
      <c r="E7" s="60">
        <v>6803</v>
      </c>
    </row>
    <row r="8" spans="1:5" ht="19.5" customHeight="1">
      <c r="A8" s="58" t="s">
        <v>342</v>
      </c>
      <c r="B8" s="21">
        <v>3</v>
      </c>
      <c r="C8" s="24">
        <v>35520</v>
      </c>
      <c r="D8" s="24">
        <v>5896</v>
      </c>
      <c r="E8" s="60">
        <v>43206</v>
      </c>
    </row>
    <row r="9" spans="1:5" ht="19.5" customHeight="1">
      <c r="A9" s="58" t="s">
        <v>343</v>
      </c>
      <c r="B9" s="21">
        <v>4</v>
      </c>
      <c r="C9" s="24">
        <v>119424</v>
      </c>
      <c r="D9" s="24">
        <v>73390</v>
      </c>
      <c r="E9" s="60">
        <v>608453</v>
      </c>
    </row>
    <row r="10" spans="1:5" ht="19.5" customHeight="1">
      <c r="A10" s="61" t="s">
        <v>362</v>
      </c>
      <c r="B10" s="227">
        <v>5</v>
      </c>
      <c r="C10" s="233">
        <v>72903</v>
      </c>
      <c r="D10" s="233">
        <v>51626</v>
      </c>
      <c r="E10" s="256">
        <v>433660</v>
      </c>
    </row>
    <row r="11" spans="1:5" ht="19.5" customHeight="1">
      <c r="A11" s="183" t="s">
        <v>363</v>
      </c>
      <c r="B11" s="227"/>
      <c r="C11" s="234"/>
      <c r="D11" s="234"/>
      <c r="E11" s="257"/>
    </row>
    <row r="12" spans="1:5" ht="19.5" customHeight="1">
      <c r="A12" s="58" t="s">
        <v>345</v>
      </c>
      <c r="B12" s="21">
        <v>6</v>
      </c>
      <c r="C12" s="24">
        <v>640507</v>
      </c>
      <c r="D12" s="24">
        <v>274614</v>
      </c>
      <c r="E12" s="60">
        <v>1850463</v>
      </c>
    </row>
    <row r="13" spans="1:5" ht="19.5" customHeight="1">
      <c r="A13" s="58" t="s">
        <v>346</v>
      </c>
      <c r="B13" s="21">
        <v>7</v>
      </c>
      <c r="C13" s="24">
        <v>396544</v>
      </c>
      <c r="D13" s="24">
        <v>147560</v>
      </c>
      <c r="E13" s="60">
        <v>857617</v>
      </c>
    </row>
    <row r="14" spans="1:5" ht="19.5" customHeight="1">
      <c r="A14" s="58" t="s">
        <v>347</v>
      </c>
      <c r="B14" s="21">
        <v>8</v>
      </c>
      <c r="C14" s="24">
        <v>412291</v>
      </c>
      <c r="D14" s="24">
        <v>152915</v>
      </c>
      <c r="E14" s="60">
        <v>914753</v>
      </c>
    </row>
    <row r="15" spans="1:5" ht="32.25" customHeight="1">
      <c r="A15" s="58" t="s">
        <v>364</v>
      </c>
      <c r="B15" s="21">
        <v>9</v>
      </c>
      <c r="C15" s="24">
        <v>235878</v>
      </c>
      <c r="D15" s="24">
        <v>103162</v>
      </c>
      <c r="E15" s="60">
        <v>876519</v>
      </c>
    </row>
    <row r="16" spans="1:5" ht="19.5" customHeight="1">
      <c r="A16" s="61" t="s">
        <v>362</v>
      </c>
      <c r="B16" s="227">
        <v>10</v>
      </c>
      <c r="C16" s="233">
        <v>135783</v>
      </c>
      <c r="D16" s="233">
        <v>47076</v>
      </c>
      <c r="E16" s="256">
        <v>426556</v>
      </c>
    </row>
    <row r="17" spans="1:5" ht="19.5" customHeight="1">
      <c r="A17" s="183" t="s">
        <v>365</v>
      </c>
      <c r="B17" s="227"/>
      <c r="C17" s="234"/>
      <c r="D17" s="234"/>
      <c r="E17" s="257"/>
    </row>
    <row r="18" spans="1:5" ht="19.5" customHeight="1">
      <c r="A18" s="183" t="s">
        <v>366</v>
      </c>
      <c r="B18" s="21">
        <v>11</v>
      </c>
      <c r="C18" s="24">
        <v>61862</v>
      </c>
      <c r="D18" s="24">
        <v>36534</v>
      </c>
      <c r="E18" s="60">
        <v>365527</v>
      </c>
    </row>
    <row r="19" spans="1:5" ht="19.5" customHeight="1">
      <c r="A19" s="58" t="s">
        <v>351</v>
      </c>
      <c r="B19" s="21">
        <v>12</v>
      </c>
      <c r="C19" s="24">
        <v>18730</v>
      </c>
      <c r="D19" s="24">
        <v>7295</v>
      </c>
      <c r="E19" s="60">
        <v>63035</v>
      </c>
    </row>
    <row r="20" spans="1:5" ht="19.5" customHeight="1">
      <c r="A20" s="58" t="s">
        <v>367</v>
      </c>
      <c r="B20" s="21">
        <v>13</v>
      </c>
      <c r="C20" s="24">
        <v>62</v>
      </c>
      <c r="D20" s="24">
        <v>16</v>
      </c>
      <c r="E20" s="60">
        <v>144</v>
      </c>
    </row>
    <row r="21" spans="1:5" ht="19.5" customHeight="1">
      <c r="A21" s="58" t="s">
        <v>353</v>
      </c>
      <c r="B21" s="21">
        <v>14</v>
      </c>
      <c r="C21" s="24">
        <v>88059</v>
      </c>
      <c r="D21" s="24">
        <v>33585</v>
      </c>
      <c r="E21" s="60">
        <v>186543</v>
      </c>
    </row>
    <row r="22" spans="1:5" ht="19.5" customHeight="1">
      <c r="A22" s="58" t="s">
        <v>354</v>
      </c>
      <c r="B22" s="21">
        <v>15</v>
      </c>
      <c r="C22" s="24">
        <v>3373</v>
      </c>
      <c r="D22" s="24">
        <v>404</v>
      </c>
      <c r="E22" s="60">
        <v>5208</v>
      </c>
    </row>
    <row r="23" spans="1:5" ht="32.25" customHeight="1">
      <c r="A23" s="58" t="s">
        <v>368</v>
      </c>
      <c r="B23" s="21">
        <v>16</v>
      </c>
      <c r="C23" s="24">
        <v>19229</v>
      </c>
      <c r="D23" s="24">
        <v>6051</v>
      </c>
      <c r="E23" s="60">
        <v>34138</v>
      </c>
    </row>
    <row r="24" spans="1:5" ht="32.25" customHeight="1">
      <c r="A24" s="58" t="s">
        <v>369</v>
      </c>
      <c r="B24" s="21">
        <v>17</v>
      </c>
      <c r="C24" s="24">
        <v>553</v>
      </c>
      <c r="D24" s="24">
        <v>79</v>
      </c>
      <c r="E24" s="60">
        <v>1761</v>
      </c>
    </row>
    <row r="25" spans="1:5" ht="19.5" customHeight="1">
      <c r="A25" s="58" t="s">
        <v>357</v>
      </c>
      <c r="B25" s="21">
        <v>18</v>
      </c>
      <c r="C25" s="24">
        <v>8559</v>
      </c>
      <c r="D25" s="24">
        <v>5376</v>
      </c>
      <c r="E25" s="60">
        <v>24121</v>
      </c>
    </row>
    <row r="26" spans="1:5" ht="19.5" customHeight="1">
      <c r="A26" s="58" t="s">
        <v>358</v>
      </c>
      <c r="B26" s="21">
        <v>19</v>
      </c>
      <c r="C26" s="24">
        <v>15175</v>
      </c>
      <c r="D26" s="24">
        <v>2909</v>
      </c>
      <c r="E26" s="60">
        <v>34118</v>
      </c>
    </row>
    <row r="27" spans="1:5" ht="19.5" customHeight="1">
      <c r="A27" s="110" t="s">
        <v>359</v>
      </c>
      <c r="B27" s="80">
        <v>20</v>
      </c>
      <c r="C27" s="50">
        <v>2106</v>
      </c>
      <c r="D27" s="50">
        <v>1320</v>
      </c>
      <c r="E27" s="112">
        <v>5887</v>
      </c>
    </row>
    <row r="28" spans="1:5" ht="13.5" customHeight="1">
      <c r="A28" s="85" t="s">
        <v>339</v>
      </c>
      <c r="B28" s="84"/>
      <c r="C28" s="184"/>
      <c r="D28" s="184"/>
      <c r="E28" s="184"/>
    </row>
  </sheetData>
  <sheetProtection/>
  <mergeCells count="13">
    <mergeCell ref="A2:B4"/>
    <mergeCell ref="C2:D2"/>
    <mergeCell ref="E2:E4"/>
    <mergeCell ref="C3:C4"/>
    <mergeCell ref="A5:B5"/>
    <mergeCell ref="B10:B11"/>
    <mergeCell ref="C10:C11"/>
    <mergeCell ref="D10:D11"/>
    <mergeCell ref="E10:E11"/>
    <mergeCell ref="B16:B17"/>
    <mergeCell ref="C16:C17"/>
    <mergeCell ref="D16:D17"/>
    <mergeCell ref="E16:E17"/>
  </mergeCells>
  <printOptions/>
  <pageMargins left="0.2" right="0.2" top="0.2" bottom="0.2" header="0.5" footer="0.5"/>
  <pageSetup horizontalDpi="300" verticalDpi="3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3" width="14.00390625" style="0" customWidth="1"/>
    <col min="4" max="4" width="19.421875" style="0" customWidth="1"/>
    <col min="5" max="5" width="14.00390625" style="0" customWidth="1"/>
    <col min="8" max="8" width="16.28125" style="0" customWidth="1"/>
    <col min="9" max="9" width="1.8515625" style="0" customWidth="1"/>
    <col min="10" max="10" width="14.00390625" style="0" customWidth="1"/>
    <col min="11" max="11" width="19.421875" style="0" customWidth="1"/>
    <col min="12" max="12" width="14.00390625" style="0" customWidth="1"/>
    <col min="15" max="15" width="16.28125" style="0" customWidth="1"/>
    <col min="16" max="16" width="1.8515625" style="0" customWidth="1"/>
    <col min="17" max="17" width="14.00390625" style="0" customWidth="1"/>
    <col min="18" max="18" width="19.421875" style="0" customWidth="1"/>
    <col min="19" max="19" width="14.00390625" style="0" customWidth="1"/>
    <col min="22" max="22" width="16.28125" style="0" customWidth="1"/>
    <col min="23" max="23" width="1.8515625" style="0" customWidth="1"/>
    <col min="24" max="24" width="14.00390625" style="0" customWidth="1"/>
    <col min="25" max="25" width="19.421875" style="0" customWidth="1"/>
    <col min="26" max="26" width="14.00390625" style="0" customWidth="1"/>
    <col min="29" max="29" width="16.28125" style="0" customWidth="1"/>
    <col min="30" max="30" width="1.8515625" style="0" customWidth="1"/>
    <col min="31" max="31" width="14.00390625" style="0" customWidth="1"/>
    <col min="32" max="32" width="19.421875" style="0" customWidth="1"/>
    <col min="33" max="33" width="14.00390625" style="0" customWidth="1"/>
    <col min="36" max="36" width="16.28125" style="0" customWidth="1"/>
    <col min="37" max="37" width="1.8515625" style="0" customWidth="1"/>
    <col min="38" max="38" width="14.00390625" style="0" customWidth="1"/>
    <col min="39" max="39" width="19.421875" style="0" customWidth="1"/>
    <col min="40" max="40" width="14.00390625" style="0" customWidth="1"/>
    <col min="43" max="43" width="16.28125" style="0" customWidth="1"/>
    <col min="44" max="44" width="1.8515625" style="0" customWidth="1"/>
    <col min="45" max="45" width="14.00390625" style="0" customWidth="1"/>
    <col min="46" max="46" width="19.421875" style="0" customWidth="1"/>
    <col min="47" max="47" width="14.00390625" style="0" customWidth="1"/>
    <col min="50" max="50" width="16.28125" style="0" customWidth="1"/>
    <col min="51" max="51" width="1.8515625" style="0" customWidth="1"/>
    <col min="52" max="52" width="14.00390625" style="0" customWidth="1"/>
    <col min="53" max="53" width="19.421875" style="0" customWidth="1"/>
    <col min="54" max="54" width="14.00390625" style="0" customWidth="1"/>
    <col min="57" max="57" width="16.28125" style="0" customWidth="1"/>
    <col min="58" max="58" width="1.8515625" style="0" customWidth="1"/>
    <col min="59" max="59" width="14.00390625" style="0" customWidth="1"/>
    <col min="60" max="60" width="19.421875" style="0" customWidth="1"/>
    <col min="61" max="61" width="14.00390625" style="0" customWidth="1"/>
    <col min="64" max="64" width="16.28125" style="0" customWidth="1"/>
    <col min="65" max="65" width="1.8515625" style="0" customWidth="1"/>
    <col min="66" max="66" width="14.00390625" style="0" customWidth="1"/>
    <col min="67" max="67" width="19.421875" style="0" customWidth="1"/>
    <col min="68" max="68" width="14.00390625" style="0" customWidth="1"/>
    <col min="71" max="71" width="16.28125" style="0" customWidth="1"/>
    <col min="72" max="72" width="1.8515625" style="0" customWidth="1"/>
    <col min="73" max="73" width="14.00390625" style="0" customWidth="1"/>
    <col min="74" max="74" width="19.421875" style="0" customWidth="1"/>
    <col min="75" max="75" width="14.00390625" style="0" customWidth="1"/>
    <col min="78" max="78" width="16.28125" style="0" customWidth="1"/>
    <col min="79" max="79" width="1.8515625" style="0" customWidth="1"/>
    <col min="80" max="80" width="14.00390625" style="0" customWidth="1"/>
    <col min="81" max="81" width="19.421875" style="0" customWidth="1"/>
    <col min="82" max="82" width="14.00390625" style="0" customWidth="1"/>
    <col min="85" max="85" width="16.28125" style="0" customWidth="1"/>
    <col min="86" max="86" width="1.8515625" style="0" customWidth="1"/>
    <col min="87" max="87" width="14.00390625" style="0" customWidth="1"/>
    <col min="88" max="88" width="19.421875" style="0" customWidth="1"/>
    <col min="89" max="89" width="14.00390625" style="0" customWidth="1"/>
    <col min="92" max="92" width="16.28125" style="0" customWidth="1"/>
    <col min="93" max="93" width="1.8515625" style="0" customWidth="1"/>
    <col min="94" max="94" width="14.00390625" style="0" customWidth="1"/>
    <col min="95" max="95" width="19.421875" style="0" customWidth="1"/>
    <col min="96" max="96" width="14.00390625" style="0" customWidth="1"/>
    <col min="99" max="99" width="16.28125" style="0" customWidth="1"/>
    <col min="100" max="100" width="1.8515625" style="0" customWidth="1"/>
    <col min="101" max="101" width="14.00390625" style="0" customWidth="1"/>
    <col min="102" max="102" width="19.421875" style="0" customWidth="1"/>
    <col min="103" max="103" width="14.00390625" style="0" customWidth="1"/>
    <col min="106" max="106" width="16.28125" style="0" customWidth="1"/>
    <col min="107" max="107" width="1.8515625" style="0" customWidth="1"/>
    <col min="108" max="108" width="14.00390625" style="0" customWidth="1"/>
    <col min="109" max="109" width="19.421875" style="0" customWidth="1"/>
    <col min="110" max="110" width="14.00390625" style="0" customWidth="1"/>
    <col min="113" max="113" width="16.28125" style="0" customWidth="1"/>
    <col min="114" max="114" width="1.8515625" style="0" customWidth="1"/>
    <col min="115" max="115" width="14.00390625" style="0" customWidth="1"/>
    <col min="116" max="116" width="19.421875" style="0" customWidth="1"/>
    <col min="117" max="117" width="14.00390625" style="0" customWidth="1"/>
    <col min="120" max="120" width="16.28125" style="0" customWidth="1"/>
    <col min="121" max="121" width="1.8515625" style="0" customWidth="1"/>
    <col min="122" max="122" width="14.00390625" style="0" customWidth="1"/>
    <col min="123" max="123" width="19.421875" style="0" customWidth="1"/>
    <col min="124" max="124" width="14.00390625" style="0" customWidth="1"/>
    <col min="127" max="127" width="16.28125" style="0" customWidth="1"/>
    <col min="128" max="128" width="1.8515625" style="0" customWidth="1"/>
    <col min="129" max="129" width="14.00390625" style="0" customWidth="1"/>
    <col min="130" max="130" width="19.421875" style="0" customWidth="1"/>
    <col min="131" max="131" width="14.00390625" style="0" customWidth="1"/>
    <col min="134" max="134" width="16.28125" style="0" customWidth="1"/>
    <col min="135" max="135" width="1.8515625" style="0" customWidth="1"/>
    <col min="136" max="136" width="14.00390625" style="0" customWidth="1"/>
    <col min="137" max="137" width="19.421875" style="0" customWidth="1"/>
    <col min="138" max="138" width="14.00390625" style="0" customWidth="1"/>
    <col min="141" max="141" width="16.28125" style="0" customWidth="1"/>
    <col min="142" max="142" width="1.8515625" style="0" customWidth="1"/>
    <col min="143" max="143" width="14.00390625" style="0" customWidth="1"/>
    <col min="144" max="144" width="19.421875" style="0" customWidth="1"/>
    <col min="145" max="145" width="14.00390625" style="0" customWidth="1"/>
    <col min="148" max="148" width="16.28125" style="0" customWidth="1"/>
    <col min="149" max="149" width="1.8515625" style="0" customWidth="1"/>
    <col min="150" max="150" width="14.00390625" style="0" customWidth="1"/>
    <col min="151" max="151" width="19.421875" style="0" customWidth="1"/>
    <col min="152" max="152" width="14.00390625" style="0" customWidth="1"/>
    <col min="155" max="155" width="16.28125" style="0" customWidth="1"/>
    <col min="156" max="156" width="1.8515625" style="0" customWidth="1"/>
    <col min="157" max="157" width="14.00390625" style="0" customWidth="1"/>
    <col min="158" max="158" width="19.421875" style="0" customWidth="1"/>
    <col min="159" max="159" width="14.00390625" style="0" customWidth="1"/>
    <col min="162" max="162" width="16.28125" style="0" customWidth="1"/>
    <col min="163" max="163" width="1.8515625" style="0" customWidth="1"/>
    <col min="164" max="164" width="14.00390625" style="0" customWidth="1"/>
    <col min="165" max="165" width="19.421875" style="0" customWidth="1"/>
    <col min="166" max="166" width="14.00390625" style="0" customWidth="1"/>
    <col min="169" max="169" width="16.28125" style="0" customWidth="1"/>
    <col min="170" max="170" width="1.8515625" style="0" customWidth="1"/>
    <col min="171" max="171" width="14.00390625" style="0" customWidth="1"/>
    <col min="172" max="172" width="19.421875" style="0" customWidth="1"/>
    <col min="173" max="173" width="14.00390625" style="0" customWidth="1"/>
  </cols>
  <sheetData>
    <row r="1" spans="1:169" ht="15.75">
      <c r="A1" s="2" t="s">
        <v>5</v>
      </c>
      <c r="H1" s="2" t="s">
        <v>28</v>
      </c>
      <c r="O1" s="2" t="s">
        <v>30</v>
      </c>
      <c r="V1" s="2" t="s">
        <v>32</v>
      </c>
      <c r="AC1" s="2" t="s">
        <v>34</v>
      </c>
      <c r="AJ1" s="2" t="s">
        <v>36</v>
      </c>
      <c r="AQ1" s="2" t="s">
        <v>38</v>
      </c>
      <c r="AX1" s="2" t="s">
        <v>40</v>
      </c>
      <c r="BE1" s="2" t="s">
        <v>42</v>
      </c>
      <c r="BL1" s="2" t="s">
        <v>44</v>
      </c>
      <c r="BS1" s="2" t="s">
        <v>46</v>
      </c>
      <c r="BZ1" s="2" t="s">
        <v>48</v>
      </c>
      <c r="CG1" s="2" t="s">
        <v>50</v>
      </c>
      <c r="CN1" s="2" t="s">
        <v>52</v>
      </c>
      <c r="CU1" s="2" t="s">
        <v>54</v>
      </c>
      <c r="DB1" s="2" t="s">
        <v>56</v>
      </c>
      <c r="DI1" s="2" t="s">
        <v>58</v>
      </c>
      <c r="DP1" s="2" t="s">
        <v>60</v>
      </c>
      <c r="DW1" s="2" t="s">
        <v>62</v>
      </c>
      <c r="ED1" s="2" t="s">
        <v>64</v>
      </c>
      <c r="EK1" s="2" t="s">
        <v>66</v>
      </c>
      <c r="ER1" s="2" t="s">
        <v>68</v>
      </c>
      <c r="EY1" s="2" t="s">
        <v>70</v>
      </c>
      <c r="FF1" s="2" t="s">
        <v>72</v>
      </c>
      <c r="FM1" s="2" t="s">
        <v>74</v>
      </c>
    </row>
    <row r="2" spans="1:173" ht="25.5" customHeight="1">
      <c r="A2" s="225" t="s">
        <v>7</v>
      </c>
      <c r="B2" s="216"/>
      <c r="C2" s="220" t="s">
        <v>370</v>
      </c>
      <c r="D2" s="245"/>
      <c r="E2" s="221"/>
      <c r="H2" s="225" t="s">
        <v>7</v>
      </c>
      <c r="I2" s="216"/>
      <c r="J2" s="220" t="s">
        <v>371</v>
      </c>
      <c r="K2" s="245"/>
      <c r="L2" s="221"/>
      <c r="O2" s="225" t="s">
        <v>7</v>
      </c>
      <c r="P2" s="216"/>
      <c r="Q2" s="220" t="s">
        <v>372</v>
      </c>
      <c r="R2" s="245"/>
      <c r="S2" s="221"/>
      <c r="V2" s="225" t="s">
        <v>7</v>
      </c>
      <c r="W2" s="216"/>
      <c r="X2" s="220" t="s">
        <v>373</v>
      </c>
      <c r="Y2" s="245"/>
      <c r="Z2" s="221"/>
      <c r="AC2" s="225" t="s">
        <v>7</v>
      </c>
      <c r="AD2" s="216"/>
      <c r="AE2" s="220" t="s">
        <v>374</v>
      </c>
      <c r="AF2" s="245"/>
      <c r="AG2" s="221"/>
      <c r="AJ2" s="225" t="s">
        <v>7</v>
      </c>
      <c r="AK2" s="216"/>
      <c r="AL2" s="220" t="s">
        <v>375</v>
      </c>
      <c r="AM2" s="245"/>
      <c r="AN2" s="221"/>
      <c r="AQ2" s="225" t="s">
        <v>7</v>
      </c>
      <c r="AR2" s="216"/>
      <c r="AS2" s="220" t="s">
        <v>376</v>
      </c>
      <c r="AT2" s="245"/>
      <c r="AU2" s="221"/>
      <c r="AX2" s="225" t="s">
        <v>7</v>
      </c>
      <c r="AY2" s="216"/>
      <c r="AZ2" s="220" t="s">
        <v>377</v>
      </c>
      <c r="BA2" s="245"/>
      <c r="BB2" s="221"/>
      <c r="BE2" s="225" t="s">
        <v>7</v>
      </c>
      <c r="BF2" s="216"/>
      <c r="BG2" s="220" t="s">
        <v>378</v>
      </c>
      <c r="BH2" s="245"/>
      <c r="BI2" s="221"/>
      <c r="BL2" s="225" t="s">
        <v>7</v>
      </c>
      <c r="BM2" s="216"/>
      <c r="BN2" s="220" t="s">
        <v>379</v>
      </c>
      <c r="BO2" s="245"/>
      <c r="BP2" s="221"/>
      <c r="BS2" s="225" t="s">
        <v>7</v>
      </c>
      <c r="BT2" s="216"/>
      <c r="BU2" s="220" t="s">
        <v>380</v>
      </c>
      <c r="BV2" s="245"/>
      <c r="BW2" s="221"/>
      <c r="BZ2" s="225" t="s">
        <v>7</v>
      </c>
      <c r="CA2" s="216"/>
      <c r="CB2" s="220" t="s">
        <v>381</v>
      </c>
      <c r="CC2" s="245"/>
      <c r="CD2" s="221"/>
      <c r="CG2" s="225" t="s">
        <v>7</v>
      </c>
      <c r="CH2" s="216"/>
      <c r="CI2" s="220" t="s">
        <v>382</v>
      </c>
      <c r="CJ2" s="245"/>
      <c r="CK2" s="221"/>
      <c r="CN2" s="225" t="s">
        <v>7</v>
      </c>
      <c r="CO2" s="216"/>
      <c r="CP2" s="220" t="s">
        <v>383</v>
      </c>
      <c r="CQ2" s="245"/>
      <c r="CR2" s="221"/>
      <c r="CU2" s="225" t="s">
        <v>7</v>
      </c>
      <c r="CV2" s="216"/>
      <c r="CW2" s="220" t="s">
        <v>384</v>
      </c>
      <c r="CX2" s="245"/>
      <c r="CY2" s="221"/>
      <c r="DB2" s="225" t="s">
        <v>7</v>
      </c>
      <c r="DC2" s="216"/>
      <c r="DD2" s="220" t="s">
        <v>385</v>
      </c>
      <c r="DE2" s="245"/>
      <c r="DF2" s="221"/>
      <c r="DI2" s="225" t="s">
        <v>7</v>
      </c>
      <c r="DJ2" s="216"/>
      <c r="DK2" s="220" t="s">
        <v>386</v>
      </c>
      <c r="DL2" s="245"/>
      <c r="DM2" s="221"/>
      <c r="DP2" s="225" t="s">
        <v>7</v>
      </c>
      <c r="DQ2" s="216"/>
      <c r="DR2" s="220" t="s">
        <v>387</v>
      </c>
      <c r="DS2" s="245"/>
      <c r="DT2" s="221"/>
      <c r="DW2" s="225" t="s">
        <v>7</v>
      </c>
      <c r="DX2" s="216"/>
      <c r="DY2" s="220" t="s">
        <v>388</v>
      </c>
      <c r="DZ2" s="245"/>
      <c r="EA2" s="221"/>
      <c r="ED2" s="225" t="s">
        <v>7</v>
      </c>
      <c r="EE2" s="216"/>
      <c r="EF2" s="220" t="s">
        <v>389</v>
      </c>
      <c r="EG2" s="245"/>
      <c r="EH2" s="221"/>
      <c r="EK2" s="225" t="s">
        <v>7</v>
      </c>
      <c r="EL2" s="216"/>
      <c r="EM2" s="220" t="s">
        <v>390</v>
      </c>
      <c r="EN2" s="245"/>
      <c r="EO2" s="221"/>
      <c r="ER2" s="225" t="s">
        <v>7</v>
      </c>
      <c r="ES2" s="216"/>
      <c r="ET2" s="220" t="s">
        <v>371</v>
      </c>
      <c r="EU2" s="245"/>
      <c r="EV2" s="221"/>
      <c r="EY2" s="225" t="s">
        <v>7</v>
      </c>
      <c r="EZ2" s="216"/>
      <c r="FA2" s="220" t="s">
        <v>372</v>
      </c>
      <c r="FB2" s="245"/>
      <c r="FC2" s="221"/>
      <c r="FF2" s="225" t="s">
        <v>7</v>
      </c>
      <c r="FG2" s="216"/>
      <c r="FH2" s="220" t="s">
        <v>373</v>
      </c>
      <c r="FI2" s="245"/>
      <c r="FJ2" s="221"/>
      <c r="FM2" s="225" t="s">
        <v>7</v>
      </c>
      <c r="FN2" s="246"/>
      <c r="FO2" s="220" t="s">
        <v>391</v>
      </c>
      <c r="FP2" s="245"/>
      <c r="FQ2" s="221"/>
    </row>
    <row r="3" spans="1:173" ht="25.5" customHeight="1">
      <c r="A3" s="226"/>
      <c r="C3" s="3" t="s">
        <v>316</v>
      </c>
      <c r="D3" s="3" t="s">
        <v>317</v>
      </c>
      <c r="E3" s="6" t="s">
        <v>181</v>
      </c>
      <c r="H3" s="226"/>
      <c r="J3" s="3" t="s">
        <v>316</v>
      </c>
      <c r="K3" s="3" t="s">
        <v>317</v>
      </c>
      <c r="L3" s="6" t="s">
        <v>181</v>
      </c>
      <c r="O3" s="226"/>
      <c r="Q3" s="3" t="s">
        <v>316</v>
      </c>
      <c r="R3" s="3" t="s">
        <v>317</v>
      </c>
      <c r="S3" s="6" t="s">
        <v>181</v>
      </c>
      <c r="V3" s="226"/>
      <c r="X3" s="3" t="s">
        <v>316</v>
      </c>
      <c r="Y3" s="3" t="s">
        <v>317</v>
      </c>
      <c r="Z3" s="6" t="s">
        <v>181</v>
      </c>
      <c r="AC3" s="226"/>
      <c r="AE3" s="3" t="s">
        <v>316</v>
      </c>
      <c r="AF3" s="3" t="s">
        <v>317</v>
      </c>
      <c r="AG3" s="6" t="s">
        <v>181</v>
      </c>
      <c r="AJ3" s="226"/>
      <c r="AL3" s="3" t="s">
        <v>316</v>
      </c>
      <c r="AM3" s="3" t="s">
        <v>317</v>
      </c>
      <c r="AN3" s="6" t="s">
        <v>181</v>
      </c>
      <c r="AQ3" s="226"/>
      <c r="AS3" s="3" t="s">
        <v>316</v>
      </c>
      <c r="AT3" s="3" t="s">
        <v>317</v>
      </c>
      <c r="AU3" s="6" t="s">
        <v>181</v>
      </c>
      <c r="AX3" s="226"/>
      <c r="AZ3" s="3" t="s">
        <v>316</v>
      </c>
      <c r="BA3" s="3" t="s">
        <v>317</v>
      </c>
      <c r="BB3" s="6" t="s">
        <v>181</v>
      </c>
      <c r="BE3" s="226"/>
      <c r="BG3" s="3" t="s">
        <v>316</v>
      </c>
      <c r="BH3" s="3" t="s">
        <v>317</v>
      </c>
      <c r="BI3" s="6" t="s">
        <v>181</v>
      </c>
      <c r="BL3" s="226"/>
      <c r="BN3" s="3" t="s">
        <v>316</v>
      </c>
      <c r="BO3" s="3" t="s">
        <v>317</v>
      </c>
      <c r="BP3" s="6" t="s">
        <v>181</v>
      </c>
      <c r="BS3" s="226"/>
      <c r="BU3" s="3" t="s">
        <v>316</v>
      </c>
      <c r="BV3" s="3" t="s">
        <v>317</v>
      </c>
      <c r="BW3" s="6" t="s">
        <v>181</v>
      </c>
      <c r="BZ3" s="226"/>
      <c r="CB3" s="3" t="s">
        <v>316</v>
      </c>
      <c r="CC3" s="3" t="s">
        <v>317</v>
      </c>
      <c r="CD3" s="6" t="s">
        <v>181</v>
      </c>
      <c r="CG3" s="226"/>
      <c r="CI3" s="3" t="s">
        <v>316</v>
      </c>
      <c r="CJ3" s="3" t="s">
        <v>317</v>
      </c>
      <c r="CK3" s="6" t="s">
        <v>181</v>
      </c>
      <c r="CN3" s="226"/>
      <c r="CP3" s="3" t="s">
        <v>316</v>
      </c>
      <c r="CQ3" s="3" t="s">
        <v>317</v>
      </c>
      <c r="CR3" s="6" t="s">
        <v>181</v>
      </c>
      <c r="CU3" s="226"/>
      <c r="CW3" s="3" t="s">
        <v>316</v>
      </c>
      <c r="CX3" s="3" t="s">
        <v>317</v>
      </c>
      <c r="CY3" s="6" t="s">
        <v>181</v>
      </c>
      <c r="DB3" s="226"/>
      <c r="DD3" s="3" t="s">
        <v>316</v>
      </c>
      <c r="DE3" s="3" t="s">
        <v>317</v>
      </c>
      <c r="DF3" s="6" t="s">
        <v>181</v>
      </c>
      <c r="DI3" s="226"/>
      <c r="DK3" s="3" t="s">
        <v>316</v>
      </c>
      <c r="DL3" s="3" t="s">
        <v>317</v>
      </c>
      <c r="DM3" s="6" t="s">
        <v>181</v>
      </c>
      <c r="DP3" s="226"/>
      <c r="DR3" s="3" t="s">
        <v>316</v>
      </c>
      <c r="DS3" s="3" t="s">
        <v>317</v>
      </c>
      <c r="DT3" s="6" t="s">
        <v>181</v>
      </c>
      <c r="DW3" s="226"/>
      <c r="DY3" s="3" t="s">
        <v>316</v>
      </c>
      <c r="DZ3" s="3" t="s">
        <v>317</v>
      </c>
      <c r="EA3" s="6" t="s">
        <v>181</v>
      </c>
      <c r="ED3" s="226"/>
      <c r="EF3" s="3" t="s">
        <v>316</v>
      </c>
      <c r="EG3" s="3" t="s">
        <v>317</v>
      </c>
      <c r="EH3" s="6" t="s">
        <v>181</v>
      </c>
      <c r="EK3" s="226"/>
      <c r="EM3" s="3" t="s">
        <v>316</v>
      </c>
      <c r="EN3" s="3" t="s">
        <v>317</v>
      </c>
      <c r="EO3" s="6" t="s">
        <v>181</v>
      </c>
      <c r="ER3" s="226"/>
      <c r="ET3" s="3" t="s">
        <v>316</v>
      </c>
      <c r="EU3" s="3" t="s">
        <v>317</v>
      </c>
      <c r="EV3" s="6" t="s">
        <v>181</v>
      </c>
      <c r="EY3" s="226"/>
      <c r="FA3" s="3" t="s">
        <v>316</v>
      </c>
      <c r="FB3" s="3" t="s">
        <v>317</v>
      </c>
      <c r="FC3" s="6" t="s">
        <v>181</v>
      </c>
      <c r="FF3" s="226"/>
      <c r="FH3" s="3" t="s">
        <v>316</v>
      </c>
      <c r="FI3" s="3" t="s">
        <v>317</v>
      </c>
      <c r="FJ3" s="6" t="s">
        <v>181</v>
      </c>
      <c r="FM3" s="226"/>
      <c r="FN3" s="218"/>
      <c r="FO3" s="3" t="s">
        <v>316</v>
      </c>
      <c r="FP3" s="3" t="s">
        <v>317</v>
      </c>
      <c r="FQ3" s="6" t="s">
        <v>181</v>
      </c>
    </row>
    <row r="4" spans="1:173" ht="9.75" customHeight="1">
      <c r="A4" s="222">
        <v>1</v>
      </c>
      <c r="B4" s="223"/>
      <c r="C4" s="8">
        <v>2</v>
      </c>
      <c r="D4" s="8">
        <v>3</v>
      </c>
      <c r="E4" s="9">
        <v>4</v>
      </c>
      <c r="H4" s="222">
        <v>1</v>
      </c>
      <c r="I4" s="223"/>
      <c r="J4" s="8">
        <v>2</v>
      </c>
      <c r="K4" s="8">
        <v>3</v>
      </c>
      <c r="L4" s="9">
        <v>4</v>
      </c>
      <c r="O4" s="222">
        <v>1</v>
      </c>
      <c r="P4" s="223"/>
      <c r="Q4" s="8">
        <v>2</v>
      </c>
      <c r="R4" s="8">
        <v>3</v>
      </c>
      <c r="S4" s="9">
        <v>4</v>
      </c>
      <c r="V4" s="222">
        <v>1</v>
      </c>
      <c r="W4" s="223"/>
      <c r="X4" s="8">
        <v>2</v>
      </c>
      <c r="Y4" s="8">
        <v>3</v>
      </c>
      <c r="Z4" s="9">
        <v>4</v>
      </c>
      <c r="AC4" s="222">
        <v>1</v>
      </c>
      <c r="AD4" s="223"/>
      <c r="AE4" s="8">
        <v>2</v>
      </c>
      <c r="AF4" s="8">
        <v>3</v>
      </c>
      <c r="AG4" s="9">
        <v>4</v>
      </c>
      <c r="AJ4" s="222">
        <v>1</v>
      </c>
      <c r="AK4" s="223"/>
      <c r="AL4" s="8">
        <v>2</v>
      </c>
      <c r="AM4" s="8">
        <v>3</v>
      </c>
      <c r="AN4" s="9">
        <v>4</v>
      </c>
      <c r="AQ4" s="222">
        <v>1</v>
      </c>
      <c r="AR4" s="223"/>
      <c r="AS4" s="8">
        <v>2</v>
      </c>
      <c r="AT4" s="8">
        <v>3</v>
      </c>
      <c r="AU4" s="9">
        <v>4</v>
      </c>
      <c r="AX4" s="222">
        <v>1</v>
      </c>
      <c r="AY4" s="223"/>
      <c r="AZ4" s="8">
        <v>2</v>
      </c>
      <c r="BA4" s="8">
        <v>3</v>
      </c>
      <c r="BB4" s="9">
        <v>4</v>
      </c>
      <c r="BE4" s="222">
        <v>1</v>
      </c>
      <c r="BF4" s="223"/>
      <c r="BG4" s="8">
        <v>2</v>
      </c>
      <c r="BH4" s="8">
        <v>3</v>
      </c>
      <c r="BI4" s="9">
        <v>4</v>
      </c>
      <c r="BL4" s="222">
        <v>1</v>
      </c>
      <c r="BM4" s="223"/>
      <c r="BN4" s="8">
        <v>2</v>
      </c>
      <c r="BO4" s="8">
        <v>3</v>
      </c>
      <c r="BP4" s="9">
        <v>4</v>
      </c>
      <c r="BS4" s="222">
        <v>1</v>
      </c>
      <c r="BT4" s="223"/>
      <c r="BU4" s="8">
        <v>2</v>
      </c>
      <c r="BV4" s="8">
        <v>3</v>
      </c>
      <c r="BW4" s="9">
        <v>4</v>
      </c>
      <c r="BZ4" s="222">
        <v>1</v>
      </c>
      <c r="CA4" s="223"/>
      <c r="CB4" s="8">
        <v>2</v>
      </c>
      <c r="CC4" s="8">
        <v>3</v>
      </c>
      <c r="CD4" s="9">
        <v>4</v>
      </c>
      <c r="CG4" s="222">
        <v>1</v>
      </c>
      <c r="CH4" s="223"/>
      <c r="CI4" s="8">
        <v>2</v>
      </c>
      <c r="CJ4" s="8">
        <v>3</v>
      </c>
      <c r="CK4" s="9">
        <v>4</v>
      </c>
      <c r="CN4" s="222">
        <v>1</v>
      </c>
      <c r="CO4" s="223"/>
      <c r="CP4" s="8">
        <v>2</v>
      </c>
      <c r="CQ4" s="8">
        <v>3</v>
      </c>
      <c r="CR4" s="9">
        <v>4</v>
      </c>
      <c r="CU4" s="222">
        <v>1</v>
      </c>
      <c r="CV4" s="223"/>
      <c r="CW4" s="8">
        <v>2</v>
      </c>
      <c r="CX4" s="8">
        <v>3</v>
      </c>
      <c r="CY4" s="9">
        <v>4</v>
      </c>
      <c r="DB4" s="222">
        <v>1</v>
      </c>
      <c r="DC4" s="223"/>
      <c r="DD4" s="8">
        <v>2</v>
      </c>
      <c r="DE4" s="8">
        <v>3</v>
      </c>
      <c r="DF4" s="9">
        <v>4</v>
      </c>
      <c r="DI4" s="222">
        <v>1</v>
      </c>
      <c r="DJ4" s="223"/>
      <c r="DK4" s="8">
        <v>2</v>
      </c>
      <c r="DL4" s="8">
        <v>3</v>
      </c>
      <c r="DM4" s="9">
        <v>4</v>
      </c>
      <c r="DP4" s="222">
        <v>1</v>
      </c>
      <c r="DQ4" s="223"/>
      <c r="DR4" s="8">
        <v>2</v>
      </c>
      <c r="DS4" s="8">
        <v>3</v>
      </c>
      <c r="DT4" s="9">
        <v>4</v>
      </c>
      <c r="DW4" s="222">
        <v>1</v>
      </c>
      <c r="DX4" s="223"/>
      <c r="DY4" s="8">
        <v>2</v>
      </c>
      <c r="DZ4" s="8">
        <v>3</v>
      </c>
      <c r="EA4" s="9">
        <v>4</v>
      </c>
      <c r="ED4" s="222">
        <v>1</v>
      </c>
      <c r="EE4" s="223"/>
      <c r="EF4" s="8">
        <v>2</v>
      </c>
      <c r="EG4" s="8">
        <v>3</v>
      </c>
      <c r="EH4" s="9">
        <v>4</v>
      </c>
      <c r="EK4" s="222">
        <v>1</v>
      </c>
      <c r="EL4" s="223"/>
      <c r="EM4" s="8">
        <v>2</v>
      </c>
      <c r="EN4" s="8">
        <v>3</v>
      </c>
      <c r="EO4" s="9">
        <v>4</v>
      </c>
      <c r="ER4" s="222">
        <v>1</v>
      </c>
      <c r="ES4" s="223"/>
      <c r="ET4" s="8">
        <v>2</v>
      </c>
      <c r="EU4" s="8">
        <v>3</v>
      </c>
      <c r="EV4" s="9">
        <v>4</v>
      </c>
      <c r="EY4" s="222">
        <v>1</v>
      </c>
      <c r="EZ4" s="223"/>
      <c r="FA4" s="8">
        <v>2</v>
      </c>
      <c r="FB4" s="8">
        <v>3</v>
      </c>
      <c r="FC4" s="9">
        <v>4</v>
      </c>
      <c r="FF4" s="222">
        <v>1</v>
      </c>
      <c r="FG4" s="223"/>
      <c r="FH4" s="8">
        <v>2</v>
      </c>
      <c r="FI4" s="8">
        <v>3</v>
      </c>
      <c r="FJ4" s="9">
        <v>4</v>
      </c>
      <c r="FM4" s="222">
        <v>1</v>
      </c>
      <c r="FN4" s="223"/>
      <c r="FO4" s="8">
        <v>2</v>
      </c>
      <c r="FP4" s="8">
        <v>3</v>
      </c>
      <c r="FQ4" s="9">
        <v>4</v>
      </c>
    </row>
    <row r="5" spans="1:173" ht="12.75" customHeight="1">
      <c r="A5" s="5" t="s">
        <v>11</v>
      </c>
      <c r="B5" s="1">
        <v>1</v>
      </c>
      <c r="C5" s="4">
        <v>91624</v>
      </c>
      <c r="D5" s="4">
        <v>30929</v>
      </c>
      <c r="E5" s="52">
        <v>206855</v>
      </c>
      <c r="H5" s="5" t="s">
        <v>11</v>
      </c>
      <c r="I5" s="1">
        <v>1</v>
      </c>
      <c r="J5" s="4">
        <v>44650</v>
      </c>
      <c r="K5" s="4">
        <v>11901</v>
      </c>
      <c r="L5" s="52">
        <v>44650</v>
      </c>
      <c r="O5" s="5" t="s">
        <v>11</v>
      </c>
      <c r="P5" s="1">
        <v>1</v>
      </c>
      <c r="Q5" s="4">
        <v>15330</v>
      </c>
      <c r="R5" s="4">
        <v>4918</v>
      </c>
      <c r="S5" s="52">
        <v>30660</v>
      </c>
      <c r="V5" s="5" t="s">
        <v>11</v>
      </c>
      <c r="W5" s="1">
        <v>1</v>
      </c>
      <c r="X5" s="4">
        <v>11949</v>
      </c>
      <c r="Y5" s="4">
        <v>4466</v>
      </c>
      <c r="Z5" s="52">
        <v>35847</v>
      </c>
      <c r="AC5" s="5" t="s">
        <v>11</v>
      </c>
      <c r="AD5" s="1">
        <v>1</v>
      </c>
      <c r="AE5" s="4">
        <v>10096</v>
      </c>
      <c r="AF5" s="4">
        <v>4584</v>
      </c>
      <c r="AG5" s="52">
        <v>40384</v>
      </c>
      <c r="AJ5" s="5" t="s">
        <v>11</v>
      </c>
      <c r="AK5" s="1">
        <v>1</v>
      </c>
      <c r="AL5" s="4">
        <v>5440</v>
      </c>
      <c r="AM5" s="4">
        <v>2699</v>
      </c>
      <c r="AN5" s="52">
        <v>27200</v>
      </c>
      <c r="AQ5" s="5" t="s">
        <v>11</v>
      </c>
      <c r="AR5" s="1">
        <v>1</v>
      </c>
      <c r="AS5" s="4">
        <v>4159</v>
      </c>
      <c r="AT5" s="4">
        <v>2361</v>
      </c>
      <c r="AU5" s="52">
        <v>28114</v>
      </c>
      <c r="AX5" s="5" t="s">
        <v>11</v>
      </c>
      <c r="AY5" s="1">
        <v>1</v>
      </c>
      <c r="AZ5" s="4">
        <v>31638</v>
      </c>
      <c r="BA5" s="4">
        <v>13064</v>
      </c>
      <c r="BB5" s="52">
        <v>122480</v>
      </c>
      <c r="BE5" s="5" t="s">
        <v>11</v>
      </c>
      <c r="BF5" s="1">
        <v>1</v>
      </c>
      <c r="BG5" s="4">
        <v>12433</v>
      </c>
      <c r="BH5" s="4">
        <v>4560</v>
      </c>
      <c r="BI5" s="52">
        <v>34209</v>
      </c>
      <c r="BL5" s="5" t="s">
        <v>11</v>
      </c>
      <c r="BM5" s="1">
        <v>1</v>
      </c>
      <c r="BN5" s="4">
        <v>10452</v>
      </c>
      <c r="BO5" s="4">
        <v>4390</v>
      </c>
      <c r="BP5" s="52">
        <v>39938</v>
      </c>
      <c r="BS5" s="5" t="s">
        <v>11</v>
      </c>
      <c r="BT5" s="1">
        <v>1</v>
      </c>
      <c r="BU5" s="4">
        <v>5296</v>
      </c>
      <c r="BV5" s="4">
        <v>2384</v>
      </c>
      <c r="BW5" s="52">
        <v>25684</v>
      </c>
      <c r="BZ5" s="5" t="s">
        <v>11</v>
      </c>
      <c r="CA5" s="1">
        <v>1</v>
      </c>
      <c r="CB5" s="4">
        <v>2141</v>
      </c>
      <c r="CC5" s="4">
        <v>1032</v>
      </c>
      <c r="CD5" s="52">
        <v>12601</v>
      </c>
      <c r="CG5" s="5" t="s">
        <v>11</v>
      </c>
      <c r="CH5" s="1">
        <v>1</v>
      </c>
      <c r="CI5" s="4">
        <v>806</v>
      </c>
      <c r="CJ5" s="4">
        <v>406</v>
      </c>
      <c r="CK5" s="52">
        <v>5616</v>
      </c>
      <c r="CN5" s="5" t="s">
        <v>11</v>
      </c>
      <c r="CO5" s="1">
        <v>1</v>
      </c>
      <c r="CP5" s="4">
        <v>312</v>
      </c>
      <c r="CQ5" s="4">
        <v>178</v>
      </c>
      <c r="CR5" s="52">
        <v>2482</v>
      </c>
      <c r="CU5" s="5" t="s">
        <v>11</v>
      </c>
      <c r="CV5" s="1">
        <v>1</v>
      </c>
      <c r="CW5" s="4">
        <v>198</v>
      </c>
      <c r="CX5" s="4">
        <v>114</v>
      </c>
      <c r="CY5" s="52">
        <v>1950</v>
      </c>
      <c r="DB5" s="5" t="s">
        <v>11</v>
      </c>
      <c r="DC5" s="1">
        <v>1</v>
      </c>
      <c r="DD5" s="4">
        <v>13113</v>
      </c>
      <c r="DE5" s="4">
        <v>3978</v>
      </c>
      <c r="DF5" s="52">
        <v>40960</v>
      </c>
      <c r="DI5" s="5" t="s">
        <v>11</v>
      </c>
      <c r="DJ5" s="1">
        <v>1</v>
      </c>
      <c r="DK5" s="4">
        <v>6065</v>
      </c>
      <c r="DL5" s="4">
        <v>1770</v>
      </c>
      <c r="DM5" s="52">
        <v>13493</v>
      </c>
      <c r="DP5" s="5" t="s">
        <v>11</v>
      </c>
      <c r="DQ5" s="1">
        <v>1</v>
      </c>
      <c r="DR5" s="4">
        <v>4155</v>
      </c>
      <c r="DS5" s="4">
        <v>1191</v>
      </c>
      <c r="DT5" s="52">
        <v>13375</v>
      </c>
      <c r="DW5" s="5" t="s">
        <v>11</v>
      </c>
      <c r="DX5" s="1">
        <v>1</v>
      </c>
      <c r="DY5" s="4">
        <v>1821</v>
      </c>
      <c r="DZ5" s="4">
        <v>616</v>
      </c>
      <c r="EA5" s="52">
        <v>7738</v>
      </c>
      <c r="ED5" s="5" t="s">
        <v>11</v>
      </c>
      <c r="EE5" s="1">
        <v>1</v>
      </c>
      <c r="EF5" s="4">
        <v>1072</v>
      </c>
      <c r="EG5" s="4">
        <v>401</v>
      </c>
      <c r="EH5" s="52">
        <v>6354</v>
      </c>
      <c r="EK5" s="5" t="s">
        <v>11</v>
      </c>
      <c r="EL5" s="1">
        <v>1</v>
      </c>
      <c r="EM5" s="4">
        <v>15370</v>
      </c>
      <c r="EN5" s="4">
        <v>4069</v>
      </c>
      <c r="EO5" s="52">
        <v>26875</v>
      </c>
      <c r="ER5" s="5" t="s">
        <v>11</v>
      </c>
      <c r="ES5" s="1">
        <v>1</v>
      </c>
      <c r="ET5" s="4">
        <v>9366</v>
      </c>
      <c r="EU5" s="4">
        <v>1631</v>
      </c>
      <c r="EV5" s="52">
        <v>9366</v>
      </c>
      <c r="EY5" s="5" t="s">
        <v>11</v>
      </c>
      <c r="EZ5" s="1">
        <v>1</v>
      </c>
      <c r="FA5" s="4">
        <v>3191</v>
      </c>
      <c r="FB5" s="4">
        <v>1079</v>
      </c>
      <c r="FC5" s="52">
        <v>6382</v>
      </c>
      <c r="FF5" s="5" t="s">
        <v>11</v>
      </c>
      <c r="FG5" s="1">
        <v>1</v>
      </c>
      <c r="FH5" s="4">
        <v>1365</v>
      </c>
      <c r="FI5" s="4">
        <v>590</v>
      </c>
      <c r="FJ5" s="52">
        <v>4095</v>
      </c>
      <c r="FM5" s="5" t="s">
        <v>11</v>
      </c>
      <c r="FN5" s="1">
        <v>1</v>
      </c>
      <c r="FO5" s="4">
        <v>1448</v>
      </c>
      <c r="FP5" s="4">
        <v>769</v>
      </c>
      <c r="FQ5" s="52">
        <v>7032</v>
      </c>
    </row>
    <row r="6" spans="1:173" ht="12.75" customHeight="1">
      <c r="A6" s="5" t="s">
        <v>12</v>
      </c>
      <c r="B6" s="1">
        <v>2</v>
      </c>
      <c r="C6" s="4">
        <v>97591</v>
      </c>
      <c r="D6" s="4">
        <v>42112</v>
      </c>
      <c r="E6" s="52">
        <v>258625</v>
      </c>
      <c r="H6" s="5" t="s">
        <v>12</v>
      </c>
      <c r="I6" s="1">
        <v>2</v>
      </c>
      <c r="J6" s="4">
        <v>37589</v>
      </c>
      <c r="K6" s="4">
        <v>11183</v>
      </c>
      <c r="L6" s="52">
        <v>37589</v>
      </c>
      <c r="O6" s="5" t="s">
        <v>12</v>
      </c>
      <c r="P6" s="1">
        <v>2</v>
      </c>
      <c r="Q6" s="4">
        <v>14707</v>
      </c>
      <c r="R6" s="4">
        <v>5680</v>
      </c>
      <c r="S6" s="52">
        <v>29414</v>
      </c>
      <c r="V6" s="5" t="s">
        <v>12</v>
      </c>
      <c r="W6" s="1">
        <v>2</v>
      </c>
      <c r="X6" s="4">
        <v>15091</v>
      </c>
      <c r="Y6" s="4">
        <v>6781</v>
      </c>
      <c r="Z6" s="52">
        <v>45273</v>
      </c>
      <c r="AC6" s="5" t="s">
        <v>12</v>
      </c>
      <c r="AD6" s="1">
        <v>2</v>
      </c>
      <c r="AE6" s="4">
        <v>15579</v>
      </c>
      <c r="AF6" s="4">
        <v>8885</v>
      </c>
      <c r="AG6" s="52">
        <v>62316</v>
      </c>
      <c r="AJ6" s="5" t="s">
        <v>12</v>
      </c>
      <c r="AK6" s="1">
        <v>2</v>
      </c>
      <c r="AL6" s="4">
        <v>8374</v>
      </c>
      <c r="AM6" s="4">
        <v>5304</v>
      </c>
      <c r="AN6" s="52">
        <v>41870</v>
      </c>
      <c r="AQ6" s="5" t="s">
        <v>12</v>
      </c>
      <c r="AR6" s="1">
        <v>2</v>
      </c>
      <c r="AS6" s="4">
        <v>6251</v>
      </c>
      <c r="AT6" s="4">
        <v>4279</v>
      </c>
      <c r="AU6" s="52">
        <v>42163</v>
      </c>
      <c r="AX6" s="5" t="s">
        <v>12</v>
      </c>
      <c r="AY6" s="1">
        <v>2</v>
      </c>
      <c r="AZ6" s="4">
        <v>45637</v>
      </c>
      <c r="BA6" s="4">
        <v>23824</v>
      </c>
      <c r="BB6" s="52">
        <v>183151</v>
      </c>
      <c r="BE6" s="5" t="s">
        <v>12</v>
      </c>
      <c r="BF6" s="1">
        <v>2</v>
      </c>
      <c r="BG6" s="4">
        <v>17533</v>
      </c>
      <c r="BH6" s="4">
        <v>8220</v>
      </c>
      <c r="BI6" s="52">
        <v>51553</v>
      </c>
      <c r="BL6" s="5" t="s">
        <v>12</v>
      </c>
      <c r="BM6" s="1">
        <v>2</v>
      </c>
      <c r="BN6" s="4">
        <v>16317</v>
      </c>
      <c r="BO6" s="4">
        <v>8782</v>
      </c>
      <c r="BP6" s="52">
        <v>64876</v>
      </c>
      <c r="BS6" s="5" t="s">
        <v>12</v>
      </c>
      <c r="BT6" s="1">
        <v>2</v>
      </c>
      <c r="BU6" s="4">
        <v>7351</v>
      </c>
      <c r="BV6" s="4">
        <v>4180</v>
      </c>
      <c r="BW6" s="52">
        <v>36803</v>
      </c>
      <c r="BZ6" s="5" t="s">
        <v>12</v>
      </c>
      <c r="CA6" s="1">
        <v>2</v>
      </c>
      <c r="CB6" s="4">
        <v>2800</v>
      </c>
      <c r="CC6" s="4">
        <v>1573</v>
      </c>
      <c r="CD6" s="52">
        <v>17013</v>
      </c>
      <c r="CG6" s="5" t="s">
        <v>12</v>
      </c>
      <c r="CH6" s="1">
        <v>2</v>
      </c>
      <c r="CI6" s="4">
        <v>947</v>
      </c>
      <c r="CJ6" s="4">
        <v>585</v>
      </c>
      <c r="CK6" s="52">
        <v>6684</v>
      </c>
      <c r="CN6" s="5" t="s">
        <v>12</v>
      </c>
      <c r="CO6" s="1">
        <v>2</v>
      </c>
      <c r="CP6" s="4">
        <v>404</v>
      </c>
      <c r="CQ6" s="4">
        <v>270</v>
      </c>
      <c r="CR6" s="52">
        <v>3365</v>
      </c>
      <c r="CU6" s="5" t="s">
        <v>12</v>
      </c>
      <c r="CV6" s="1">
        <v>2</v>
      </c>
      <c r="CW6" s="4">
        <v>285</v>
      </c>
      <c r="CX6" s="4">
        <v>214</v>
      </c>
      <c r="CY6" s="52">
        <v>2857</v>
      </c>
      <c r="DB6" s="5" t="s">
        <v>12</v>
      </c>
      <c r="DC6" s="1">
        <v>2</v>
      </c>
      <c r="DD6" s="4">
        <v>14586</v>
      </c>
      <c r="DE6" s="4">
        <v>5101</v>
      </c>
      <c r="DF6" s="52">
        <v>45960</v>
      </c>
      <c r="DI6" s="5" t="s">
        <v>12</v>
      </c>
      <c r="DJ6" s="1">
        <v>2</v>
      </c>
      <c r="DK6" s="4">
        <v>6987</v>
      </c>
      <c r="DL6" s="4">
        <v>2463</v>
      </c>
      <c r="DM6" s="52">
        <v>15760</v>
      </c>
      <c r="DP6" s="5" t="s">
        <v>12</v>
      </c>
      <c r="DQ6" s="1">
        <v>2</v>
      </c>
      <c r="DR6" s="4">
        <v>4468</v>
      </c>
      <c r="DS6" s="4">
        <v>1524</v>
      </c>
      <c r="DT6" s="52">
        <v>14574</v>
      </c>
      <c r="DW6" s="5" t="s">
        <v>12</v>
      </c>
      <c r="DX6" s="1">
        <v>2</v>
      </c>
      <c r="DY6" s="4">
        <v>1948</v>
      </c>
      <c r="DZ6" s="4">
        <v>656</v>
      </c>
      <c r="EA6" s="52">
        <v>8476</v>
      </c>
      <c r="ED6" s="5" t="s">
        <v>12</v>
      </c>
      <c r="EE6" s="1">
        <v>2</v>
      </c>
      <c r="EF6" s="4">
        <v>1183</v>
      </c>
      <c r="EG6" s="4">
        <v>458</v>
      </c>
      <c r="EH6" s="52">
        <v>7150</v>
      </c>
      <c r="EK6" s="5" t="s">
        <v>12</v>
      </c>
      <c r="EL6" s="1">
        <v>2</v>
      </c>
      <c r="EM6" s="4">
        <v>14738</v>
      </c>
      <c r="EN6" s="4">
        <v>6213</v>
      </c>
      <c r="EO6" s="52">
        <v>30383</v>
      </c>
      <c r="ER6" s="5" t="s">
        <v>12</v>
      </c>
      <c r="ES6" s="1">
        <v>2</v>
      </c>
      <c r="ET6" s="4">
        <v>7253</v>
      </c>
      <c r="EU6" s="4">
        <v>2218</v>
      </c>
      <c r="EV6" s="52">
        <v>7253</v>
      </c>
      <c r="EY6" s="5" t="s">
        <v>12</v>
      </c>
      <c r="EZ6" s="1">
        <v>2</v>
      </c>
      <c r="FA6" s="4">
        <v>3356</v>
      </c>
      <c r="FB6" s="4">
        <v>1496</v>
      </c>
      <c r="FC6" s="52">
        <v>6712</v>
      </c>
      <c r="FF6" s="5" t="s">
        <v>12</v>
      </c>
      <c r="FG6" s="1">
        <v>2</v>
      </c>
      <c r="FH6" s="4">
        <v>1888</v>
      </c>
      <c r="FI6" s="4">
        <v>1037</v>
      </c>
      <c r="FJ6" s="52">
        <v>5666</v>
      </c>
      <c r="FM6" s="5" t="s">
        <v>12</v>
      </c>
      <c r="FN6" s="1">
        <v>2</v>
      </c>
      <c r="FO6" s="4">
        <v>2241</v>
      </c>
      <c r="FP6" s="4">
        <v>1462</v>
      </c>
      <c r="FQ6" s="52">
        <v>10752</v>
      </c>
    </row>
    <row r="7" spans="1:173" ht="12.75" customHeight="1">
      <c r="A7" s="5" t="s">
        <v>13</v>
      </c>
      <c r="B7" s="1">
        <v>3</v>
      </c>
      <c r="C7" s="4">
        <v>78263</v>
      </c>
      <c r="D7" s="4">
        <v>46099</v>
      </c>
      <c r="E7" s="52">
        <v>235131</v>
      </c>
      <c r="H7" s="5" t="s">
        <v>13</v>
      </c>
      <c r="I7" s="1">
        <v>3</v>
      </c>
      <c r="J7" s="4">
        <v>26148</v>
      </c>
      <c r="K7" s="4">
        <v>11564</v>
      </c>
      <c r="L7" s="52">
        <v>26148</v>
      </c>
      <c r="O7" s="5" t="s">
        <v>13</v>
      </c>
      <c r="P7" s="1">
        <v>3</v>
      </c>
      <c r="Q7" s="4">
        <v>10169</v>
      </c>
      <c r="R7" s="4">
        <v>4928</v>
      </c>
      <c r="S7" s="52">
        <v>20338</v>
      </c>
      <c r="V7" s="5" t="s">
        <v>13</v>
      </c>
      <c r="W7" s="1">
        <v>3</v>
      </c>
      <c r="X7" s="4">
        <v>11281</v>
      </c>
      <c r="Y7" s="4">
        <v>6548</v>
      </c>
      <c r="Z7" s="52">
        <v>33843</v>
      </c>
      <c r="AC7" s="5" t="s">
        <v>13</v>
      </c>
      <c r="AD7" s="1">
        <v>3</v>
      </c>
      <c r="AE7" s="4">
        <v>13677</v>
      </c>
      <c r="AF7" s="4">
        <v>9524</v>
      </c>
      <c r="AG7" s="52">
        <v>54708</v>
      </c>
      <c r="AJ7" s="5" t="s">
        <v>13</v>
      </c>
      <c r="AK7" s="1">
        <v>3</v>
      </c>
      <c r="AL7" s="4">
        <v>9021</v>
      </c>
      <c r="AM7" s="4">
        <v>6949</v>
      </c>
      <c r="AN7" s="52">
        <v>45105</v>
      </c>
      <c r="AQ7" s="5" t="s">
        <v>13</v>
      </c>
      <c r="AR7" s="1">
        <v>3</v>
      </c>
      <c r="AS7" s="4">
        <v>7967</v>
      </c>
      <c r="AT7" s="4">
        <v>6586</v>
      </c>
      <c r="AU7" s="52">
        <v>54989</v>
      </c>
      <c r="AX7" s="5" t="s">
        <v>13</v>
      </c>
      <c r="AY7" s="1">
        <v>3</v>
      </c>
      <c r="AZ7" s="4">
        <v>37614</v>
      </c>
      <c r="BA7" s="4">
        <v>25509</v>
      </c>
      <c r="BB7" s="52">
        <v>165240</v>
      </c>
      <c r="BE7" s="5" t="s">
        <v>13</v>
      </c>
      <c r="BF7" s="1">
        <v>3</v>
      </c>
      <c r="BG7" s="4">
        <v>12094</v>
      </c>
      <c r="BH7" s="4">
        <v>7165</v>
      </c>
      <c r="BI7" s="52">
        <v>38929</v>
      </c>
      <c r="BL7" s="5" t="s">
        <v>13</v>
      </c>
      <c r="BM7" s="1">
        <v>3</v>
      </c>
      <c r="BN7" s="4">
        <v>13395</v>
      </c>
      <c r="BO7" s="4">
        <v>9227</v>
      </c>
      <c r="BP7" s="52">
        <v>55653</v>
      </c>
      <c r="BS7" s="5" t="s">
        <v>13</v>
      </c>
      <c r="BT7" s="1">
        <v>3</v>
      </c>
      <c r="BU7" s="4">
        <v>7321</v>
      </c>
      <c r="BV7" s="4">
        <v>5333</v>
      </c>
      <c r="BW7" s="52">
        <v>37685</v>
      </c>
      <c r="BZ7" s="5" t="s">
        <v>13</v>
      </c>
      <c r="CA7" s="1">
        <v>3</v>
      </c>
      <c r="CB7" s="4">
        <v>2958</v>
      </c>
      <c r="CC7" s="4">
        <v>2283</v>
      </c>
      <c r="CD7" s="52">
        <v>18215</v>
      </c>
      <c r="CG7" s="5" t="s">
        <v>13</v>
      </c>
      <c r="CH7" s="1">
        <v>3</v>
      </c>
      <c r="CI7" s="4">
        <v>1051</v>
      </c>
      <c r="CJ7" s="4">
        <v>853</v>
      </c>
      <c r="CK7" s="52">
        <v>7546</v>
      </c>
      <c r="CN7" s="5" t="s">
        <v>13</v>
      </c>
      <c r="CO7" s="1">
        <v>3</v>
      </c>
      <c r="CP7" s="4">
        <v>437</v>
      </c>
      <c r="CQ7" s="4">
        <v>354</v>
      </c>
      <c r="CR7" s="52">
        <v>3647</v>
      </c>
      <c r="CU7" s="5" t="s">
        <v>13</v>
      </c>
      <c r="CV7" s="1">
        <v>3</v>
      </c>
      <c r="CW7" s="4">
        <v>358</v>
      </c>
      <c r="CX7" s="4">
        <v>294</v>
      </c>
      <c r="CY7" s="52">
        <v>3565</v>
      </c>
      <c r="DB7" s="5" t="s">
        <v>13</v>
      </c>
      <c r="DC7" s="1">
        <v>3</v>
      </c>
      <c r="DD7" s="4">
        <v>9296</v>
      </c>
      <c r="DE7" s="4">
        <v>4560</v>
      </c>
      <c r="DF7" s="52">
        <v>31388</v>
      </c>
      <c r="DI7" s="5" t="s">
        <v>13</v>
      </c>
      <c r="DJ7" s="1">
        <v>3</v>
      </c>
      <c r="DK7" s="4">
        <v>4153</v>
      </c>
      <c r="DL7" s="4">
        <v>1877</v>
      </c>
      <c r="DM7" s="52">
        <v>10167</v>
      </c>
      <c r="DP7" s="5" t="s">
        <v>13</v>
      </c>
      <c r="DQ7" s="1">
        <v>3</v>
      </c>
      <c r="DR7" s="4">
        <v>2930</v>
      </c>
      <c r="DS7" s="4">
        <v>1463</v>
      </c>
      <c r="DT7" s="52">
        <v>9986</v>
      </c>
      <c r="DW7" s="5" t="s">
        <v>13</v>
      </c>
      <c r="DX7" s="1">
        <v>3</v>
      </c>
      <c r="DY7" s="4">
        <v>1395</v>
      </c>
      <c r="DZ7" s="4">
        <v>719</v>
      </c>
      <c r="EA7" s="52">
        <v>6198</v>
      </c>
      <c r="ED7" s="5" t="s">
        <v>13</v>
      </c>
      <c r="EE7" s="1">
        <v>3</v>
      </c>
      <c r="EF7" s="4">
        <v>818</v>
      </c>
      <c r="EG7" s="4">
        <v>501</v>
      </c>
      <c r="EH7" s="52">
        <v>5037</v>
      </c>
      <c r="EK7" s="5" t="s">
        <v>13</v>
      </c>
      <c r="EL7" s="1">
        <v>3</v>
      </c>
      <c r="EM7" s="4">
        <v>15641</v>
      </c>
      <c r="EN7" s="4">
        <v>7612</v>
      </c>
      <c r="EO7" s="52">
        <v>37237</v>
      </c>
      <c r="ER7" s="5" t="s">
        <v>13</v>
      </c>
      <c r="ES7" s="1">
        <v>3</v>
      </c>
      <c r="ET7" s="4">
        <v>6984</v>
      </c>
      <c r="EU7" s="4">
        <v>2463</v>
      </c>
      <c r="EV7" s="52">
        <v>6984</v>
      </c>
      <c r="EY7" s="5" t="s">
        <v>13</v>
      </c>
      <c r="EZ7" s="1">
        <v>3</v>
      </c>
      <c r="FA7" s="4">
        <v>3134</v>
      </c>
      <c r="FB7" s="4">
        <v>1473</v>
      </c>
      <c r="FC7" s="52">
        <v>6305</v>
      </c>
      <c r="FF7" s="5" t="s">
        <v>13</v>
      </c>
      <c r="FG7" s="1">
        <v>3</v>
      </c>
      <c r="FH7" s="4">
        <v>2027</v>
      </c>
      <c r="FI7" s="4">
        <v>1136</v>
      </c>
      <c r="FJ7" s="52">
        <v>6113</v>
      </c>
      <c r="FM7" s="5" t="s">
        <v>13</v>
      </c>
      <c r="FN7" s="1">
        <v>3</v>
      </c>
      <c r="FO7" s="4">
        <v>3496</v>
      </c>
      <c r="FP7" s="4">
        <v>2540</v>
      </c>
      <c r="FQ7" s="52">
        <v>17835</v>
      </c>
    </row>
    <row r="8" spans="1:173" ht="12.75" customHeight="1">
      <c r="A8" s="5" t="s">
        <v>14</v>
      </c>
      <c r="B8" s="1">
        <v>4</v>
      </c>
      <c r="C8" s="4">
        <v>42602</v>
      </c>
      <c r="D8" s="4">
        <v>18723</v>
      </c>
      <c r="E8" s="52">
        <v>104449</v>
      </c>
      <c r="H8" s="5" t="s">
        <v>14</v>
      </c>
      <c r="I8" s="1">
        <v>4</v>
      </c>
      <c r="J8" s="4">
        <v>18525</v>
      </c>
      <c r="K8" s="4">
        <v>6520</v>
      </c>
      <c r="L8" s="52">
        <v>18525</v>
      </c>
      <c r="O8" s="5" t="s">
        <v>14</v>
      </c>
      <c r="P8" s="1">
        <v>4</v>
      </c>
      <c r="Q8" s="4">
        <v>6900</v>
      </c>
      <c r="R8" s="4">
        <v>3048</v>
      </c>
      <c r="S8" s="52">
        <v>13800</v>
      </c>
      <c r="V8" s="5" t="s">
        <v>14</v>
      </c>
      <c r="W8" s="1">
        <v>4</v>
      </c>
      <c r="X8" s="4">
        <v>6116</v>
      </c>
      <c r="Y8" s="4">
        <v>2842</v>
      </c>
      <c r="Z8" s="52">
        <v>18348</v>
      </c>
      <c r="AC8" s="5" t="s">
        <v>14</v>
      </c>
      <c r="AD8" s="1">
        <v>4</v>
      </c>
      <c r="AE8" s="4">
        <v>5657</v>
      </c>
      <c r="AF8" s="4">
        <v>3124</v>
      </c>
      <c r="AG8" s="52">
        <v>22628</v>
      </c>
      <c r="AJ8" s="5" t="s">
        <v>14</v>
      </c>
      <c r="AK8" s="1">
        <v>4</v>
      </c>
      <c r="AL8" s="4">
        <v>3050</v>
      </c>
      <c r="AM8" s="4">
        <v>1719</v>
      </c>
      <c r="AN8" s="52">
        <v>15250</v>
      </c>
      <c r="AQ8" s="5" t="s">
        <v>14</v>
      </c>
      <c r="AR8" s="1">
        <v>4</v>
      </c>
      <c r="AS8" s="4">
        <v>2354</v>
      </c>
      <c r="AT8" s="4">
        <v>1470</v>
      </c>
      <c r="AU8" s="52">
        <v>15898</v>
      </c>
      <c r="AX8" s="5" t="s">
        <v>14</v>
      </c>
      <c r="AY8" s="1">
        <v>4</v>
      </c>
      <c r="AZ8" s="4">
        <v>17767</v>
      </c>
      <c r="BA8" s="4">
        <v>9183</v>
      </c>
      <c r="BB8" s="52">
        <v>70294</v>
      </c>
      <c r="BE8" s="5" t="s">
        <v>14</v>
      </c>
      <c r="BF8" s="1">
        <v>4</v>
      </c>
      <c r="BG8" s="4">
        <v>6844</v>
      </c>
      <c r="BH8" s="4">
        <v>3244</v>
      </c>
      <c r="BI8" s="52">
        <v>19650</v>
      </c>
      <c r="BL8" s="5" t="s">
        <v>14</v>
      </c>
      <c r="BM8" s="1">
        <v>4</v>
      </c>
      <c r="BN8" s="4">
        <v>6094</v>
      </c>
      <c r="BO8" s="4">
        <v>3188</v>
      </c>
      <c r="BP8" s="52">
        <v>23567</v>
      </c>
      <c r="BS8" s="5" t="s">
        <v>14</v>
      </c>
      <c r="BT8" s="1">
        <v>4</v>
      </c>
      <c r="BU8" s="4">
        <v>2937</v>
      </c>
      <c r="BV8" s="4">
        <v>1625</v>
      </c>
      <c r="BW8" s="52">
        <v>14606</v>
      </c>
      <c r="BZ8" s="5" t="s">
        <v>14</v>
      </c>
      <c r="CA8" s="1">
        <v>4</v>
      </c>
      <c r="CB8" s="4">
        <v>1189</v>
      </c>
      <c r="CC8" s="4">
        <v>689</v>
      </c>
      <c r="CD8" s="52">
        <v>7068</v>
      </c>
      <c r="CG8" s="5" t="s">
        <v>14</v>
      </c>
      <c r="CH8" s="1">
        <v>4</v>
      </c>
      <c r="CI8" s="4">
        <v>425</v>
      </c>
      <c r="CJ8" s="4">
        <v>268</v>
      </c>
      <c r="CK8" s="52">
        <v>2970</v>
      </c>
      <c r="CN8" s="5" t="s">
        <v>14</v>
      </c>
      <c r="CO8" s="1">
        <v>4</v>
      </c>
      <c r="CP8" s="4">
        <v>168</v>
      </c>
      <c r="CQ8" s="4">
        <v>92</v>
      </c>
      <c r="CR8" s="52">
        <v>1358</v>
      </c>
      <c r="CU8" s="5" t="s">
        <v>14</v>
      </c>
      <c r="CV8" s="1">
        <v>4</v>
      </c>
      <c r="CW8" s="4">
        <v>110</v>
      </c>
      <c r="CX8" s="4">
        <v>77</v>
      </c>
      <c r="CY8" s="52">
        <v>1075</v>
      </c>
      <c r="DB8" s="5" t="s">
        <v>14</v>
      </c>
      <c r="DC8" s="1">
        <v>4</v>
      </c>
      <c r="DD8" s="4">
        <v>6522</v>
      </c>
      <c r="DE8" s="4">
        <v>2680</v>
      </c>
      <c r="DF8" s="52">
        <v>20584</v>
      </c>
      <c r="DI8" s="5" t="s">
        <v>14</v>
      </c>
      <c r="DJ8" s="1">
        <v>4</v>
      </c>
      <c r="DK8" s="4">
        <v>3097</v>
      </c>
      <c r="DL8" s="4">
        <v>1243</v>
      </c>
      <c r="DM8" s="52">
        <v>7067</v>
      </c>
      <c r="DP8" s="5" t="s">
        <v>14</v>
      </c>
      <c r="DQ8" s="1">
        <v>4</v>
      </c>
      <c r="DR8" s="4">
        <v>2054</v>
      </c>
      <c r="DS8" s="4">
        <v>837</v>
      </c>
      <c r="DT8" s="52">
        <v>6675</v>
      </c>
      <c r="DW8" s="5" t="s">
        <v>14</v>
      </c>
      <c r="DX8" s="1">
        <v>4</v>
      </c>
      <c r="DY8" s="4">
        <v>869</v>
      </c>
      <c r="DZ8" s="4">
        <v>371</v>
      </c>
      <c r="EA8" s="52">
        <v>3773</v>
      </c>
      <c r="ED8" s="5" t="s">
        <v>14</v>
      </c>
      <c r="EE8" s="1">
        <v>4</v>
      </c>
      <c r="EF8" s="4">
        <v>502</v>
      </c>
      <c r="EG8" s="4">
        <v>229</v>
      </c>
      <c r="EH8" s="52">
        <v>3069</v>
      </c>
      <c r="EK8" s="5" t="s">
        <v>14</v>
      </c>
      <c r="EL8" s="1">
        <v>4</v>
      </c>
      <c r="EM8" s="4">
        <v>6826</v>
      </c>
      <c r="EN8" s="4">
        <v>2774</v>
      </c>
      <c r="EO8" s="52">
        <v>13304</v>
      </c>
      <c r="ER8" s="5" t="s">
        <v>14</v>
      </c>
      <c r="ES8" s="1">
        <v>4</v>
      </c>
      <c r="ET8" s="4">
        <v>3557</v>
      </c>
      <c r="EU8" s="4">
        <v>1166</v>
      </c>
      <c r="EV8" s="52">
        <v>3557</v>
      </c>
      <c r="EY8" s="5" t="s">
        <v>14</v>
      </c>
      <c r="EZ8" s="1">
        <v>4</v>
      </c>
      <c r="FA8" s="4">
        <v>1608</v>
      </c>
      <c r="FB8" s="4">
        <v>714</v>
      </c>
      <c r="FC8" s="52">
        <v>3216</v>
      </c>
      <c r="FF8" s="5" t="s">
        <v>14</v>
      </c>
      <c r="FG8" s="1">
        <v>4</v>
      </c>
      <c r="FH8" s="4">
        <v>786</v>
      </c>
      <c r="FI8" s="4">
        <v>401</v>
      </c>
      <c r="FJ8" s="52">
        <v>2361</v>
      </c>
      <c r="FM8" s="5" t="s">
        <v>14</v>
      </c>
      <c r="FN8" s="1">
        <v>4</v>
      </c>
      <c r="FO8" s="4">
        <v>875</v>
      </c>
      <c r="FP8" s="4">
        <v>493</v>
      </c>
      <c r="FQ8" s="52">
        <v>4170</v>
      </c>
    </row>
    <row r="9" spans="1:173" ht="12.75" customHeight="1">
      <c r="A9" s="5" t="s">
        <v>15</v>
      </c>
      <c r="B9" s="1">
        <v>5</v>
      </c>
      <c r="C9" s="4">
        <v>99786</v>
      </c>
      <c r="D9" s="4">
        <v>34438</v>
      </c>
      <c r="E9" s="52">
        <v>233868</v>
      </c>
      <c r="H9" s="5" t="s">
        <v>15</v>
      </c>
      <c r="I9" s="1">
        <v>5</v>
      </c>
      <c r="J9" s="4">
        <v>44872</v>
      </c>
      <c r="K9" s="4">
        <v>10835</v>
      </c>
      <c r="L9" s="52">
        <v>44872</v>
      </c>
      <c r="O9" s="5" t="s">
        <v>15</v>
      </c>
      <c r="P9" s="1">
        <v>5</v>
      </c>
      <c r="Q9" s="4">
        <v>17961</v>
      </c>
      <c r="R9" s="4">
        <v>4697</v>
      </c>
      <c r="S9" s="52">
        <v>35922</v>
      </c>
      <c r="V9" s="5" t="s">
        <v>15</v>
      </c>
      <c r="W9" s="1">
        <v>5</v>
      </c>
      <c r="X9" s="4">
        <v>13300</v>
      </c>
      <c r="Y9" s="4">
        <v>5084</v>
      </c>
      <c r="Z9" s="52">
        <v>39900</v>
      </c>
      <c r="AC9" s="5" t="s">
        <v>15</v>
      </c>
      <c r="AD9" s="1">
        <v>5</v>
      </c>
      <c r="AE9" s="4">
        <v>12617</v>
      </c>
      <c r="AF9" s="4">
        <v>6527</v>
      </c>
      <c r="AG9" s="52">
        <v>50468</v>
      </c>
      <c r="AJ9" s="5" t="s">
        <v>15</v>
      </c>
      <c r="AK9" s="1">
        <v>5</v>
      </c>
      <c r="AL9" s="4">
        <v>6714</v>
      </c>
      <c r="AM9" s="4">
        <v>4249</v>
      </c>
      <c r="AN9" s="52">
        <v>33570</v>
      </c>
      <c r="AQ9" s="5" t="s">
        <v>15</v>
      </c>
      <c r="AR9" s="1">
        <v>5</v>
      </c>
      <c r="AS9" s="4">
        <v>4322</v>
      </c>
      <c r="AT9" s="4">
        <v>3046</v>
      </c>
      <c r="AU9" s="52">
        <v>29136</v>
      </c>
      <c r="AX9" s="5" t="s">
        <v>15</v>
      </c>
      <c r="AY9" s="1">
        <v>5</v>
      </c>
      <c r="AZ9" s="4">
        <v>37304</v>
      </c>
      <c r="BA9" s="4">
        <v>17537</v>
      </c>
      <c r="BB9" s="52">
        <v>144989</v>
      </c>
      <c r="BE9" s="5" t="s">
        <v>15</v>
      </c>
      <c r="BF9" s="1">
        <v>5</v>
      </c>
      <c r="BG9" s="4">
        <v>14871</v>
      </c>
      <c r="BH9" s="4">
        <v>5741</v>
      </c>
      <c r="BI9" s="52">
        <v>42582</v>
      </c>
      <c r="BL9" s="5" t="s">
        <v>15</v>
      </c>
      <c r="BM9" s="1">
        <v>5</v>
      </c>
      <c r="BN9" s="4">
        <v>13292</v>
      </c>
      <c r="BO9" s="4">
        <v>6449</v>
      </c>
      <c r="BP9" s="52">
        <v>52050</v>
      </c>
      <c r="BS9" s="5" t="s">
        <v>15</v>
      </c>
      <c r="BT9" s="1">
        <v>5</v>
      </c>
      <c r="BU9" s="4">
        <v>6133</v>
      </c>
      <c r="BV9" s="4">
        <v>3525</v>
      </c>
      <c r="BW9" s="52">
        <v>30387</v>
      </c>
      <c r="BZ9" s="5" t="s">
        <v>15</v>
      </c>
      <c r="CA9" s="1">
        <v>5</v>
      </c>
      <c r="CB9" s="4">
        <v>1939</v>
      </c>
      <c r="CC9" s="4">
        <v>1150</v>
      </c>
      <c r="CD9" s="52">
        <v>11729</v>
      </c>
      <c r="CG9" s="5" t="s">
        <v>15</v>
      </c>
      <c r="CH9" s="1">
        <v>5</v>
      </c>
      <c r="CI9" s="4">
        <v>688</v>
      </c>
      <c r="CJ9" s="4">
        <v>420</v>
      </c>
      <c r="CK9" s="52">
        <v>4870</v>
      </c>
      <c r="CN9" s="5" t="s">
        <v>15</v>
      </c>
      <c r="CO9" s="1">
        <v>5</v>
      </c>
      <c r="CP9" s="4">
        <v>228</v>
      </c>
      <c r="CQ9" s="4">
        <v>146</v>
      </c>
      <c r="CR9" s="52">
        <v>1843</v>
      </c>
      <c r="CU9" s="5" t="s">
        <v>15</v>
      </c>
      <c r="CV9" s="1">
        <v>5</v>
      </c>
      <c r="CW9" s="4">
        <v>153</v>
      </c>
      <c r="CX9" s="4">
        <v>106</v>
      </c>
      <c r="CY9" s="52">
        <v>1528</v>
      </c>
      <c r="DB9" s="5" t="s">
        <v>15</v>
      </c>
      <c r="DC9" s="1">
        <v>5</v>
      </c>
      <c r="DD9" s="4">
        <v>12562</v>
      </c>
      <c r="DE9" s="4">
        <v>3468</v>
      </c>
      <c r="DF9" s="52">
        <v>37129</v>
      </c>
      <c r="DI9" s="5" t="s">
        <v>15</v>
      </c>
      <c r="DJ9" s="1">
        <v>5</v>
      </c>
      <c r="DK9" s="4">
        <v>6474</v>
      </c>
      <c r="DL9" s="4">
        <v>1642</v>
      </c>
      <c r="DM9" s="52">
        <v>14296</v>
      </c>
      <c r="DP9" s="5" t="s">
        <v>15</v>
      </c>
      <c r="DQ9" s="1">
        <v>5</v>
      </c>
      <c r="DR9" s="4">
        <v>3965</v>
      </c>
      <c r="DS9" s="4">
        <v>1121</v>
      </c>
      <c r="DT9" s="52">
        <v>12678</v>
      </c>
      <c r="DW9" s="5" t="s">
        <v>15</v>
      </c>
      <c r="DX9" s="1">
        <v>5</v>
      </c>
      <c r="DY9" s="4">
        <v>1470</v>
      </c>
      <c r="DZ9" s="4">
        <v>472</v>
      </c>
      <c r="EA9" s="52">
        <v>6276</v>
      </c>
      <c r="ED9" s="5" t="s">
        <v>15</v>
      </c>
      <c r="EE9" s="1">
        <v>5</v>
      </c>
      <c r="EF9" s="4">
        <v>653</v>
      </c>
      <c r="EG9" s="4">
        <v>233</v>
      </c>
      <c r="EH9" s="52">
        <v>3879</v>
      </c>
      <c r="EK9" s="5" t="s">
        <v>15</v>
      </c>
      <c r="EL9" s="1">
        <v>5</v>
      </c>
      <c r="EM9" s="4">
        <v>15561</v>
      </c>
      <c r="EN9" s="4">
        <v>5460</v>
      </c>
      <c r="EO9" s="52">
        <v>27812</v>
      </c>
      <c r="ER9" s="5" t="s">
        <v>15</v>
      </c>
      <c r="ES9" s="1">
        <v>5</v>
      </c>
      <c r="ET9" s="4">
        <v>9284</v>
      </c>
      <c r="EU9" s="4">
        <v>2315</v>
      </c>
      <c r="EV9" s="52">
        <v>9284</v>
      </c>
      <c r="EY9" s="5" t="s">
        <v>15</v>
      </c>
      <c r="EZ9" s="1">
        <v>5</v>
      </c>
      <c r="FA9" s="4">
        <v>3169</v>
      </c>
      <c r="FB9" s="4">
        <v>1398</v>
      </c>
      <c r="FC9" s="52">
        <v>6338</v>
      </c>
      <c r="FF9" s="5" t="s">
        <v>15</v>
      </c>
      <c r="FG9" s="1">
        <v>5</v>
      </c>
      <c r="FH9" s="4">
        <v>1501</v>
      </c>
      <c r="FI9" s="4">
        <v>733</v>
      </c>
      <c r="FJ9" s="52">
        <v>4503</v>
      </c>
      <c r="FM9" s="5" t="s">
        <v>15</v>
      </c>
      <c r="FN9" s="1">
        <v>5</v>
      </c>
      <c r="FO9" s="4">
        <v>1607</v>
      </c>
      <c r="FP9" s="4">
        <v>1014</v>
      </c>
      <c r="FQ9" s="52">
        <v>7687</v>
      </c>
    </row>
    <row r="10" spans="1:173" ht="12.75" customHeight="1">
      <c r="A10" s="5" t="s">
        <v>16</v>
      </c>
      <c r="B10" s="1">
        <v>6</v>
      </c>
      <c r="C10" s="4">
        <v>100418</v>
      </c>
      <c r="D10" s="4">
        <v>53522</v>
      </c>
      <c r="E10" s="52">
        <v>280134</v>
      </c>
      <c r="H10" s="5" t="s">
        <v>16</v>
      </c>
      <c r="I10" s="1">
        <v>6</v>
      </c>
      <c r="J10" s="4">
        <v>38831</v>
      </c>
      <c r="K10" s="4">
        <v>14381</v>
      </c>
      <c r="L10" s="52">
        <v>38831</v>
      </c>
      <c r="O10" s="5" t="s">
        <v>16</v>
      </c>
      <c r="P10" s="1">
        <v>6</v>
      </c>
      <c r="Q10" s="4">
        <v>14833</v>
      </c>
      <c r="R10" s="4">
        <v>7104</v>
      </c>
      <c r="S10" s="52">
        <v>29666</v>
      </c>
      <c r="V10" s="5" t="s">
        <v>16</v>
      </c>
      <c r="W10" s="1">
        <v>6</v>
      </c>
      <c r="X10" s="4">
        <v>13059</v>
      </c>
      <c r="Y10" s="4">
        <v>7360</v>
      </c>
      <c r="Z10" s="52">
        <v>39177</v>
      </c>
      <c r="AC10" s="5" t="s">
        <v>16</v>
      </c>
      <c r="AD10" s="1">
        <v>6</v>
      </c>
      <c r="AE10" s="4">
        <v>14013</v>
      </c>
      <c r="AF10" s="4">
        <v>9449</v>
      </c>
      <c r="AG10" s="52">
        <v>56052</v>
      </c>
      <c r="AJ10" s="5" t="s">
        <v>16</v>
      </c>
      <c r="AK10" s="1">
        <v>6</v>
      </c>
      <c r="AL10" s="4">
        <v>9821</v>
      </c>
      <c r="AM10" s="4">
        <v>7340</v>
      </c>
      <c r="AN10" s="52">
        <v>49105</v>
      </c>
      <c r="AQ10" s="5" t="s">
        <v>16</v>
      </c>
      <c r="AR10" s="1">
        <v>6</v>
      </c>
      <c r="AS10" s="4">
        <v>9861</v>
      </c>
      <c r="AT10" s="4">
        <v>7888</v>
      </c>
      <c r="AU10" s="52">
        <v>67303</v>
      </c>
      <c r="AX10" s="5" t="s">
        <v>16</v>
      </c>
      <c r="AY10" s="1">
        <v>6</v>
      </c>
      <c r="AZ10" s="4">
        <v>39646</v>
      </c>
      <c r="BA10" s="4">
        <v>26165</v>
      </c>
      <c r="BB10" s="52">
        <v>180755</v>
      </c>
      <c r="BE10" s="5" t="s">
        <v>16</v>
      </c>
      <c r="BF10" s="1">
        <v>6</v>
      </c>
      <c r="BG10" s="4">
        <v>11696</v>
      </c>
      <c r="BH10" s="4">
        <v>6131</v>
      </c>
      <c r="BI10" s="52">
        <v>36480</v>
      </c>
      <c r="BL10" s="5" t="s">
        <v>16</v>
      </c>
      <c r="BM10" s="1">
        <v>6</v>
      </c>
      <c r="BN10" s="4">
        <v>12747</v>
      </c>
      <c r="BO10" s="4">
        <v>8283</v>
      </c>
      <c r="BP10" s="52">
        <v>52567</v>
      </c>
      <c r="BS10" s="5" t="s">
        <v>16</v>
      </c>
      <c r="BT10" s="1">
        <v>6</v>
      </c>
      <c r="BU10" s="4">
        <v>8236</v>
      </c>
      <c r="BV10" s="4">
        <v>6160</v>
      </c>
      <c r="BW10" s="52">
        <v>42894</v>
      </c>
      <c r="BZ10" s="5" t="s">
        <v>16</v>
      </c>
      <c r="CA10" s="1">
        <v>6</v>
      </c>
      <c r="CB10" s="4">
        <v>3959</v>
      </c>
      <c r="CC10" s="4">
        <v>3135</v>
      </c>
      <c r="CD10" s="52">
        <v>24521</v>
      </c>
      <c r="CG10" s="5" t="s">
        <v>16</v>
      </c>
      <c r="CH10" s="1">
        <v>6</v>
      </c>
      <c r="CI10" s="4">
        <v>1632</v>
      </c>
      <c r="CJ10" s="4">
        <v>1324</v>
      </c>
      <c r="CK10" s="52">
        <v>11828</v>
      </c>
      <c r="CN10" s="5" t="s">
        <v>16</v>
      </c>
      <c r="CO10" s="1">
        <v>6</v>
      </c>
      <c r="CP10" s="4">
        <v>738</v>
      </c>
      <c r="CQ10" s="4">
        <v>614</v>
      </c>
      <c r="CR10" s="52">
        <v>6185</v>
      </c>
      <c r="CU10" s="5" t="s">
        <v>16</v>
      </c>
      <c r="CV10" s="1">
        <v>6</v>
      </c>
      <c r="CW10" s="4">
        <v>638</v>
      </c>
      <c r="CX10" s="4">
        <v>518</v>
      </c>
      <c r="CY10" s="52">
        <v>6280</v>
      </c>
      <c r="DB10" s="5" t="s">
        <v>16</v>
      </c>
      <c r="DC10" s="1">
        <v>6</v>
      </c>
      <c r="DD10" s="4">
        <v>10379</v>
      </c>
      <c r="DE10" s="4">
        <v>4898</v>
      </c>
      <c r="DF10" s="52">
        <v>34668</v>
      </c>
      <c r="DI10" s="5" t="s">
        <v>16</v>
      </c>
      <c r="DJ10" s="1">
        <v>6</v>
      </c>
      <c r="DK10" s="4">
        <v>4657</v>
      </c>
      <c r="DL10" s="4">
        <v>1999</v>
      </c>
      <c r="DM10" s="52">
        <v>11014</v>
      </c>
      <c r="DP10" s="5" t="s">
        <v>16</v>
      </c>
      <c r="DQ10" s="1">
        <v>6</v>
      </c>
      <c r="DR10" s="4">
        <v>3284</v>
      </c>
      <c r="DS10" s="4">
        <v>1522</v>
      </c>
      <c r="DT10" s="52">
        <v>10990</v>
      </c>
      <c r="DW10" s="5" t="s">
        <v>16</v>
      </c>
      <c r="DX10" s="1">
        <v>6</v>
      </c>
      <c r="DY10" s="4">
        <v>1517</v>
      </c>
      <c r="DZ10" s="4">
        <v>828</v>
      </c>
      <c r="EA10" s="52">
        <v>6756</v>
      </c>
      <c r="ED10" s="5" t="s">
        <v>16</v>
      </c>
      <c r="EE10" s="1">
        <v>6</v>
      </c>
      <c r="EF10" s="4">
        <v>921</v>
      </c>
      <c r="EG10" s="4">
        <v>549</v>
      </c>
      <c r="EH10" s="52">
        <v>5908</v>
      </c>
      <c r="EK10" s="5" t="s">
        <v>16</v>
      </c>
      <c r="EL10" s="1">
        <v>6</v>
      </c>
      <c r="EM10" s="4">
        <v>21595</v>
      </c>
      <c r="EN10" s="4">
        <v>10655</v>
      </c>
      <c r="EO10" s="52">
        <v>47492</v>
      </c>
      <c r="ER10" s="5" t="s">
        <v>16</v>
      </c>
      <c r="ES10" s="1">
        <v>6</v>
      </c>
      <c r="ET10" s="4">
        <v>10711</v>
      </c>
      <c r="EU10" s="4">
        <v>3931</v>
      </c>
      <c r="EV10" s="52">
        <v>10711</v>
      </c>
      <c r="EY10" s="5" t="s">
        <v>16</v>
      </c>
      <c r="EZ10" s="1">
        <v>6</v>
      </c>
      <c r="FA10" s="4">
        <v>4619</v>
      </c>
      <c r="FB10" s="4">
        <v>2335</v>
      </c>
      <c r="FC10" s="52">
        <v>9238</v>
      </c>
      <c r="FF10" s="5" t="s">
        <v>16</v>
      </c>
      <c r="FG10" s="1">
        <v>6</v>
      </c>
      <c r="FH10" s="4">
        <v>2356</v>
      </c>
      <c r="FI10" s="4">
        <v>1479</v>
      </c>
      <c r="FJ10" s="52">
        <v>7068</v>
      </c>
      <c r="FM10" s="5" t="s">
        <v>16</v>
      </c>
      <c r="FN10" s="1">
        <v>6</v>
      </c>
      <c r="FO10" s="4">
        <v>3909</v>
      </c>
      <c r="FP10" s="4">
        <v>2910</v>
      </c>
      <c r="FQ10" s="52">
        <v>20475</v>
      </c>
    </row>
    <row r="11" spans="1:173" ht="12.75" customHeight="1">
      <c r="A11" s="5" t="s">
        <v>17</v>
      </c>
      <c r="B11" s="1">
        <v>7</v>
      </c>
      <c r="C11" s="4">
        <v>175812</v>
      </c>
      <c r="D11" s="4">
        <v>73370</v>
      </c>
      <c r="E11" s="52">
        <v>454457</v>
      </c>
      <c r="H11" s="5" t="s">
        <v>17</v>
      </c>
      <c r="I11" s="1">
        <v>7</v>
      </c>
      <c r="J11" s="4">
        <v>71690</v>
      </c>
      <c r="K11" s="4">
        <v>19485</v>
      </c>
      <c r="L11" s="52">
        <v>71690</v>
      </c>
      <c r="O11" s="5" t="s">
        <v>17</v>
      </c>
      <c r="P11" s="1">
        <v>7</v>
      </c>
      <c r="Q11" s="4">
        <v>27686</v>
      </c>
      <c r="R11" s="4">
        <v>9672</v>
      </c>
      <c r="S11" s="52">
        <v>55372</v>
      </c>
      <c r="V11" s="5" t="s">
        <v>17</v>
      </c>
      <c r="W11" s="1">
        <v>7</v>
      </c>
      <c r="X11" s="4">
        <v>24701</v>
      </c>
      <c r="Y11" s="4">
        <v>10913</v>
      </c>
      <c r="Z11" s="52">
        <v>74103</v>
      </c>
      <c r="AC11" s="5" t="s">
        <v>17</v>
      </c>
      <c r="AD11" s="1">
        <v>7</v>
      </c>
      <c r="AE11" s="4">
        <v>25284</v>
      </c>
      <c r="AF11" s="4">
        <v>14562</v>
      </c>
      <c r="AG11" s="52">
        <v>101136</v>
      </c>
      <c r="AJ11" s="5" t="s">
        <v>17</v>
      </c>
      <c r="AK11" s="1">
        <v>7</v>
      </c>
      <c r="AL11" s="4">
        <v>15813</v>
      </c>
      <c r="AM11" s="4">
        <v>10857</v>
      </c>
      <c r="AN11" s="52">
        <v>79065</v>
      </c>
      <c r="AQ11" s="5" t="s">
        <v>17</v>
      </c>
      <c r="AR11" s="1">
        <v>7</v>
      </c>
      <c r="AS11" s="4">
        <v>10638</v>
      </c>
      <c r="AT11" s="4">
        <v>7881</v>
      </c>
      <c r="AU11" s="52">
        <v>73091</v>
      </c>
      <c r="AX11" s="5" t="s">
        <v>17</v>
      </c>
      <c r="AY11" s="1">
        <v>7</v>
      </c>
      <c r="AZ11" s="4">
        <v>73481</v>
      </c>
      <c r="BA11" s="4">
        <v>40721</v>
      </c>
      <c r="BB11" s="52">
        <v>302930</v>
      </c>
      <c r="BE11" s="5" t="s">
        <v>17</v>
      </c>
      <c r="BF11" s="1">
        <v>7</v>
      </c>
      <c r="BG11" s="4">
        <v>24322</v>
      </c>
      <c r="BH11" s="4">
        <v>10344</v>
      </c>
      <c r="BI11" s="52">
        <v>68528</v>
      </c>
      <c r="BL11" s="5" t="s">
        <v>17</v>
      </c>
      <c r="BM11" s="1">
        <v>7</v>
      </c>
      <c r="BN11" s="4">
        <v>25303</v>
      </c>
      <c r="BO11" s="4">
        <v>14086</v>
      </c>
      <c r="BP11" s="52">
        <v>98559</v>
      </c>
      <c r="BS11" s="5" t="s">
        <v>17</v>
      </c>
      <c r="BT11" s="1">
        <v>7</v>
      </c>
      <c r="BU11" s="4">
        <v>13927</v>
      </c>
      <c r="BV11" s="4">
        <v>9151</v>
      </c>
      <c r="BW11" s="52">
        <v>69266</v>
      </c>
      <c r="BZ11" s="5" t="s">
        <v>17</v>
      </c>
      <c r="CA11" s="1">
        <v>7</v>
      </c>
      <c r="CB11" s="4">
        <v>5995</v>
      </c>
      <c r="CC11" s="4">
        <v>4232</v>
      </c>
      <c r="CD11" s="52">
        <v>36084</v>
      </c>
      <c r="CG11" s="5" t="s">
        <v>17</v>
      </c>
      <c r="CH11" s="1">
        <v>7</v>
      </c>
      <c r="CI11" s="4">
        <v>2313</v>
      </c>
      <c r="CJ11" s="4">
        <v>1698</v>
      </c>
      <c r="CK11" s="52">
        <v>16284</v>
      </c>
      <c r="CN11" s="5" t="s">
        <v>17</v>
      </c>
      <c r="CO11" s="1">
        <v>7</v>
      </c>
      <c r="CP11" s="4">
        <v>976</v>
      </c>
      <c r="CQ11" s="4">
        <v>706</v>
      </c>
      <c r="CR11" s="52">
        <v>7906</v>
      </c>
      <c r="CU11" s="5" t="s">
        <v>17</v>
      </c>
      <c r="CV11" s="1">
        <v>7</v>
      </c>
      <c r="CW11" s="4">
        <v>645</v>
      </c>
      <c r="CX11" s="4">
        <v>504</v>
      </c>
      <c r="CY11" s="52">
        <v>6303</v>
      </c>
      <c r="DB11" s="5" t="s">
        <v>17</v>
      </c>
      <c r="DC11" s="1">
        <v>7</v>
      </c>
      <c r="DD11" s="4">
        <v>21947</v>
      </c>
      <c r="DE11" s="4">
        <v>7812</v>
      </c>
      <c r="DF11" s="52">
        <v>68542</v>
      </c>
      <c r="DI11" s="5" t="s">
        <v>17</v>
      </c>
      <c r="DJ11" s="1">
        <v>7</v>
      </c>
      <c r="DK11" s="4">
        <v>9854</v>
      </c>
      <c r="DL11" s="4">
        <v>3063</v>
      </c>
      <c r="DM11" s="52">
        <v>21767</v>
      </c>
      <c r="DP11" s="5" t="s">
        <v>17</v>
      </c>
      <c r="DQ11" s="1">
        <v>7</v>
      </c>
      <c r="DR11" s="4">
        <v>7200</v>
      </c>
      <c r="DS11" s="4">
        <v>2524</v>
      </c>
      <c r="DT11" s="52">
        <v>23065</v>
      </c>
      <c r="DW11" s="5" t="s">
        <v>17</v>
      </c>
      <c r="DX11" s="1">
        <v>7</v>
      </c>
      <c r="DY11" s="4">
        <v>3077</v>
      </c>
      <c r="DZ11" s="4">
        <v>1322</v>
      </c>
      <c r="EA11" s="52">
        <v>13001</v>
      </c>
      <c r="ED11" s="5" t="s">
        <v>17</v>
      </c>
      <c r="EE11" s="1">
        <v>7</v>
      </c>
      <c r="EF11" s="4">
        <v>1816</v>
      </c>
      <c r="EG11" s="4">
        <v>903</v>
      </c>
      <c r="EH11" s="52">
        <v>10709</v>
      </c>
      <c r="EK11" s="5" t="s">
        <v>17</v>
      </c>
      <c r="EL11" s="1">
        <v>7</v>
      </c>
      <c r="EM11" s="4">
        <v>30409</v>
      </c>
      <c r="EN11" s="4">
        <v>9653</v>
      </c>
      <c r="EO11" s="52">
        <v>53466</v>
      </c>
      <c r="ER11" s="5" t="s">
        <v>17</v>
      </c>
      <c r="ES11" s="1">
        <v>7</v>
      </c>
      <c r="ET11" s="4">
        <v>18405</v>
      </c>
      <c r="EU11" s="4">
        <v>4116</v>
      </c>
      <c r="EV11" s="52">
        <v>18405</v>
      </c>
      <c r="EY11" s="5" t="s">
        <v>17</v>
      </c>
      <c r="EZ11" s="1">
        <v>7</v>
      </c>
      <c r="FA11" s="4">
        <v>6410</v>
      </c>
      <c r="FB11" s="4">
        <v>2372</v>
      </c>
      <c r="FC11" s="52">
        <v>12820</v>
      </c>
      <c r="FF11" s="5" t="s">
        <v>17</v>
      </c>
      <c r="FG11" s="1">
        <v>7</v>
      </c>
      <c r="FH11" s="4">
        <v>2679</v>
      </c>
      <c r="FI11" s="4">
        <v>1291</v>
      </c>
      <c r="FJ11" s="52">
        <v>8037</v>
      </c>
      <c r="FM11" s="5" t="s">
        <v>17</v>
      </c>
      <c r="FN11" s="1">
        <v>7</v>
      </c>
      <c r="FO11" s="4">
        <v>2915</v>
      </c>
      <c r="FP11" s="4">
        <v>1874</v>
      </c>
      <c r="FQ11" s="52">
        <v>14204</v>
      </c>
    </row>
    <row r="12" spans="1:173" ht="12.75" customHeight="1">
      <c r="A12" s="5" t="s">
        <v>18</v>
      </c>
      <c r="B12" s="1">
        <v>8</v>
      </c>
      <c r="C12" s="4">
        <v>28906</v>
      </c>
      <c r="D12" s="4">
        <v>12930</v>
      </c>
      <c r="E12" s="52">
        <v>68707</v>
      </c>
      <c r="H12" s="5" t="s">
        <v>18</v>
      </c>
      <c r="I12" s="1">
        <v>8</v>
      </c>
      <c r="J12" s="4">
        <v>13554</v>
      </c>
      <c r="K12" s="4">
        <v>5086</v>
      </c>
      <c r="L12" s="52">
        <v>13554</v>
      </c>
      <c r="O12" s="5" t="s">
        <v>18</v>
      </c>
      <c r="P12" s="1">
        <v>8</v>
      </c>
      <c r="Q12" s="4">
        <v>4639</v>
      </c>
      <c r="R12" s="4">
        <v>2009</v>
      </c>
      <c r="S12" s="52">
        <v>9278</v>
      </c>
      <c r="V12" s="5" t="s">
        <v>18</v>
      </c>
      <c r="W12" s="1">
        <v>8</v>
      </c>
      <c r="X12" s="4">
        <v>3693</v>
      </c>
      <c r="Y12" s="4">
        <v>1735</v>
      </c>
      <c r="Z12" s="52">
        <v>11079</v>
      </c>
      <c r="AC12" s="5" t="s">
        <v>18</v>
      </c>
      <c r="AD12" s="1">
        <v>8</v>
      </c>
      <c r="AE12" s="4">
        <v>3368</v>
      </c>
      <c r="AF12" s="4">
        <v>1863</v>
      </c>
      <c r="AG12" s="52">
        <v>13472</v>
      </c>
      <c r="AJ12" s="5" t="s">
        <v>18</v>
      </c>
      <c r="AK12" s="1">
        <v>8</v>
      </c>
      <c r="AL12" s="4">
        <v>2034</v>
      </c>
      <c r="AM12" s="4">
        <v>1240</v>
      </c>
      <c r="AN12" s="52">
        <v>10170</v>
      </c>
      <c r="AQ12" s="5" t="s">
        <v>18</v>
      </c>
      <c r="AR12" s="1">
        <v>8</v>
      </c>
      <c r="AS12" s="4">
        <v>1618</v>
      </c>
      <c r="AT12" s="4">
        <v>997</v>
      </c>
      <c r="AU12" s="52">
        <v>11154</v>
      </c>
      <c r="AX12" s="5" t="s">
        <v>18</v>
      </c>
      <c r="AY12" s="1">
        <v>8</v>
      </c>
      <c r="AZ12" s="4">
        <v>9968</v>
      </c>
      <c r="BA12" s="4">
        <v>5261</v>
      </c>
      <c r="BB12" s="52">
        <v>40883</v>
      </c>
      <c r="BE12" s="5" t="s">
        <v>18</v>
      </c>
      <c r="BF12" s="1">
        <v>8</v>
      </c>
      <c r="BG12" s="4">
        <v>3682</v>
      </c>
      <c r="BH12" s="4">
        <v>1775</v>
      </c>
      <c r="BI12" s="52">
        <v>10942</v>
      </c>
      <c r="BL12" s="5" t="s">
        <v>18</v>
      </c>
      <c r="BM12" s="1">
        <v>8</v>
      </c>
      <c r="BN12" s="4">
        <v>3374</v>
      </c>
      <c r="BO12" s="4">
        <v>1801</v>
      </c>
      <c r="BP12" s="52">
        <v>13437</v>
      </c>
      <c r="BS12" s="5" t="s">
        <v>18</v>
      </c>
      <c r="BT12" s="1">
        <v>8</v>
      </c>
      <c r="BU12" s="4">
        <v>1810</v>
      </c>
      <c r="BV12" s="4">
        <v>1047</v>
      </c>
      <c r="BW12" s="52">
        <v>9101</v>
      </c>
      <c r="BZ12" s="5" t="s">
        <v>18</v>
      </c>
      <c r="CA12" s="1">
        <v>8</v>
      </c>
      <c r="CB12" s="4">
        <v>691</v>
      </c>
      <c r="CC12" s="4">
        <v>394</v>
      </c>
      <c r="CD12" s="52">
        <v>4194</v>
      </c>
      <c r="CG12" s="5" t="s">
        <v>18</v>
      </c>
      <c r="CH12" s="1">
        <v>8</v>
      </c>
      <c r="CI12" s="4">
        <v>247</v>
      </c>
      <c r="CJ12" s="4">
        <v>152</v>
      </c>
      <c r="CK12" s="52">
        <v>1751</v>
      </c>
      <c r="CN12" s="5" t="s">
        <v>18</v>
      </c>
      <c r="CO12" s="1">
        <v>8</v>
      </c>
      <c r="CP12" s="4">
        <v>97</v>
      </c>
      <c r="CQ12" s="4">
        <v>55</v>
      </c>
      <c r="CR12" s="52">
        <v>792</v>
      </c>
      <c r="CU12" s="5" t="s">
        <v>18</v>
      </c>
      <c r="CV12" s="1">
        <v>8</v>
      </c>
      <c r="CW12" s="4">
        <v>67</v>
      </c>
      <c r="CX12" s="4">
        <v>37</v>
      </c>
      <c r="CY12" s="52">
        <v>666</v>
      </c>
      <c r="DB12" s="5" t="s">
        <v>18</v>
      </c>
      <c r="DC12" s="1">
        <v>8</v>
      </c>
      <c r="DD12" s="4">
        <v>3605</v>
      </c>
      <c r="DE12" s="4">
        <v>1457</v>
      </c>
      <c r="DF12" s="52">
        <v>11754</v>
      </c>
      <c r="DI12" s="5" t="s">
        <v>18</v>
      </c>
      <c r="DJ12" s="1">
        <v>8</v>
      </c>
      <c r="DK12" s="4">
        <v>1662</v>
      </c>
      <c r="DL12" s="4">
        <v>671</v>
      </c>
      <c r="DM12" s="52">
        <v>3857</v>
      </c>
      <c r="DP12" s="5" t="s">
        <v>18</v>
      </c>
      <c r="DQ12" s="1">
        <v>8</v>
      </c>
      <c r="DR12" s="4">
        <v>1118</v>
      </c>
      <c r="DS12" s="4">
        <v>447</v>
      </c>
      <c r="DT12" s="52">
        <v>3690</v>
      </c>
      <c r="DW12" s="5" t="s">
        <v>18</v>
      </c>
      <c r="DX12" s="1">
        <v>8</v>
      </c>
      <c r="DY12" s="4">
        <v>519</v>
      </c>
      <c r="DZ12" s="4">
        <v>212</v>
      </c>
      <c r="EA12" s="52">
        <v>2310</v>
      </c>
      <c r="ED12" s="5" t="s">
        <v>18</v>
      </c>
      <c r="EE12" s="1">
        <v>8</v>
      </c>
      <c r="EF12" s="4">
        <v>306</v>
      </c>
      <c r="EG12" s="4">
        <v>127</v>
      </c>
      <c r="EH12" s="52">
        <v>1897</v>
      </c>
      <c r="EK12" s="5" t="s">
        <v>18</v>
      </c>
      <c r="EL12" s="1">
        <v>8</v>
      </c>
      <c r="EM12" s="4">
        <v>6467</v>
      </c>
      <c r="EN12" s="4">
        <v>2612</v>
      </c>
      <c r="EO12" s="52">
        <v>10994</v>
      </c>
      <c r="ER12" s="5" t="s">
        <v>18</v>
      </c>
      <c r="ES12" s="1">
        <v>8</v>
      </c>
      <c r="ET12" s="4">
        <v>3947</v>
      </c>
      <c r="EU12" s="4">
        <v>1322</v>
      </c>
      <c r="EV12" s="52">
        <v>3947</v>
      </c>
      <c r="EY12" s="5" t="s">
        <v>18</v>
      </c>
      <c r="EZ12" s="1">
        <v>8</v>
      </c>
      <c r="FA12" s="4">
        <v>1480</v>
      </c>
      <c r="FB12" s="4">
        <v>702</v>
      </c>
      <c r="FC12" s="52">
        <v>2960</v>
      </c>
      <c r="FF12" s="5" t="s">
        <v>18</v>
      </c>
      <c r="FG12" s="1">
        <v>8</v>
      </c>
      <c r="FH12" s="4">
        <v>513</v>
      </c>
      <c r="FI12" s="4">
        <v>260</v>
      </c>
      <c r="FJ12" s="52">
        <v>1539</v>
      </c>
      <c r="FM12" s="5" t="s">
        <v>18</v>
      </c>
      <c r="FN12" s="1">
        <v>8</v>
      </c>
      <c r="FO12" s="4">
        <v>527</v>
      </c>
      <c r="FP12" s="4">
        <v>328</v>
      </c>
      <c r="FQ12" s="52">
        <v>2548</v>
      </c>
    </row>
    <row r="13" spans="1:173" ht="12.75" customHeight="1">
      <c r="A13" s="5" t="s">
        <v>19</v>
      </c>
      <c r="B13" s="1">
        <v>9</v>
      </c>
      <c r="C13" s="4">
        <v>87146</v>
      </c>
      <c r="D13" s="4">
        <v>56559</v>
      </c>
      <c r="E13" s="52">
        <v>281833</v>
      </c>
      <c r="H13" s="5" t="s">
        <v>19</v>
      </c>
      <c r="I13" s="1">
        <v>9</v>
      </c>
      <c r="J13" s="4">
        <v>25175</v>
      </c>
      <c r="K13" s="4">
        <v>12370</v>
      </c>
      <c r="L13" s="52">
        <v>25175</v>
      </c>
      <c r="O13" s="5" t="s">
        <v>19</v>
      </c>
      <c r="P13" s="1">
        <v>9</v>
      </c>
      <c r="Q13" s="4">
        <v>11206</v>
      </c>
      <c r="R13" s="4">
        <v>6154</v>
      </c>
      <c r="S13" s="52">
        <v>22412</v>
      </c>
      <c r="V13" s="5" t="s">
        <v>19</v>
      </c>
      <c r="W13" s="1">
        <v>9</v>
      </c>
      <c r="X13" s="4">
        <v>12336</v>
      </c>
      <c r="Y13" s="4">
        <v>7796</v>
      </c>
      <c r="Z13" s="52">
        <v>37008</v>
      </c>
      <c r="AC13" s="5" t="s">
        <v>19</v>
      </c>
      <c r="AD13" s="1">
        <v>9</v>
      </c>
      <c r="AE13" s="4">
        <v>16137</v>
      </c>
      <c r="AF13" s="4">
        <v>11974</v>
      </c>
      <c r="AG13" s="52">
        <v>64548</v>
      </c>
      <c r="AJ13" s="5" t="s">
        <v>19</v>
      </c>
      <c r="AK13" s="1">
        <v>9</v>
      </c>
      <c r="AL13" s="4">
        <v>11776</v>
      </c>
      <c r="AM13" s="4">
        <v>9356</v>
      </c>
      <c r="AN13" s="52">
        <v>58880</v>
      </c>
      <c r="AQ13" s="5" t="s">
        <v>19</v>
      </c>
      <c r="AR13" s="1">
        <v>9</v>
      </c>
      <c r="AS13" s="4">
        <v>10516</v>
      </c>
      <c r="AT13" s="4">
        <v>8909</v>
      </c>
      <c r="AU13" s="52">
        <v>73810</v>
      </c>
      <c r="AX13" s="5" t="s">
        <v>19</v>
      </c>
      <c r="AY13" s="1">
        <v>9</v>
      </c>
      <c r="AZ13" s="4">
        <v>45620</v>
      </c>
      <c r="BA13" s="4">
        <v>34055</v>
      </c>
      <c r="BB13" s="52">
        <v>207042</v>
      </c>
      <c r="BE13" s="5" t="s">
        <v>19</v>
      </c>
      <c r="BF13" s="1">
        <v>9</v>
      </c>
      <c r="BG13" s="4">
        <v>13958</v>
      </c>
      <c r="BH13" s="4">
        <v>9352</v>
      </c>
      <c r="BI13" s="52">
        <v>47329</v>
      </c>
      <c r="BL13" s="5" t="s">
        <v>19</v>
      </c>
      <c r="BM13" s="1">
        <v>9</v>
      </c>
      <c r="BN13" s="4">
        <v>16404</v>
      </c>
      <c r="BO13" s="4">
        <v>12290</v>
      </c>
      <c r="BP13" s="52">
        <v>70074</v>
      </c>
      <c r="BS13" s="5" t="s">
        <v>19</v>
      </c>
      <c r="BT13" s="1">
        <v>9</v>
      </c>
      <c r="BU13" s="4">
        <v>9260</v>
      </c>
      <c r="BV13" s="4">
        <v>7347</v>
      </c>
      <c r="BW13" s="52">
        <v>48495</v>
      </c>
      <c r="BZ13" s="5" t="s">
        <v>19</v>
      </c>
      <c r="CA13" s="1">
        <v>9</v>
      </c>
      <c r="CB13" s="4">
        <v>3863</v>
      </c>
      <c r="CC13" s="4">
        <v>3248</v>
      </c>
      <c r="CD13" s="52">
        <v>24126</v>
      </c>
      <c r="CG13" s="5" t="s">
        <v>19</v>
      </c>
      <c r="CH13" s="1">
        <v>9</v>
      </c>
      <c r="CI13" s="4">
        <v>1322</v>
      </c>
      <c r="CJ13" s="4">
        <v>1135</v>
      </c>
      <c r="CK13" s="52">
        <v>9615</v>
      </c>
      <c r="CN13" s="5" t="s">
        <v>19</v>
      </c>
      <c r="CO13" s="1">
        <v>9</v>
      </c>
      <c r="CP13" s="4">
        <v>507</v>
      </c>
      <c r="CQ13" s="4">
        <v>430</v>
      </c>
      <c r="CR13" s="52">
        <v>4292</v>
      </c>
      <c r="CU13" s="5" t="s">
        <v>19</v>
      </c>
      <c r="CV13" s="1">
        <v>9</v>
      </c>
      <c r="CW13" s="4">
        <v>306</v>
      </c>
      <c r="CX13" s="4">
        <v>253</v>
      </c>
      <c r="CY13" s="52">
        <v>3111</v>
      </c>
      <c r="DB13" s="5" t="s">
        <v>19</v>
      </c>
      <c r="DC13" s="1">
        <v>9</v>
      </c>
      <c r="DD13" s="4">
        <v>8121</v>
      </c>
      <c r="DE13" s="4">
        <v>4415</v>
      </c>
      <c r="DF13" s="52">
        <v>27492</v>
      </c>
      <c r="DI13" s="5" t="s">
        <v>19</v>
      </c>
      <c r="DJ13" s="1">
        <v>9</v>
      </c>
      <c r="DK13" s="4">
        <v>3779</v>
      </c>
      <c r="DL13" s="4">
        <v>2000</v>
      </c>
      <c r="DM13" s="52">
        <v>9494</v>
      </c>
      <c r="DP13" s="5" t="s">
        <v>19</v>
      </c>
      <c r="DQ13" s="1">
        <v>9</v>
      </c>
      <c r="DR13" s="4">
        <v>2630</v>
      </c>
      <c r="DS13" s="4">
        <v>1420</v>
      </c>
      <c r="DT13" s="52">
        <v>9127</v>
      </c>
      <c r="DW13" s="5" t="s">
        <v>19</v>
      </c>
      <c r="DX13" s="1">
        <v>9</v>
      </c>
      <c r="DY13" s="4">
        <v>1080</v>
      </c>
      <c r="DZ13" s="4">
        <v>601</v>
      </c>
      <c r="EA13" s="52">
        <v>4877</v>
      </c>
      <c r="ED13" s="5" t="s">
        <v>19</v>
      </c>
      <c r="EE13" s="1">
        <v>9</v>
      </c>
      <c r="EF13" s="4">
        <v>632</v>
      </c>
      <c r="EG13" s="4">
        <v>394</v>
      </c>
      <c r="EH13" s="52">
        <v>3994</v>
      </c>
      <c r="EK13" s="5" t="s">
        <v>19</v>
      </c>
      <c r="EL13" s="1">
        <v>9</v>
      </c>
      <c r="EM13" s="4">
        <v>18368</v>
      </c>
      <c r="EN13" s="4">
        <v>11374</v>
      </c>
      <c r="EO13" s="52">
        <v>47019</v>
      </c>
      <c r="ER13" s="5" t="s">
        <v>19</v>
      </c>
      <c r="ES13" s="1">
        <v>9</v>
      </c>
      <c r="ET13" s="4">
        <v>7350</v>
      </c>
      <c r="EU13" s="4">
        <v>3542</v>
      </c>
      <c r="EV13" s="52">
        <v>7350</v>
      </c>
      <c r="EY13" s="5" t="s">
        <v>19</v>
      </c>
      <c r="EZ13" s="1">
        <v>9</v>
      </c>
      <c r="FA13" s="4">
        <v>3778</v>
      </c>
      <c r="FB13" s="4">
        <v>2327</v>
      </c>
      <c r="FC13" s="52">
        <v>7556</v>
      </c>
      <c r="FF13" s="5" t="s">
        <v>19</v>
      </c>
      <c r="FG13" s="1">
        <v>9</v>
      </c>
      <c r="FH13" s="4">
        <v>2471</v>
      </c>
      <c r="FI13" s="4">
        <v>1661</v>
      </c>
      <c r="FJ13" s="52">
        <v>7413</v>
      </c>
      <c r="FM13" s="5" t="s">
        <v>19</v>
      </c>
      <c r="FN13" s="1">
        <v>9</v>
      </c>
      <c r="FO13" s="4">
        <v>4769</v>
      </c>
      <c r="FP13" s="4">
        <v>3844</v>
      </c>
      <c r="FQ13" s="52">
        <v>24700</v>
      </c>
    </row>
    <row r="14" spans="1:173" ht="12.75" customHeight="1">
      <c r="A14" s="5" t="s">
        <v>20</v>
      </c>
      <c r="B14" s="1">
        <v>10</v>
      </c>
      <c r="C14" s="4">
        <v>46385</v>
      </c>
      <c r="D14" s="4">
        <v>19498</v>
      </c>
      <c r="E14" s="52">
        <v>129437</v>
      </c>
      <c r="H14" s="5" t="s">
        <v>20</v>
      </c>
      <c r="I14" s="1">
        <v>10</v>
      </c>
      <c r="J14" s="4">
        <v>18021</v>
      </c>
      <c r="K14" s="4">
        <v>5598</v>
      </c>
      <c r="L14" s="52">
        <v>18021</v>
      </c>
      <c r="O14" s="5" t="s">
        <v>20</v>
      </c>
      <c r="P14" s="1">
        <v>10</v>
      </c>
      <c r="Q14" s="4">
        <v>5996</v>
      </c>
      <c r="R14" s="4">
        <v>1877</v>
      </c>
      <c r="S14" s="52">
        <v>11992</v>
      </c>
      <c r="V14" s="5" t="s">
        <v>20</v>
      </c>
      <c r="W14" s="1">
        <v>10</v>
      </c>
      <c r="X14" s="4">
        <v>6353</v>
      </c>
      <c r="Y14" s="4">
        <v>2349</v>
      </c>
      <c r="Z14" s="52">
        <v>19059</v>
      </c>
      <c r="AC14" s="5" t="s">
        <v>20</v>
      </c>
      <c r="AD14" s="1">
        <v>10</v>
      </c>
      <c r="AE14" s="4">
        <v>7144</v>
      </c>
      <c r="AF14" s="4">
        <v>3534</v>
      </c>
      <c r="AG14" s="52">
        <v>28576</v>
      </c>
      <c r="AJ14" s="5" t="s">
        <v>20</v>
      </c>
      <c r="AK14" s="1">
        <v>10</v>
      </c>
      <c r="AL14" s="4">
        <v>4702</v>
      </c>
      <c r="AM14" s="4">
        <v>2972</v>
      </c>
      <c r="AN14" s="52">
        <v>23510</v>
      </c>
      <c r="AQ14" s="5" t="s">
        <v>20</v>
      </c>
      <c r="AR14" s="1">
        <v>10</v>
      </c>
      <c r="AS14" s="4">
        <v>4169</v>
      </c>
      <c r="AT14" s="4">
        <v>3168</v>
      </c>
      <c r="AU14" s="52">
        <v>28279</v>
      </c>
      <c r="AX14" s="5" t="s">
        <v>20</v>
      </c>
      <c r="AY14" s="1">
        <v>10</v>
      </c>
      <c r="AZ14" s="4">
        <v>21867</v>
      </c>
      <c r="BA14" s="4">
        <v>10862</v>
      </c>
      <c r="BB14" s="52">
        <v>92259</v>
      </c>
      <c r="BE14" s="5" t="s">
        <v>20</v>
      </c>
      <c r="BF14" s="1">
        <v>10</v>
      </c>
      <c r="BG14" s="4">
        <v>6951</v>
      </c>
      <c r="BH14" s="4">
        <v>2530</v>
      </c>
      <c r="BI14" s="52">
        <v>20061</v>
      </c>
      <c r="BL14" s="5" t="s">
        <v>20</v>
      </c>
      <c r="BM14" s="1">
        <v>10</v>
      </c>
      <c r="BN14" s="4">
        <v>7442</v>
      </c>
      <c r="BO14" s="4">
        <v>3538</v>
      </c>
      <c r="BP14" s="52">
        <v>29644</v>
      </c>
      <c r="BS14" s="5" t="s">
        <v>20</v>
      </c>
      <c r="BT14" s="1">
        <v>10</v>
      </c>
      <c r="BU14" s="4">
        <v>4424</v>
      </c>
      <c r="BV14" s="4">
        <v>2650</v>
      </c>
      <c r="BW14" s="52">
        <v>22218</v>
      </c>
      <c r="BZ14" s="5" t="s">
        <v>20</v>
      </c>
      <c r="CA14" s="1">
        <v>10</v>
      </c>
      <c r="CB14" s="4">
        <v>1829</v>
      </c>
      <c r="CC14" s="4">
        <v>1234</v>
      </c>
      <c r="CD14" s="52">
        <v>11006</v>
      </c>
      <c r="CG14" s="5" t="s">
        <v>20</v>
      </c>
      <c r="CH14" s="1">
        <v>10</v>
      </c>
      <c r="CI14" s="4">
        <v>720</v>
      </c>
      <c r="CJ14" s="4">
        <v>509</v>
      </c>
      <c r="CK14" s="52">
        <v>5078</v>
      </c>
      <c r="CN14" s="5" t="s">
        <v>20</v>
      </c>
      <c r="CO14" s="1">
        <v>10</v>
      </c>
      <c r="CP14" s="4">
        <v>299</v>
      </c>
      <c r="CQ14" s="4">
        <v>236</v>
      </c>
      <c r="CR14" s="52">
        <v>2369</v>
      </c>
      <c r="CU14" s="5" t="s">
        <v>20</v>
      </c>
      <c r="CV14" s="1">
        <v>10</v>
      </c>
      <c r="CW14" s="4">
        <v>202</v>
      </c>
      <c r="CX14" s="4">
        <v>165</v>
      </c>
      <c r="CY14" s="52">
        <v>1883</v>
      </c>
      <c r="DB14" s="5" t="s">
        <v>20</v>
      </c>
      <c r="DC14" s="1">
        <v>10</v>
      </c>
      <c r="DD14" s="4">
        <v>6590</v>
      </c>
      <c r="DE14" s="4">
        <v>1801</v>
      </c>
      <c r="DF14" s="52">
        <v>20356</v>
      </c>
      <c r="DI14" s="5" t="s">
        <v>20</v>
      </c>
      <c r="DJ14" s="1">
        <v>10</v>
      </c>
      <c r="DK14" s="4">
        <v>3085</v>
      </c>
      <c r="DL14" s="4">
        <v>749</v>
      </c>
      <c r="DM14" s="52">
        <v>6794</v>
      </c>
      <c r="DP14" s="5" t="s">
        <v>20</v>
      </c>
      <c r="DQ14" s="1">
        <v>10</v>
      </c>
      <c r="DR14" s="4">
        <v>2057</v>
      </c>
      <c r="DS14" s="4">
        <v>535</v>
      </c>
      <c r="DT14" s="52">
        <v>6553</v>
      </c>
      <c r="DW14" s="5" t="s">
        <v>20</v>
      </c>
      <c r="DX14" s="1">
        <v>10</v>
      </c>
      <c r="DY14" s="4">
        <v>923</v>
      </c>
      <c r="DZ14" s="4">
        <v>290</v>
      </c>
      <c r="EA14" s="52">
        <v>3917</v>
      </c>
      <c r="ED14" s="5" t="s">
        <v>20</v>
      </c>
      <c r="EE14" s="1">
        <v>10</v>
      </c>
      <c r="EF14" s="4">
        <v>525</v>
      </c>
      <c r="EG14" s="4">
        <v>227</v>
      </c>
      <c r="EH14" s="52">
        <v>3092</v>
      </c>
      <c r="EK14" s="5" t="s">
        <v>20</v>
      </c>
      <c r="EL14" s="1">
        <v>10</v>
      </c>
      <c r="EM14" s="4">
        <v>6330</v>
      </c>
      <c r="EN14" s="4">
        <v>3050</v>
      </c>
      <c r="EO14" s="52">
        <v>15480</v>
      </c>
      <c r="ER14" s="5" t="s">
        <v>20</v>
      </c>
      <c r="ES14" s="1">
        <v>10</v>
      </c>
      <c r="ET14" s="4">
        <v>2996</v>
      </c>
      <c r="EU14" s="4">
        <v>994</v>
      </c>
      <c r="EV14" s="52">
        <v>2996</v>
      </c>
      <c r="EY14" s="5" t="s">
        <v>20</v>
      </c>
      <c r="EZ14" s="1">
        <v>10</v>
      </c>
      <c r="FA14" s="4">
        <v>1094</v>
      </c>
      <c r="FB14" s="4">
        <v>498</v>
      </c>
      <c r="FC14" s="52">
        <v>2188</v>
      </c>
      <c r="FF14" s="5" t="s">
        <v>20</v>
      </c>
      <c r="FG14" s="1">
        <v>10</v>
      </c>
      <c r="FH14" s="4">
        <v>692</v>
      </c>
      <c r="FI14" s="4">
        <v>374</v>
      </c>
      <c r="FJ14" s="52">
        <v>2076</v>
      </c>
      <c r="FM14" s="5" t="s">
        <v>20</v>
      </c>
      <c r="FN14" s="1">
        <v>10</v>
      </c>
      <c r="FO14" s="4">
        <v>1548</v>
      </c>
      <c r="FP14" s="4">
        <v>1184</v>
      </c>
      <c r="FQ14" s="52">
        <v>8220</v>
      </c>
    </row>
    <row r="15" spans="1:173" ht="12.75" customHeight="1">
      <c r="A15" s="5" t="s">
        <v>21</v>
      </c>
      <c r="B15" s="1">
        <v>11</v>
      </c>
      <c r="C15" s="4">
        <v>84224</v>
      </c>
      <c r="D15" s="4">
        <v>37771</v>
      </c>
      <c r="E15" s="52">
        <v>223552</v>
      </c>
      <c r="H15" s="5" t="s">
        <v>21</v>
      </c>
      <c r="I15" s="1">
        <v>11</v>
      </c>
      <c r="J15" s="4">
        <v>34984</v>
      </c>
      <c r="K15" s="4">
        <v>10098</v>
      </c>
      <c r="L15" s="52">
        <v>34984</v>
      </c>
      <c r="O15" s="5" t="s">
        <v>21</v>
      </c>
      <c r="P15" s="1">
        <v>11</v>
      </c>
      <c r="Q15" s="4">
        <v>11867</v>
      </c>
      <c r="R15" s="4">
        <v>4939</v>
      </c>
      <c r="S15" s="52">
        <v>23734</v>
      </c>
      <c r="V15" s="5" t="s">
        <v>21</v>
      </c>
      <c r="W15" s="1">
        <v>11</v>
      </c>
      <c r="X15" s="4">
        <v>11045</v>
      </c>
      <c r="Y15" s="4">
        <v>5474</v>
      </c>
      <c r="Z15" s="52">
        <v>33135</v>
      </c>
      <c r="AC15" s="5" t="s">
        <v>21</v>
      </c>
      <c r="AD15" s="1">
        <v>11</v>
      </c>
      <c r="AE15" s="4">
        <v>11905</v>
      </c>
      <c r="AF15" s="4">
        <v>7161</v>
      </c>
      <c r="AG15" s="52">
        <v>47620</v>
      </c>
      <c r="AJ15" s="5" t="s">
        <v>21</v>
      </c>
      <c r="AK15" s="1">
        <v>11</v>
      </c>
      <c r="AL15" s="4">
        <v>7802</v>
      </c>
      <c r="AM15" s="4">
        <v>5259</v>
      </c>
      <c r="AN15" s="52">
        <v>39010</v>
      </c>
      <c r="AQ15" s="5" t="s">
        <v>21</v>
      </c>
      <c r="AR15" s="1">
        <v>11</v>
      </c>
      <c r="AS15" s="4">
        <v>6621</v>
      </c>
      <c r="AT15" s="4">
        <v>4840</v>
      </c>
      <c r="AU15" s="52">
        <v>45069</v>
      </c>
      <c r="AX15" s="5" t="s">
        <v>21</v>
      </c>
      <c r="AY15" s="1">
        <v>11</v>
      </c>
      <c r="AZ15" s="4">
        <v>36385</v>
      </c>
      <c r="BA15" s="4">
        <v>21139</v>
      </c>
      <c r="BB15" s="52">
        <v>153689</v>
      </c>
      <c r="BE15" s="5" t="s">
        <v>21</v>
      </c>
      <c r="BF15" s="1">
        <v>11</v>
      </c>
      <c r="BG15" s="4">
        <v>11731</v>
      </c>
      <c r="BH15" s="4">
        <v>5748</v>
      </c>
      <c r="BI15" s="52">
        <v>34352</v>
      </c>
      <c r="BL15" s="5" t="s">
        <v>21</v>
      </c>
      <c r="BM15" s="1">
        <v>11</v>
      </c>
      <c r="BN15" s="4">
        <v>12267</v>
      </c>
      <c r="BO15" s="4">
        <v>7041</v>
      </c>
      <c r="BP15" s="52">
        <v>48381</v>
      </c>
      <c r="BS15" s="5" t="s">
        <v>21</v>
      </c>
      <c r="BT15" s="1">
        <v>11</v>
      </c>
      <c r="BU15" s="4">
        <v>7304</v>
      </c>
      <c r="BV15" s="4">
        <v>4683</v>
      </c>
      <c r="BW15" s="52">
        <v>36377</v>
      </c>
      <c r="BZ15" s="5" t="s">
        <v>21</v>
      </c>
      <c r="CA15" s="1">
        <v>11</v>
      </c>
      <c r="CB15" s="4">
        <v>3039</v>
      </c>
      <c r="CC15" s="4">
        <v>2103</v>
      </c>
      <c r="CD15" s="52">
        <v>18401</v>
      </c>
      <c r="CG15" s="5" t="s">
        <v>21</v>
      </c>
      <c r="CH15" s="1">
        <v>11</v>
      </c>
      <c r="CI15" s="4">
        <v>1180</v>
      </c>
      <c r="CJ15" s="4">
        <v>881</v>
      </c>
      <c r="CK15" s="52">
        <v>8540</v>
      </c>
      <c r="CN15" s="5" t="s">
        <v>21</v>
      </c>
      <c r="CO15" s="1">
        <v>11</v>
      </c>
      <c r="CP15" s="4">
        <v>493</v>
      </c>
      <c r="CQ15" s="4">
        <v>385</v>
      </c>
      <c r="CR15" s="52">
        <v>3933</v>
      </c>
      <c r="CU15" s="5" t="s">
        <v>21</v>
      </c>
      <c r="CV15" s="1">
        <v>11</v>
      </c>
      <c r="CW15" s="4">
        <v>371</v>
      </c>
      <c r="CX15" s="4">
        <v>298</v>
      </c>
      <c r="CY15" s="52">
        <v>3705</v>
      </c>
      <c r="DB15" s="5" t="s">
        <v>21</v>
      </c>
      <c r="DC15" s="1">
        <v>11</v>
      </c>
      <c r="DD15" s="4">
        <v>11066</v>
      </c>
      <c r="DE15" s="4">
        <v>4508</v>
      </c>
      <c r="DF15" s="52">
        <v>36102</v>
      </c>
      <c r="DI15" s="5" t="s">
        <v>21</v>
      </c>
      <c r="DJ15" s="1">
        <v>11</v>
      </c>
      <c r="DK15" s="4">
        <v>4865</v>
      </c>
      <c r="DL15" s="4">
        <v>1941</v>
      </c>
      <c r="DM15" s="52">
        <v>11242</v>
      </c>
      <c r="DP15" s="5" t="s">
        <v>21</v>
      </c>
      <c r="DQ15" s="1">
        <v>11</v>
      </c>
      <c r="DR15" s="4">
        <v>3608</v>
      </c>
      <c r="DS15" s="4">
        <v>1422</v>
      </c>
      <c r="DT15" s="52">
        <v>11918</v>
      </c>
      <c r="DW15" s="5" t="s">
        <v>21</v>
      </c>
      <c r="DX15" s="1">
        <v>11</v>
      </c>
      <c r="DY15" s="4">
        <v>1609</v>
      </c>
      <c r="DZ15" s="4">
        <v>673</v>
      </c>
      <c r="EA15" s="52">
        <v>7002</v>
      </c>
      <c r="ED15" s="5" t="s">
        <v>21</v>
      </c>
      <c r="EE15" s="1">
        <v>11</v>
      </c>
      <c r="EF15" s="4">
        <v>984</v>
      </c>
      <c r="EG15" s="4">
        <v>472</v>
      </c>
      <c r="EH15" s="52">
        <v>5940</v>
      </c>
      <c r="EK15" s="5" t="s">
        <v>21</v>
      </c>
      <c r="EL15" s="1">
        <v>11</v>
      </c>
      <c r="EM15" s="4">
        <v>14332</v>
      </c>
      <c r="EN15" s="4">
        <v>5244</v>
      </c>
      <c r="EO15" s="52">
        <v>27239</v>
      </c>
      <c r="ER15" s="5" t="s">
        <v>21</v>
      </c>
      <c r="ES15" s="1">
        <v>11</v>
      </c>
      <c r="ET15" s="4">
        <v>7990</v>
      </c>
      <c r="EU15" s="4">
        <v>1987</v>
      </c>
      <c r="EV15" s="52">
        <v>7990</v>
      </c>
      <c r="EY15" s="5" t="s">
        <v>21</v>
      </c>
      <c r="EZ15" s="1">
        <v>11</v>
      </c>
      <c r="FA15" s="4">
        <v>3043</v>
      </c>
      <c r="FB15" s="4">
        <v>1292</v>
      </c>
      <c r="FC15" s="52">
        <v>6086</v>
      </c>
      <c r="FF15" s="5" t="s">
        <v>21</v>
      </c>
      <c r="FG15" s="1">
        <v>11</v>
      </c>
      <c r="FH15" s="4">
        <v>1516</v>
      </c>
      <c r="FI15" s="4">
        <v>825</v>
      </c>
      <c r="FJ15" s="52">
        <v>4548</v>
      </c>
      <c r="FM15" s="5" t="s">
        <v>21</v>
      </c>
      <c r="FN15" s="1">
        <v>11</v>
      </c>
      <c r="FO15" s="4">
        <v>1783</v>
      </c>
      <c r="FP15" s="4">
        <v>1140</v>
      </c>
      <c r="FQ15" s="52">
        <v>8615</v>
      </c>
    </row>
    <row r="16" spans="1:173" ht="12.75" customHeight="1">
      <c r="A16" s="5" t="s">
        <v>22</v>
      </c>
      <c r="B16" s="1">
        <v>12</v>
      </c>
      <c r="C16" s="4">
        <v>119787</v>
      </c>
      <c r="D16" s="4">
        <v>23114</v>
      </c>
      <c r="E16" s="52">
        <v>287249</v>
      </c>
      <c r="H16" s="5" t="s">
        <v>22</v>
      </c>
      <c r="I16" s="1">
        <v>12</v>
      </c>
      <c r="J16" s="4">
        <v>53583</v>
      </c>
      <c r="K16" s="4">
        <v>7933</v>
      </c>
      <c r="L16" s="52">
        <v>53583</v>
      </c>
      <c r="O16" s="5" t="s">
        <v>22</v>
      </c>
      <c r="P16" s="1">
        <v>12</v>
      </c>
      <c r="Q16" s="4">
        <v>19726</v>
      </c>
      <c r="R16" s="4">
        <v>3420</v>
      </c>
      <c r="S16" s="52">
        <v>39452</v>
      </c>
      <c r="V16" s="5" t="s">
        <v>22</v>
      </c>
      <c r="W16" s="1">
        <v>12</v>
      </c>
      <c r="X16" s="4">
        <v>17054</v>
      </c>
      <c r="Y16" s="4">
        <v>3425</v>
      </c>
      <c r="Z16" s="52">
        <v>51162</v>
      </c>
      <c r="AC16" s="5" t="s">
        <v>22</v>
      </c>
      <c r="AD16" s="1">
        <v>12</v>
      </c>
      <c r="AE16" s="4">
        <v>14971</v>
      </c>
      <c r="AF16" s="4">
        <v>3949</v>
      </c>
      <c r="AG16" s="52">
        <v>59884</v>
      </c>
      <c r="AJ16" s="5" t="s">
        <v>22</v>
      </c>
      <c r="AK16" s="1">
        <v>12</v>
      </c>
      <c r="AL16" s="4">
        <v>8331</v>
      </c>
      <c r="AM16" s="4">
        <v>2522</v>
      </c>
      <c r="AN16" s="52">
        <v>41655</v>
      </c>
      <c r="AQ16" s="5" t="s">
        <v>22</v>
      </c>
      <c r="AR16" s="1">
        <v>12</v>
      </c>
      <c r="AS16" s="4">
        <v>6122</v>
      </c>
      <c r="AT16" s="4">
        <v>1865</v>
      </c>
      <c r="AU16" s="52">
        <v>41513</v>
      </c>
      <c r="AX16" s="5" t="s">
        <v>22</v>
      </c>
      <c r="AY16" s="1">
        <v>12</v>
      </c>
      <c r="AZ16" s="4">
        <v>48133</v>
      </c>
      <c r="BA16" s="4">
        <v>10650</v>
      </c>
      <c r="BB16" s="52">
        <v>189353</v>
      </c>
      <c r="BE16" s="5" t="s">
        <v>22</v>
      </c>
      <c r="BF16" s="1">
        <v>12</v>
      </c>
      <c r="BG16" s="4">
        <v>17893</v>
      </c>
      <c r="BH16" s="4">
        <v>3111</v>
      </c>
      <c r="BI16" s="52">
        <v>50636</v>
      </c>
      <c r="BL16" s="5" t="s">
        <v>22</v>
      </c>
      <c r="BM16" s="1">
        <v>12</v>
      </c>
      <c r="BN16" s="4">
        <v>16902</v>
      </c>
      <c r="BO16" s="4">
        <v>3836</v>
      </c>
      <c r="BP16" s="52">
        <v>64733</v>
      </c>
      <c r="BS16" s="5" t="s">
        <v>22</v>
      </c>
      <c r="BT16" s="1">
        <v>12</v>
      </c>
      <c r="BU16" s="4">
        <v>8156</v>
      </c>
      <c r="BV16" s="4">
        <v>2247</v>
      </c>
      <c r="BW16" s="52">
        <v>39624</v>
      </c>
      <c r="BZ16" s="5" t="s">
        <v>22</v>
      </c>
      <c r="CA16" s="1">
        <v>12</v>
      </c>
      <c r="CB16" s="4">
        <v>3177</v>
      </c>
      <c r="CC16" s="4">
        <v>923</v>
      </c>
      <c r="CD16" s="52">
        <v>18906</v>
      </c>
      <c r="CG16" s="5" t="s">
        <v>22</v>
      </c>
      <c r="CH16" s="1">
        <v>12</v>
      </c>
      <c r="CI16" s="4">
        <v>1191</v>
      </c>
      <c r="CJ16" s="4">
        <v>308</v>
      </c>
      <c r="CK16" s="52">
        <v>8343</v>
      </c>
      <c r="CN16" s="5" t="s">
        <v>22</v>
      </c>
      <c r="CO16" s="1">
        <v>12</v>
      </c>
      <c r="CP16" s="4">
        <v>475</v>
      </c>
      <c r="CQ16" s="4">
        <v>122</v>
      </c>
      <c r="CR16" s="52">
        <v>3820</v>
      </c>
      <c r="CU16" s="5" t="s">
        <v>22</v>
      </c>
      <c r="CV16" s="1">
        <v>12</v>
      </c>
      <c r="CW16" s="4">
        <v>339</v>
      </c>
      <c r="CX16" s="4">
        <v>103</v>
      </c>
      <c r="CY16" s="52">
        <v>3291</v>
      </c>
      <c r="DB16" s="5" t="s">
        <v>22</v>
      </c>
      <c r="DC16" s="1">
        <v>12</v>
      </c>
      <c r="DD16" s="4">
        <v>18823</v>
      </c>
      <c r="DE16" s="4">
        <v>2909</v>
      </c>
      <c r="DF16" s="52">
        <v>60011</v>
      </c>
      <c r="DI16" s="5" t="s">
        <v>22</v>
      </c>
      <c r="DJ16" s="1">
        <v>12</v>
      </c>
      <c r="DK16" s="4">
        <v>8184</v>
      </c>
      <c r="DL16" s="4">
        <v>1320</v>
      </c>
      <c r="DM16" s="52">
        <v>18506</v>
      </c>
      <c r="DP16" s="5" t="s">
        <v>22</v>
      </c>
      <c r="DQ16" s="1">
        <v>12</v>
      </c>
      <c r="DR16" s="4">
        <v>6373</v>
      </c>
      <c r="DS16" s="4">
        <v>925</v>
      </c>
      <c r="DT16" s="52">
        <v>20702</v>
      </c>
      <c r="DW16" s="5" t="s">
        <v>22</v>
      </c>
      <c r="DX16" s="1">
        <v>12</v>
      </c>
      <c r="DY16" s="4">
        <v>2745</v>
      </c>
      <c r="DZ16" s="4">
        <v>419</v>
      </c>
      <c r="EA16" s="52">
        <v>11799</v>
      </c>
      <c r="ED16" s="5" t="s">
        <v>22</v>
      </c>
      <c r="EE16" s="1">
        <v>12</v>
      </c>
      <c r="EF16" s="4">
        <v>1521</v>
      </c>
      <c r="EG16" s="4">
        <v>245</v>
      </c>
      <c r="EH16" s="52">
        <v>9004</v>
      </c>
      <c r="EK16" s="5" t="s">
        <v>22</v>
      </c>
      <c r="EL16" s="1">
        <v>12</v>
      </c>
      <c r="EM16" s="4">
        <v>19919</v>
      </c>
      <c r="EN16" s="4">
        <v>3805</v>
      </c>
      <c r="EO16" s="52">
        <v>38270</v>
      </c>
      <c r="ER16" s="5" t="s">
        <v>22</v>
      </c>
      <c r="ES16" s="1">
        <v>12</v>
      </c>
      <c r="ET16" s="4">
        <v>10722</v>
      </c>
      <c r="EU16" s="4">
        <v>1468</v>
      </c>
      <c r="EV16" s="52">
        <v>10722</v>
      </c>
      <c r="EY16" s="5" t="s">
        <v>22</v>
      </c>
      <c r="EZ16" s="1">
        <v>12</v>
      </c>
      <c r="FA16" s="4">
        <v>4601</v>
      </c>
      <c r="FB16" s="4">
        <v>972</v>
      </c>
      <c r="FC16" s="52">
        <v>9202</v>
      </c>
      <c r="FF16" s="5" t="s">
        <v>22</v>
      </c>
      <c r="FG16" s="1">
        <v>12</v>
      </c>
      <c r="FH16" s="4">
        <v>2070</v>
      </c>
      <c r="FI16" s="4">
        <v>532</v>
      </c>
      <c r="FJ16" s="52">
        <v>6210</v>
      </c>
      <c r="FM16" s="5" t="s">
        <v>22</v>
      </c>
      <c r="FN16" s="1">
        <v>12</v>
      </c>
      <c r="FO16" s="4">
        <v>2526</v>
      </c>
      <c r="FP16" s="4">
        <v>833</v>
      </c>
      <c r="FQ16" s="52">
        <v>12136</v>
      </c>
    </row>
    <row r="17" spans="1:173" ht="12.75" customHeight="1">
      <c r="A17" s="5" t="s">
        <v>23</v>
      </c>
      <c r="B17" s="1">
        <v>13</v>
      </c>
      <c r="C17" s="4">
        <v>54192</v>
      </c>
      <c r="D17" s="4">
        <v>30734</v>
      </c>
      <c r="E17" s="52">
        <v>149290</v>
      </c>
      <c r="H17" s="5" t="s">
        <v>23</v>
      </c>
      <c r="I17" s="1">
        <v>13</v>
      </c>
      <c r="J17" s="4">
        <v>20295</v>
      </c>
      <c r="K17" s="4">
        <v>8296</v>
      </c>
      <c r="L17" s="52">
        <v>20295</v>
      </c>
      <c r="O17" s="5" t="s">
        <v>23</v>
      </c>
      <c r="P17" s="1">
        <v>13</v>
      </c>
      <c r="Q17" s="4">
        <v>7464</v>
      </c>
      <c r="R17" s="4">
        <v>3643</v>
      </c>
      <c r="S17" s="52">
        <v>14928</v>
      </c>
      <c r="V17" s="5" t="s">
        <v>23</v>
      </c>
      <c r="W17" s="1">
        <v>13</v>
      </c>
      <c r="X17" s="4">
        <v>8005</v>
      </c>
      <c r="Y17" s="4">
        <v>4761</v>
      </c>
      <c r="Z17" s="52">
        <v>24015</v>
      </c>
      <c r="AC17" s="5" t="s">
        <v>23</v>
      </c>
      <c r="AD17" s="1">
        <v>13</v>
      </c>
      <c r="AE17" s="4">
        <v>9166</v>
      </c>
      <c r="AF17" s="4">
        <v>6679</v>
      </c>
      <c r="AG17" s="52">
        <v>36664</v>
      </c>
      <c r="AJ17" s="5" t="s">
        <v>23</v>
      </c>
      <c r="AK17" s="1">
        <v>13</v>
      </c>
      <c r="AL17" s="4">
        <v>5388</v>
      </c>
      <c r="AM17" s="4">
        <v>4187</v>
      </c>
      <c r="AN17" s="52">
        <v>26940</v>
      </c>
      <c r="AQ17" s="5" t="s">
        <v>23</v>
      </c>
      <c r="AR17" s="1">
        <v>13</v>
      </c>
      <c r="AS17" s="4">
        <v>3874</v>
      </c>
      <c r="AT17" s="4">
        <v>3168</v>
      </c>
      <c r="AU17" s="52">
        <v>26448</v>
      </c>
      <c r="AX17" s="5" t="s">
        <v>23</v>
      </c>
      <c r="AY17" s="1">
        <v>13</v>
      </c>
      <c r="AZ17" s="4">
        <v>25379</v>
      </c>
      <c r="BA17" s="4">
        <v>16732</v>
      </c>
      <c r="BB17" s="52">
        <v>105138</v>
      </c>
      <c r="BE17" s="5" t="s">
        <v>23</v>
      </c>
      <c r="BF17" s="1">
        <v>13</v>
      </c>
      <c r="BG17" s="4">
        <v>9381</v>
      </c>
      <c r="BH17" s="4">
        <v>5495</v>
      </c>
      <c r="BI17" s="52">
        <v>29341</v>
      </c>
      <c r="BL17" s="5" t="s">
        <v>23</v>
      </c>
      <c r="BM17" s="1">
        <v>13</v>
      </c>
      <c r="BN17" s="4">
        <v>9452</v>
      </c>
      <c r="BO17" s="4">
        <v>6409</v>
      </c>
      <c r="BP17" s="52">
        <v>38572</v>
      </c>
      <c r="BS17" s="5" t="s">
        <v>23</v>
      </c>
      <c r="BT17" s="1">
        <v>13</v>
      </c>
      <c r="BU17" s="4">
        <v>4274</v>
      </c>
      <c r="BV17" s="4">
        <v>3125</v>
      </c>
      <c r="BW17" s="52">
        <v>21649</v>
      </c>
      <c r="BZ17" s="5" t="s">
        <v>23</v>
      </c>
      <c r="CA17" s="1">
        <v>13</v>
      </c>
      <c r="CB17" s="4">
        <v>1428</v>
      </c>
      <c r="CC17" s="4">
        <v>1046</v>
      </c>
      <c r="CD17" s="52">
        <v>8819</v>
      </c>
      <c r="CG17" s="5" t="s">
        <v>23</v>
      </c>
      <c r="CH17" s="1">
        <v>13</v>
      </c>
      <c r="CI17" s="4">
        <v>516</v>
      </c>
      <c r="CJ17" s="4">
        <v>394</v>
      </c>
      <c r="CK17" s="52">
        <v>3740</v>
      </c>
      <c r="CN17" s="5" t="s">
        <v>23</v>
      </c>
      <c r="CO17" s="1">
        <v>13</v>
      </c>
      <c r="CP17" s="4">
        <v>181</v>
      </c>
      <c r="CQ17" s="4">
        <v>145</v>
      </c>
      <c r="CR17" s="52">
        <v>1520</v>
      </c>
      <c r="CU17" s="5" t="s">
        <v>23</v>
      </c>
      <c r="CV17" s="1">
        <v>13</v>
      </c>
      <c r="CW17" s="4">
        <v>147</v>
      </c>
      <c r="CX17" s="4">
        <v>118</v>
      </c>
      <c r="CY17" s="52">
        <v>1497</v>
      </c>
      <c r="DB17" s="5" t="s">
        <v>23</v>
      </c>
      <c r="DC17" s="1">
        <v>13</v>
      </c>
      <c r="DD17" s="4">
        <v>6272</v>
      </c>
      <c r="DE17" s="4">
        <v>2867</v>
      </c>
      <c r="DF17" s="52">
        <v>19559</v>
      </c>
      <c r="DI17" s="5" t="s">
        <v>23</v>
      </c>
      <c r="DJ17" s="1">
        <v>13</v>
      </c>
      <c r="DK17" s="4">
        <v>3192</v>
      </c>
      <c r="DL17" s="4">
        <v>1376</v>
      </c>
      <c r="DM17" s="52">
        <v>7492</v>
      </c>
      <c r="DP17" s="5" t="s">
        <v>23</v>
      </c>
      <c r="DQ17" s="1">
        <v>13</v>
      </c>
      <c r="DR17" s="4">
        <v>1971</v>
      </c>
      <c r="DS17" s="4">
        <v>900</v>
      </c>
      <c r="DT17" s="52">
        <v>6604</v>
      </c>
      <c r="DW17" s="5" t="s">
        <v>23</v>
      </c>
      <c r="DX17" s="1">
        <v>13</v>
      </c>
      <c r="DY17" s="4">
        <v>713</v>
      </c>
      <c r="DZ17" s="4">
        <v>358</v>
      </c>
      <c r="EA17" s="52">
        <v>3110</v>
      </c>
      <c r="ED17" s="5" t="s">
        <v>23</v>
      </c>
      <c r="EE17" s="1">
        <v>13</v>
      </c>
      <c r="EF17" s="4">
        <v>396</v>
      </c>
      <c r="EG17" s="4">
        <v>233</v>
      </c>
      <c r="EH17" s="52">
        <v>2353</v>
      </c>
      <c r="EK17" s="5" t="s">
        <v>23</v>
      </c>
      <c r="EL17" s="1">
        <v>13</v>
      </c>
      <c r="EM17" s="4">
        <v>9751</v>
      </c>
      <c r="EN17" s="4">
        <v>5221</v>
      </c>
      <c r="EO17" s="52">
        <v>20754</v>
      </c>
      <c r="ER17" s="5" t="s">
        <v>23</v>
      </c>
      <c r="ES17" s="1">
        <v>13</v>
      </c>
      <c r="ET17" s="4">
        <v>4685</v>
      </c>
      <c r="EU17" s="4">
        <v>1917</v>
      </c>
      <c r="EV17" s="52">
        <v>4685</v>
      </c>
      <c r="EY17" s="5" t="s">
        <v>23</v>
      </c>
      <c r="EZ17" s="1">
        <v>13</v>
      </c>
      <c r="FA17" s="4">
        <v>2195</v>
      </c>
      <c r="FB17" s="4">
        <v>1247</v>
      </c>
      <c r="FC17" s="52">
        <v>4392</v>
      </c>
      <c r="FF17" s="5" t="s">
        <v>23</v>
      </c>
      <c r="FG17" s="1">
        <v>13</v>
      </c>
      <c r="FH17" s="4">
        <v>1229</v>
      </c>
      <c r="FI17" s="4">
        <v>812</v>
      </c>
      <c r="FJ17" s="52">
        <v>3692</v>
      </c>
      <c r="FM17" s="5" t="s">
        <v>23</v>
      </c>
      <c r="FN17" s="1">
        <v>13</v>
      </c>
      <c r="FO17" s="4">
        <v>1642</v>
      </c>
      <c r="FP17" s="4">
        <v>1245</v>
      </c>
      <c r="FQ17" s="52">
        <v>7985</v>
      </c>
    </row>
    <row r="18" spans="1:173" ht="12.75" customHeight="1">
      <c r="A18" s="5" t="s">
        <v>24</v>
      </c>
      <c r="B18" s="1">
        <v>14</v>
      </c>
      <c r="C18" s="4">
        <v>87607</v>
      </c>
      <c r="D18" s="4">
        <v>41289</v>
      </c>
      <c r="E18" s="52">
        <v>231547</v>
      </c>
      <c r="H18" s="5" t="s">
        <v>24</v>
      </c>
      <c r="I18" s="1">
        <v>14</v>
      </c>
      <c r="J18" s="4">
        <v>33695</v>
      </c>
      <c r="K18" s="4">
        <v>11457</v>
      </c>
      <c r="L18" s="52">
        <v>33695</v>
      </c>
      <c r="O18" s="5" t="s">
        <v>24</v>
      </c>
      <c r="P18" s="1">
        <v>14</v>
      </c>
      <c r="Q18" s="4">
        <v>14249</v>
      </c>
      <c r="R18" s="4">
        <v>5739</v>
      </c>
      <c r="S18" s="52">
        <v>28498</v>
      </c>
      <c r="V18" s="5" t="s">
        <v>24</v>
      </c>
      <c r="W18" s="1">
        <v>14</v>
      </c>
      <c r="X18" s="4">
        <v>13138</v>
      </c>
      <c r="Y18" s="4">
        <v>6664</v>
      </c>
      <c r="Z18" s="52">
        <v>39414</v>
      </c>
      <c r="AC18" s="5" t="s">
        <v>24</v>
      </c>
      <c r="AD18" s="1">
        <v>14</v>
      </c>
      <c r="AE18" s="4">
        <v>13169</v>
      </c>
      <c r="AF18" s="4">
        <v>7994</v>
      </c>
      <c r="AG18" s="52">
        <v>52676</v>
      </c>
      <c r="AJ18" s="5" t="s">
        <v>24</v>
      </c>
      <c r="AK18" s="1">
        <v>14</v>
      </c>
      <c r="AL18" s="4">
        <v>7674</v>
      </c>
      <c r="AM18" s="4">
        <v>5235</v>
      </c>
      <c r="AN18" s="52">
        <v>38370</v>
      </c>
      <c r="AQ18" s="5" t="s">
        <v>24</v>
      </c>
      <c r="AR18" s="1">
        <v>14</v>
      </c>
      <c r="AS18" s="4">
        <v>5682</v>
      </c>
      <c r="AT18" s="4">
        <v>4200</v>
      </c>
      <c r="AU18" s="52">
        <v>38894</v>
      </c>
      <c r="AX18" s="5" t="s">
        <v>24</v>
      </c>
      <c r="AY18" s="1">
        <v>14</v>
      </c>
      <c r="AZ18" s="4">
        <v>37642</v>
      </c>
      <c r="BA18" s="4">
        <v>21207</v>
      </c>
      <c r="BB18" s="52">
        <v>148386</v>
      </c>
      <c r="BE18" s="5" t="s">
        <v>24</v>
      </c>
      <c r="BF18" s="1">
        <v>14</v>
      </c>
      <c r="BG18" s="4">
        <v>14604</v>
      </c>
      <c r="BH18" s="4">
        <v>7031</v>
      </c>
      <c r="BI18" s="52">
        <v>41501</v>
      </c>
      <c r="BL18" s="5" t="s">
        <v>24</v>
      </c>
      <c r="BM18" s="1">
        <v>14</v>
      </c>
      <c r="BN18" s="4">
        <v>12761</v>
      </c>
      <c r="BO18" s="4">
        <v>7340</v>
      </c>
      <c r="BP18" s="52">
        <v>49758</v>
      </c>
      <c r="BS18" s="5" t="s">
        <v>24</v>
      </c>
      <c r="BT18" s="1">
        <v>14</v>
      </c>
      <c r="BU18" s="4">
        <v>6358</v>
      </c>
      <c r="BV18" s="4">
        <v>4080</v>
      </c>
      <c r="BW18" s="52">
        <v>31418</v>
      </c>
      <c r="BZ18" s="5" t="s">
        <v>24</v>
      </c>
      <c r="CA18" s="1">
        <v>14</v>
      </c>
      <c r="CB18" s="4">
        <v>2526</v>
      </c>
      <c r="CC18" s="4">
        <v>1690</v>
      </c>
      <c r="CD18" s="52">
        <v>14908</v>
      </c>
      <c r="CG18" s="5" t="s">
        <v>24</v>
      </c>
      <c r="CH18" s="1">
        <v>14</v>
      </c>
      <c r="CI18" s="4">
        <v>815</v>
      </c>
      <c r="CJ18" s="4">
        <v>610</v>
      </c>
      <c r="CK18" s="52">
        <v>5743</v>
      </c>
      <c r="CN18" s="5" t="s">
        <v>24</v>
      </c>
      <c r="CO18" s="1">
        <v>14</v>
      </c>
      <c r="CP18" s="4">
        <v>345</v>
      </c>
      <c r="CQ18" s="4">
        <v>268</v>
      </c>
      <c r="CR18" s="52">
        <v>2765</v>
      </c>
      <c r="CU18" s="5" t="s">
        <v>24</v>
      </c>
      <c r="CV18" s="1">
        <v>14</v>
      </c>
      <c r="CW18" s="4">
        <v>233</v>
      </c>
      <c r="CX18" s="4">
        <v>188</v>
      </c>
      <c r="CY18" s="52">
        <v>2293</v>
      </c>
      <c r="DB18" s="5" t="s">
        <v>24</v>
      </c>
      <c r="DC18" s="1">
        <v>14</v>
      </c>
      <c r="DD18" s="4">
        <v>12287</v>
      </c>
      <c r="DE18" s="4">
        <v>5170</v>
      </c>
      <c r="DF18" s="52">
        <v>38247</v>
      </c>
      <c r="DI18" s="5" t="s">
        <v>24</v>
      </c>
      <c r="DJ18" s="1">
        <v>14</v>
      </c>
      <c r="DK18" s="4">
        <v>6114</v>
      </c>
      <c r="DL18" s="4">
        <v>2375</v>
      </c>
      <c r="DM18" s="52">
        <v>13804</v>
      </c>
      <c r="DP18" s="5" t="s">
        <v>24</v>
      </c>
      <c r="DQ18" s="1">
        <v>14</v>
      </c>
      <c r="DR18" s="4">
        <v>3661</v>
      </c>
      <c r="DS18" s="4">
        <v>1552</v>
      </c>
      <c r="DT18" s="52">
        <v>12068</v>
      </c>
      <c r="DW18" s="5" t="s">
        <v>24</v>
      </c>
      <c r="DX18" s="1">
        <v>14</v>
      </c>
      <c r="DY18" s="4">
        <v>1600</v>
      </c>
      <c r="DZ18" s="4">
        <v>742</v>
      </c>
      <c r="EA18" s="52">
        <v>6943</v>
      </c>
      <c r="ED18" s="5" t="s">
        <v>24</v>
      </c>
      <c r="EE18" s="1">
        <v>14</v>
      </c>
      <c r="EF18" s="4">
        <v>912</v>
      </c>
      <c r="EG18" s="4">
        <v>501</v>
      </c>
      <c r="EH18" s="52">
        <v>5432</v>
      </c>
      <c r="EK18" s="5" t="s">
        <v>24</v>
      </c>
      <c r="EL18" s="1">
        <v>14</v>
      </c>
      <c r="EM18" s="4">
        <v>12945</v>
      </c>
      <c r="EN18" s="4">
        <v>5130</v>
      </c>
      <c r="EO18" s="52">
        <v>24921</v>
      </c>
      <c r="ER18" s="5" t="s">
        <v>24</v>
      </c>
      <c r="ES18" s="1">
        <v>14</v>
      </c>
      <c r="ET18" s="4">
        <v>7035</v>
      </c>
      <c r="EU18" s="4">
        <v>1897</v>
      </c>
      <c r="EV18" s="52">
        <v>7035</v>
      </c>
      <c r="EY18" s="5" t="s">
        <v>24</v>
      </c>
      <c r="EZ18" s="1">
        <v>14</v>
      </c>
      <c r="FA18" s="4">
        <v>2811</v>
      </c>
      <c r="FB18" s="4">
        <v>1308</v>
      </c>
      <c r="FC18" s="52">
        <v>5622</v>
      </c>
      <c r="FF18" s="5" t="s">
        <v>24</v>
      </c>
      <c r="FG18" s="1">
        <v>14</v>
      </c>
      <c r="FH18" s="4">
        <v>1423</v>
      </c>
      <c r="FI18" s="4">
        <v>807</v>
      </c>
      <c r="FJ18" s="52">
        <v>4269</v>
      </c>
      <c r="FM18" s="5" t="s">
        <v>24</v>
      </c>
      <c r="FN18" s="1">
        <v>14</v>
      </c>
      <c r="FO18" s="4">
        <v>1676</v>
      </c>
      <c r="FP18" s="4">
        <v>1118</v>
      </c>
      <c r="FQ18" s="52">
        <v>7995</v>
      </c>
    </row>
    <row r="19" spans="1:173" ht="12.75" customHeight="1">
      <c r="A19" s="5" t="s">
        <v>25</v>
      </c>
      <c r="B19" s="1">
        <v>15</v>
      </c>
      <c r="C19" s="4">
        <v>111438</v>
      </c>
      <c r="D19" s="4">
        <v>49594</v>
      </c>
      <c r="E19" s="52">
        <v>299917</v>
      </c>
      <c r="H19" s="5" t="s">
        <v>25</v>
      </c>
      <c r="I19" s="1">
        <v>15</v>
      </c>
      <c r="J19" s="4">
        <v>41604</v>
      </c>
      <c r="K19" s="4">
        <v>12941</v>
      </c>
      <c r="L19" s="52">
        <v>41604</v>
      </c>
      <c r="O19" s="5" t="s">
        <v>25</v>
      </c>
      <c r="P19" s="1">
        <v>15</v>
      </c>
      <c r="Q19" s="4">
        <v>18167</v>
      </c>
      <c r="R19" s="4">
        <v>7407</v>
      </c>
      <c r="S19" s="52">
        <v>36334</v>
      </c>
      <c r="V19" s="5" t="s">
        <v>25</v>
      </c>
      <c r="W19" s="1">
        <v>15</v>
      </c>
      <c r="X19" s="4">
        <v>16911</v>
      </c>
      <c r="Y19" s="4">
        <v>7713</v>
      </c>
      <c r="Z19" s="52">
        <v>50733</v>
      </c>
      <c r="AC19" s="5" t="s">
        <v>25</v>
      </c>
      <c r="AD19" s="1">
        <v>15</v>
      </c>
      <c r="AE19" s="4">
        <v>16823</v>
      </c>
      <c r="AF19" s="4">
        <v>9645</v>
      </c>
      <c r="AG19" s="52">
        <v>67292</v>
      </c>
      <c r="AJ19" s="5" t="s">
        <v>25</v>
      </c>
      <c r="AK19" s="1">
        <v>15</v>
      </c>
      <c r="AL19" s="4">
        <v>10262</v>
      </c>
      <c r="AM19" s="4">
        <v>6618</v>
      </c>
      <c r="AN19" s="52">
        <v>51310</v>
      </c>
      <c r="AQ19" s="5" t="s">
        <v>25</v>
      </c>
      <c r="AR19" s="1">
        <v>15</v>
      </c>
      <c r="AS19" s="4">
        <v>7671</v>
      </c>
      <c r="AT19" s="4">
        <v>5270</v>
      </c>
      <c r="AU19" s="52">
        <v>52644</v>
      </c>
      <c r="AX19" s="5" t="s">
        <v>25</v>
      </c>
      <c r="AY19" s="1">
        <v>15</v>
      </c>
      <c r="AZ19" s="4">
        <v>50346</v>
      </c>
      <c r="BA19" s="4">
        <v>27044</v>
      </c>
      <c r="BB19" s="52">
        <v>204227</v>
      </c>
      <c r="BE19" s="5" t="s">
        <v>25</v>
      </c>
      <c r="BF19" s="1">
        <v>15</v>
      </c>
      <c r="BG19" s="4">
        <v>17427</v>
      </c>
      <c r="BH19" s="4">
        <v>7721</v>
      </c>
      <c r="BI19" s="52">
        <v>49495</v>
      </c>
      <c r="BL19" s="5" t="s">
        <v>25</v>
      </c>
      <c r="BM19" s="1">
        <v>15</v>
      </c>
      <c r="BN19" s="4">
        <v>17701</v>
      </c>
      <c r="BO19" s="4">
        <v>9727</v>
      </c>
      <c r="BP19" s="52">
        <v>68946</v>
      </c>
      <c r="BS19" s="5" t="s">
        <v>25</v>
      </c>
      <c r="BT19" s="1">
        <v>15</v>
      </c>
      <c r="BU19" s="4">
        <v>9153</v>
      </c>
      <c r="BV19" s="4">
        <v>5698</v>
      </c>
      <c r="BW19" s="52">
        <v>45471</v>
      </c>
      <c r="BZ19" s="5" t="s">
        <v>25</v>
      </c>
      <c r="CA19" s="1">
        <v>15</v>
      </c>
      <c r="CB19" s="4">
        <v>3751</v>
      </c>
      <c r="CC19" s="4">
        <v>2409</v>
      </c>
      <c r="CD19" s="52">
        <v>22523</v>
      </c>
      <c r="CG19" s="5" t="s">
        <v>25</v>
      </c>
      <c r="CH19" s="1">
        <v>15</v>
      </c>
      <c r="CI19" s="4">
        <v>1390</v>
      </c>
      <c r="CJ19" s="4">
        <v>867</v>
      </c>
      <c r="CK19" s="52">
        <v>9740</v>
      </c>
      <c r="CN19" s="5" t="s">
        <v>25</v>
      </c>
      <c r="CO19" s="1">
        <v>15</v>
      </c>
      <c r="CP19" s="4">
        <v>563</v>
      </c>
      <c r="CQ19" s="4">
        <v>385</v>
      </c>
      <c r="CR19" s="52">
        <v>4555</v>
      </c>
      <c r="CU19" s="5" t="s">
        <v>25</v>
      </c>
      <c r="CV19" s="1">
        <v>15</v>
      </c>
      <c r="CW19" s="4">
        <v>361</v>
      </c>
      <c r="CX19" s="4">
        <v>237</v>
      </c>
      <c r="CY19" s="52">
        <v>3497</v>
      </c>
      <c r="DB19" s="5" t="s">
        <v>25</v>
      </c>
      <c r="DC19" s="1">
        <v>15</v>
      </c>
      <c r="DD19" s="4">
        <v>15285</v>
      </c>
      <c r="DE19" s="4">
        <v>5803</v>
      </c>
      <c r="DF19" s="52">
        <v>47629</v>
      </c>
      <c r="DI19" s="5" t="s">
        <v>25</v>
      </c>
      <c r="DJ19" s="1">
        <v>15</v>
      </c>
      <c r="DK19" s="4">
        <v>6882</v>
      </c>
      <c r="DL19" s="4">
        <v>2404</v>
      </c>
      <c r="DM19" s="52">
        <v>15143</v>
      </c>
      <c r="DP19" s="5" t="s">
        <v>25</v>
      </c>
      <c r="DQ19" s="1">
        <v>15</v>
      </c>
      <c r="DR19" s="4">
        <v>5081</v>
      </c>
      <c r="DS19" s="4">
        <v>1914</v>
      </c>
      <c r="DT19" s="52">
        <v>16280</v>
      </c>
      <c r="DW19" s="5" t="s">
        <v>25</v>
      </c>
      <c r="DX19" s="1">
        <v>15</v>
      </c>
      <c r="DY19" s="4">
        <v>2150</v>
      </c>
      <c r="DZ19" s="4">
        <v>925</v>
      </c>
      <c r="EA19" s="52">
        <v>9225</v>
      </c>
      <c r="ED19" s="5" t="s">
        <v>25</v>
      </c>
      <c r="EE19" s="1">
        <v>15</v>
      </c>
      <c r="EF19" s="4">
        <v>1172</v>
      </c>
      <c r="EG19" s="4">
        <v>560</v>
      </c>
      <c r="EH19" s="52">
        <v>6981</v>
      </c>
      <c r="EK19" s="5" t="s">
        <v>25</v>
      </c>
      <c r="EL19" s="1">
        <v>15</v>
      </c>
      <c r="EM19" s="4">
        <v>22556</v>
      </c>
      <c r="EN19" s="4">
        <v>9740</v>
      </c>
      <c r="EO19" s="52">
        <v>44895</v>
      </c>
      <c r="ER19" s="5" t="s">
        <v>25</v>
      </c>
      <c r="ES19" s="1">
        <v>15</v>
      </c>
      <c r="ET19" s="4">
        <v>11958</v>
      </c>
      <c r="EU19" s="4">
        <v>3955</v>
      </c>
      <c r="EV19" s="52">
        <v>11958</v>
      </c>
      <c r="EY19" s="5" t="s">
        <v>25</v>
      </c>
      <c r="EZ19" s="1">
        <v>15</v>
      </c>
      <c r="FA19" s="4">
        <v>5004</v>
      </c>
      <c r="FB19" s="4">
        <v>2430</v>
      </c>
      <c r="FC19" s="52">
        <v>10011</v>
      </c>
      <c r="FF19" s="5" t="s">
        <v>25</v>
      </c>
      <c r="FG19" s="1">
        <v>15</v>
      </c>
      <c r="FH19" s="4">
        <v>2463</v>
      </c>
      <c r="FI19" s="4">
        <v>1361</v>
      </c>
      <c r="FJ19" s="52">
        <v>7453</v>
      </c>
      <c r="FM19" s="5" t="s">
        <v>25</v>
      </c>
      <c r="FN19" s="1">
        <v>15</v>
      </c>
      <c r="FO19" s="4">
        <v>3131</v>
      </c>
      <c r="FP19" s="4">
        <v>1994</v>
      </c>
      <c r="FQ19" s="52">
        <v>15473</v>
      </c>
    </row>
    <row r="20" spans="1:173" ht="12.75" customHeight="1">
      <c r="A20" s="5" t="s">
        <v>26</v>
      </c>
      <c r="B20" s="1">
        <v>16</v>
      </c>
      <c r="C20" s="4">
        <v>69760</v>
      </c>
      <c r="D20" s="4">
        <v>27956</v>
      </c>
      <c r="E20" s="52">
        <v>179172</v>
      </c>
      <c r="H20" s="5" t="s">
        <v>26</v>
      </c>
      <c r="I20" s="1">
        <v>16</v>
      </c>
      <c r="J20" s="4">
        <v>29601</v>
      </c>
      <c r="K20" s="4">
        <v>7647</v>
      </c>
      <c r="L20" s="52">
        <v>29601</v>
      </c>
      <c r="O20" s="5" t="s">
        <v>26</v>
      </c>
      <c r="P20" s="1">
        <v>16</v>
      </c>
      <c r="Q20" s="4">
        <v>10772</v>
      </c>
      <c r="R20" s="4">
        <v>3977</v>
      </c>
      <c r="S20" s="52">
        <v>21544</v>
      </c>
      <c r="V20" s="5" t="s">
        <v>26</v>
      </c>
      <c r="W20" s="1">
        <v>16</v>
      </c>
      <c r="X20" s="4">
        <v>9554</v>
      </c>
      <c r="Y20" s="4">
        <v>4286</v>
      </c>
      <c r="Z20" s="52">
        <v>28662</v>
      </c>
      <c r="AC20" s="5" t="s">
        <v>26</v>
      </c>
      <c r="AD20" s="1">
        <v>16</v>
      </c>
      <c r="AE20" s="4">
        <v>9397</v>
      </c>
      <c r="AF20" s="4">
        <v>5262</v>
      </c>
      <c r="AG20" s="52">
        <v>37588</v>
      </c>
      <c r="AJ20" s="5" t="s">
        <v>26</v>
      </c>
      <c r="AK20" s="1">
        <v>16</v>
      </c>
      <c r="AL20" s="4">
        <v>5434</v>
      </c>
      <c r="AM20" s="4">
        <v>3327</v>
      </c>
      <c r="AN20" s="52">
        <v>27170</v>
      </c>
      <c r="AQ20" s="5" t="s">
        <v>26</v>
      </c>
      <c r="AR20" s="1">
        <v>16</v>
      </c>
      <c r="AS20" s="4">
        <v>5002</v>
      </c>
      <c r="AT20" s="4">
        <v>3457</v>
      </c>
      <c r="AU20" s="52">
        <v>34607</v>
      </c>
      <c r="AX20" s="5" t="s">
        <v>26</v>
      </c>
      <c r="AY20" s="1">
        <v>16</v>
      </c>
      <c r="AZ20" s="4">
        <v>25485</v>
      </c>
      <c r="BA20" s="4">
        <v>12553</v>
      </c>
      <c r="BB20" s="52">
        <v>99871</v>
      </c>
      <c r="BE20" s="5" t="s">
        <v>26</v>
      </c>
      <c r="BF20" s="1">
        <v>16</v>
      </c>
      <c r="BG20" s="4">
        <v>9867</v>
      </c>
      <c r="BH20" s="4">
        <v>4184</v>
      </c>
      <c r="BI20" s="52">
        <v>27581</v>
      </c>
      <c r="BL20" s="5" t="s">
        <v>26</v>
      </c>
      <c r="BM20" s="1">
        <v>16</v>
      </c>
      <c r="BN20" s="4">
        <v>8767</v>
      </c>
      <c r="BO20" s="4">
        <v>4459</v>
      </c>
      <c r="BP20" s="52">
        <v>33811</v>
      </c>
      <c r="BS20" s="5" t="s">
        <v>26</v>
      </c>
      <c r="BT20" s="1">
        <v>16</v>
      </c>
      <c r="BU20" s="4">
        <v>4192</v>
      </c>
      <c r="BV20" s="4">
        <v>2300</v>
      </c>
      <c r="BW20" s="52">
        <v>20733</v>
      </c>
      <c r="BZ20" s="5" t="s">
        <v>26</v>
      </c>
      <c r="CA20" s="1">
        <v>16</v>
      </c>
      <c r="CB20" s="4">
        <v>1720</v>
      </c>
      <c r="CC20" s="4">
        <v>1014</v>
      </c>
      <c r="CD20" s="52">
        <v>10321</v>
      </c>
      <c r="CG20" s="5" t="s">
        <v>26</v>
      </c>
      <c r="CH20" s="1">
        <v>16</v>
      </c>
      <c r="CI20" s="4">
        <v>546</v>
      </c>
      <c r="CJ20" s="4">
        <v>341</v>
      </c>
      <c r="CK20" s="52">
        <v>3880</v>
      </c>
      <c r="CN20" s="5" t="s">
        <v>26</v>
      </c>
      <c r="CO20" s="1">
        <v>16</v>
      </c>
      <c r="CP20" s="4">
        <v>223</v>
      </c>
      <c r="CQ20" s="4">
        <v>138</v>
      </c>
      <c r="CR20" s="52">
        <v>1825</v>
      </c>
      <c r="CU20" s="5" t="s">
        <v>26</v>
      </c>
      <c r="CV20" s="1">
        <v>16</v>
      </c>
      <c r="CW20" s="4">
        <v>170</v>
      </c>
      <c r="CX20" s="4">
        <v>117</v>
      </c>
      <c r="CY20" s="52">
        <v>1720</v>
      </c>
      <c r="DB20" s="5" t="s">
        <v>26</v>
      </c>
      <c r="DC20" s="1">
        <v>16</v>
      </c>
      <c r="DD20" s="4">
        <v>9852</v>
      </c>
      <c r="DE20" s="4">
        <v>3638</v>
      </c>
      <c r="DF20" s="52">
        <v>31120</v>
      </c>
      <c r="DI20" s="5" t="s">
        <v>26</v>
      </c>
      <c r="DJ20" s="1">
        <v>16</v>
      </c>
      <c r="DK20" s="4">
        <v>4712</v>
      </c>
      <c r="DL20" s="4">
        <v>1651</v>
      </c>
      <c r="DM20" s="52">
        <v>10765</v>
      </c>
      <c r="DP20" s="5" t="s">
        <v>26</v>
      </c>
      <c r="DQ20" s="1">
        <v>16</v>
      </c>
      <c r="DR20" s="4">
        <v>3088</v>
      </c>
      <c r="DS20" s="4">
        <v>1102</v>
      </c>
      <c r="DT20" s="52">
        <v>10258</v>
      </c>
      <c r="DW20" s="5" t="s">
        <v>26</v>
      </c>
      <c r="DX20" s="1">
        <v>16</v>
      </c>
      <c r="DY20" s="4">
        <v>1329</v>
      </c>
      <c r="DZ20" s="4">
        <v>543</v>
      </c>
      <c r="EA20" s="52">
        <v>5798</v>
      </c>
      <c r="ED20" s="5" t="s">
        <v>26</v>
      </c>
      <c r="EE20" s="1">
        <v>16</v>
      </c>
      <c r="EF20" s="4">
        <v>723</v>
      </c>
      <c r="EG20" s="4">
        <v>342</v>
      </c>
      <c r="EH20" s="52">
        <v>4299</v>
      </c>
      <c r="EK20" s="5" t="s">
        <v>26</v>
      </c>
      <c r="EL20" s="1">
        <v>16</v>
      </c>
      <c r="EM20" s="4">
        <v>10530</v>
      </c>
      <c r="EN20" s="4">
        <v>3368</v>
      </c>
      <c r="EO20" s="52">
        <v>19117</v>
      </c>
      <c r="ER20" s="5" t="s">
        <v>26</v>
      </c>
      <c r="ES20" s="1">
        <v>16</v>
      </c>
      <c r="ET20" s="4">
        <v>5934</v>
      </c>
      <c r="EU20" s="4">
        <v>1371</v>
      </c>
      <c r="EV20" s="52">
        <v>5934</v>
      </c>
      <c r="EY20" s="5" t="s">
        <v>26</v>
      </c>
      <c r="EZ20" s="1">
        <v>16</v>
      </c>
      <c r="FA20" s="4">
        <v>2492</v>
      </c>
      <c r="FB20" s="4">
        <v>894</v>
      </c>
      <c r="FC20" s="52">
        <v>4984</v>
      </c>
      <c r="FF20" s="5" t="s">
        <v>26</v>
      </c>
      <c r="FG20" s="1">
        <v>16</v>
      </c>
      <c r="FH20" s="4">
        <v>1012</v>
      </c>
      <c r="FI20" s="4">
        <v>488</v>
      </c>
      <c r="FJ20" s="52">
        <v>3036</v>
      </c>
      <c r="FM20" s="5" t="s">
        <v>26</v>
      </c>
      <c r="FN20" s="1">
        <v>16</v>
      </c>
      <c r="FO20" s="4">
        <v>1092</v>
      </c>
      <c r="FP20" s="4">
        <v>615</v>
      </c>
      <c r="FQ20" s="52">
        <v>5163</v>
      </c>
    </row>
    <row r="21" spans="1:173" ht="12.75" customHeight="1">
      <c r="A21" s="224" t="s">
        <v>27</v>
      </c>
      <c r="B21" s="223"/>
      <c r="C21" s="10">
        <v>1375541</v>
      </c>
      <c r="D21" s="10">
        <v>598638</v>
      </c>
      <c r="E21" s="14">
        <v>3624223</v>
      </c>
      <c r="H21" s="224" t="s">
        <v>27</v>
      </c>
      <c r="I21" s="223"/>
      <c r="J21" s="10">
        <v>552817</v>
      </c>
      <c r="K21" s="10">
        <v>167295</v>
      </c>
      <c r="L21" s="14">
        <v>552817</v>
      </c>
      <c r="O21" s="224" t="s">
        <v>27</v>
      </c>
      <c r="P21" s="223"/>
      <c r="Q21" s="10">
        <v>211672</v>
      </c>
      <c r="R21" s="10">
        <v>79212</v>
      </c>
      <c r="S21" s="14">
        <v>423344</v>
      </c>
      <c r="V21" s="224" t="s">
        <v>27</v>
      </c>
      <c r="W21" s="223"/>
      <c r="X21" s="10">
        <v>193586</v>
      </c>
      <c r="Y21" s="10">
        <v>88197</v>
      </c>
      <c r="Z21" s="14">
        <v>580758</v>
      </c>
      <c r="AC21" s="224" t="s">
        <v>27</v>
      </c>
      <c r="AD21" s="223"/>
      <c r="AE21" s="10">
        <v>199003</v>
      </c>
      <c r="AF21" s="10">
        <v>114716</v>
      </c>
      <c r="AG21" s="14">
        <v>796012</v>
      </c>
      <c r="AJ21" s="224" t="s">
        <v>27</v>
      </c>
      <c r="AK21" s="223"/>
      <c r="AL21" s="10">
        <v>121636</v>
      </c>
      <c r="AM21" s="10">
        <v>79833</v>
      </c>
      <c r="AN21" s="14">
        <v>608180</v>
      </c>
      <c r="AQ21" s="224" t="s">
        <v>27</v>
      </c>
      <c r="AR21" s="223"/>
      <c r="AS21" s="10">
        <v>96827</v>
      </c>
      <c r="AT21" s="10">
        <v>69385</v>
      </c>
      <c r="AU21" s="14">
        <v>663112</v>
      </c>
      <c r="AX21" s="224" t="s">
        <v>27</v>
      </c>
      <c r="AY21" s="223"/>
      <c r="AZ21" s="10">
        <v>583912</v>
      </c>
      <c r="BA21" s="10">
        <v>315506</v>
      </c>
      <c r="BB21" s="14">
        <v>2410687</v>
      </c>
      <c r="BE21" s="224" t="s">
        <v>27</v>
      </c>
      <c r="BF21" s="223"/>
      <c r="BG21" s="10">
        <v>205287</v>
      </c>
      <c r="BH21" s="10">
        <v>92352</v>
      </c>
      <c r="BI21" s="14">
        <v>603169</v>
      </c>
      <c r="BL21" s="224" t="s">
        <v>27</v>
      </c>
      <c r="BM21" s="223"/>
      <c r="BN21" s="10">
        <v>202670</v>
      </c>
      <c r="BO21" s="10">
        <v>110846</v>
      </c>
      <c r="BP21" s="14">
        <v>804566</v>
      </c>
      <c r="BS21" s="224" t="s">
        <v>27</v>
      </c>
      <c r="BT21" s="223"/>
      <c r="BU21" s="10">
        <v>106132</v>
      </c>
      <c r="BV21" s="10">
        <v>65535</v>
      </c>
      <c r="BW21" s="14">
        <v>532411</v>
      </c>
      <c r="BZ21" s="224" t="s">
        <v>27</v>
      </c>
      <c r="CA21" s="223"/>
      <c r="CB21" s="10">
        <v>43005</v>
      </c>
      <c r="CC21" s="10">
        <v>28155</v>
      </c>
      <c r="CD21" s="14">
        <v>260435</v>
      </c>
      <c r="CG21" s="224" t="s">
        <v>27</v>
      </c>
      <c r="CH21" s="223"/>
      <c r="CI21" s="10">
        <v>15789</v>
      </c>
      <c r="CJ21" s="10">
        <v>10751</v>
      </c>
      <c r="CK21" s="14">
        <v>112228</v>
      </c>
      <c r="CN21" s="224" t="s">
        <v>27</v>
      </c>
      <c r="CO21" s="223"/>
      <c r="CP21" s="10">
        <v>6446</v>
      </c>
      <c r="CQ21" s="10">
        <v>4524</v>
      </c>
      <c r="CR21" s="14">
        <v>52657</v>
      </c>
      <c r="CU21" s="224" t="s">
        <v>27</v>
      </c>
      <c r="CV21" s="223"/>
      <c r="CW21" s="10">
        <v>4583</v>
      </c>
      <c r="CX21" s="10">
        <v>3343</v>
      </c>
      <c r="CY21" s="14">
        <v>45221</v>
      </c>
      <c r="DB21" s="224" t="s">
        <v>27</v>
      </c>
      <c r="DC21" s="223"/>
      <c r="DD21" s="10">
        <v>180306</v>
      </c>
      <c r="DE21" s="10">
        <v>65065</v>
      </c>
      <c r="DF21" s="14">
        <v>571501</v>
      </c>
      <c r="DI21" s="224" t="s">
        <v>27</v>
      </c>
      <c r="DJ21" s="223"/>
      <c r="DK21" s="10">
        <v>83762</v>
      </c>
      <c r="DL21" s="10">
        <v>28544</v>
      </c>
      <c r="DM21" s="14">
        <v>190661</v>
      </c>
      <c r="DP21" s="224" t="s">
        <v>27</v>
      </c>
      <c r="DQ21" s="223"/>
      <c r="DR21" s="10">
        <v>57643</v>
      </c>
      <c r="DS21" s="10">
        <v>20399</v>
      </c>
      <c r="DT21" s="14">
        <v>188543</v>
      </c>
      <c r="DW21" s="224" t="s">
        <v>27</v>
      </c>
      <c r="DX21" s="223"/>
      <c r="DY21" s="10">
        <v>24765</v>
      </c>
      <c r="DZ21" s="10">
        <v>9747</v>
      </c>
      <c r="EA21" s="14">
        <v>107199</v>
      </c>
      <c r="ED21" s="224" t="s">
        <v>27</v>
      </c>
      <c r="EE21" s="223"/>
      <c r="EF21" s="10">
        <v>14136</v>
      </c>
      <c r="EG21" s="10">
        <v>6375</v>
      </c>
      <c r="EH21" s="14">
        <v>85098</v>
      </c>
      <c r="EK21" s="224" t="s">
        <v>27</v>
      </c>
      <c r="EL21" s="223"/>
      <c r="EM21" s="10">
        <v>241338</v>
      </c>
      <c r="EN21" s="10">
        <v>95980</v>
      </c>
      <c r="EO21" s="14">
        <v>485258</v>
      </c>
      <c r="ER21" s="224" t="s">
        <v>27</v>
      </c>
      <c r="ES21" s="223"/>
      <c r="ET21" s="10">
        <v>128177</v>
      </c>
      <c r="EU21" s="10">
        <v>36293</v>
      </c>
      <c r="EV21" s="14">
        <v>128177</v>
      </c>
      <c r="EY21" s="224" t="s">
        <v>27</v>
      </c>
      <c r="EZ21" s="223"/>
      <c r="FA21" s="10">
        <v>51985</v>
      </c>
      <c r="FB21" s="10">
        <v>22537</v>
      </c>
      <c r="FC21" s="14">
        <v>104012</v>
      </c>
      <c r="FF21" s="224" t="s">
        <v>27</v>
      </c>
      <c r="FG21" s="223"/>
      <c r="FH21" s="10">
        <v>25991</v>
      </c>
      <c r="FI21" s="10">
        <v>13787</v>
      </c>
      <c r="FJ21" s="14">
        <v>78079</v>
      </c>
      <c r="FM21" s="224" t="s">
        <v>27</v>
      </c>
      <c r="FN21" s="223"/>
      <c r="FO21" s="10">
        <v>35185</v>
      </c>
      <c r="FP21" s="10">
        <v>23363</v>
      </c>
      <c r="FQ21" s="14">
        <v>174990</v>
      </c>
    </row>
  </sheetData>
  <sheetProtection/>
  <mergeCells count="100">
    <mergeCell ref="A2:A3"/>
    <mergeCell ref="C2:E2"/>
    <mergeCell ref="A4:B4"/>
    <mergeCell ref="A21:B21"/>
    <mergeCell ref="H2:H3"/>
    <mergeCell ref="H4:I4"/>
    <mergeCell ref="H21:I21"/>
    <mergeCell ref="O2:O3"/>
    <mergeCell ref="Q2:S2"/>
    <mergeCell ref="O4:P4"/>
    <mergeCell ref="O21:P21"/>
    <mergeCell ref="V2:V3"/>
    <mergeCell ref="X2:Z2"/>
    <mergeCell ref="V4:W4"/>
    <mergeCell ref="V21:W21"/>
    <mergeCell ref="AC2:AC3"/>
    <mergeCell ref="J2:L2"/>
    <mergeCell ref="AC4:AD4"/>
    <mergeCell ref="AC21:AD21"/>
    <mergeCell ref="AJ2:AJ3"/>
    <mergeCell ref="AL2:AN2"/>
    <mergeCell ref="AJ4:AK4"/>
    <mergeCell ref="AJ21:AK21"/>
    <mergeCell ref="AQ2:AQ3"/>
    <mergeCell ref="AS2:AU2"/>
    <mergeCell ref="AQ4:AR4"/>
    <mergeCell ref="AQ21:AR21"/>
    <mergeCell ref="AX2:AX3"/>
    <mergeCell ref="AE2:AG2"/>
    <mergeCell ref="AX4:AY4"/>
    <mergeCell ref="AX21:AY21"/>
    <mergeCell ref="BE2:BE3"/>
    <mergeCell ref="BG2:BI2"/>
    <mergeCell ref="BE4:BF4"/>
    <mergeCell ref="BE21:BF21"/>
    <mergeCell ref="BL2:BL3"/>
    <mergeCell ref="BN2:BP2"/>
    <mergeCell ref="BL4:BM4"/>
    <mergeCell ref="BL21:BM21"/>
    <mergeCell ref="BS2:BS3"/>
    <mergeCell ref="AZ2:BB2"/>
    <mergeCell ref="BS4:BT4"/>
    <mergeCell ref="BS21:BT21"/>
    <mergeCell ref="BZ2:BZ3"/>
    <mergeCell ref="CB2:CD2"/>
    <mergeCell ref="BZ4:CA4"/>
    <mergeCell ref="BZ21:CA21"/>
    <mergeCell ref="CG2:CG3"/>
    <mergeCell ref="CI2:CK2"/>
    <mergeCell ref="CG4:CH4"/>
    <mergeCell ref="CG21:CH21"/>
    <mergeCell ref="CN2:CN3"/>
    <mergeCell ref="BU2:BW2"/>
    <mergeCell ref="CN4:CO4"/>
    <mergeCell ref="CN21:CO21"/>
    <mergeCell ref="CU2:CU3"/>
    <mergeCell ref="CW2:CY2"/>
    <mergeCell ref="CU4:CV4"/>
    <mergeCell ref="CU21:CV21"/>
    <mergeCell ref="DB2:DB3"/>
    <mergeCell ref="DD2:DF2"/>
    <mergeCell ref="DB4:DC4"/>
    <mergeCell ref="DB21:DC21"/>
    <mergeCell ref="DI2:DI3"/>
    <mergeCell ref="CP2:CR2"/>
    <mergeCell ref="DI4:DJ4"/>
    <mergeCell ref="DI21:DJ21"/>
    <mergeCell ref="DP2:DP3"/>
    <mergeCell ref="DR2:DT2"/>
    <mergeCell ref="DP4:DQ4"/>
    <mergeCell ref="DP21:DQ21"/>
    <mergeCell ref="DW2:DW3"/>
    <mergeCell ref="DY2:EA2"/>
    <mergeCell ref="DW4:DX4"/>
    <mergeCell ref="DW21:DX21"/>
    <mergeCell ref="ED2:ED3"/>
    <mergeCell ref="DK2:DM2"/>
    <mergeCell ref="EF2:EH2"/>
    <mergeCell ref="ED4:EE4"/>
    <mergeCell ref="ED21:EE21"/>
    <mergeCell ref="EK2:EK3"/>
    <mergeCell ref="EM2:EO2"/>
    <mergeCell ref="EK4:EL4"/>
    <mergeCell ref="EK21:EL21"/>
    <mergeCell ref="ER2:ER3"/>
    <mergeCell ref="ET2:EV2"/>
    <mergeCell ref="ER4:ES4"/>
    <mergeCell ref="ER21:ES21"/>
    <mergeCell ref="EY2:EY3"/>
    <mergeCell ref="EY4:EZ4"/>
    <mergeCell ref="EY21:EZ21"/>
    <mergeCell ref="FO2:FQ2"/>
    <mergeCell ref="FM4:FN4"/>
    <mergeCell ref="FM21:FN21"/>
    <mergeCell ref="FA2:FC2"/>
    <mergeCell ref="FF2:FF3"/>
    <mergeCell ref="FH2:FJ2"/>
    <mergeCell ref="FF4:FG4"/>
    <mergeCell ref="FF21:FG21"/>
    <mergeCell ref="FM2:FN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5" ht="18.75" customHeight="1">
      <c r="A1" s="15" t="s">
        <v>392</v>
      </c>
      <c r="B1" s="15"/>
      <c r="C1" s="15"/>
      <c r="D1" s="55"/>
      <c r="E1" s="55"/>
    </row>
    <row r="2" spans="1:5" ht="19.5" customHeight="1">
      <c r="A2" s="269" t="s">
        <v>125</v>
      </c>
      <c r="B2" s="269"/>
      <c r="C2" s="299" t="s">
        <v>244</v>
      </c>
      <c r="D2" s="299"/>
      <c r="E2" s="300" t="s">
        <v>245</v>
      </c>
    </row>
    <row r="3" spans="1:5" ht="19.5" customHeight="1">
      <c r="A3" s="269"/>
      <c r="B3" s="269"/>
      <c r="C3" s="271" t="s">
        <v>328</v>
      </c>
      <c r="D3" s="128" t="s">
        <v>130</v>
      </c>
      <c r="E3" s="300"/>
    </row>
    <row r="4" spans="1:5" ht="19.5" customHeight="1">
      <c r="A4" s="269"/>
      <c r="B4" s="269"/>
      <c r="C4" s="271"/>
      <c r="D4" s="129" t="s">
        <v>393</v>
      </c>
      <c r="E4" s="300"/>
    </row>
    <row r="5" spans="1:5" ht="14.25" customHeight="1">
      <c r="A5" s="267">
        <v>0</v>
      </c>
      <c r="B5" s="267"/>
      <c r="C5" s="130">
        <v>1</v>
      </c>
      <c r="D5" s="130">
        <v>2</v>
      </c>
      <c r="E5" s="131">
        <v>3</v>
      </c>
    </row>
    <row r="6" spans="1:5" ht="19.5" customHeight="1">
      <c r="A6" s="132" t="s">
        <v>370</v>
      </c>
      <c r="B6" s="185">
        <v>1</v>
      </c>
      <c r="C6" s="186">
        <v>1375541</v>
      </c>
      <c r="D6" s="187">
        <v>598638</v>
      </c>
      <c r="E6" s="188">
        <v>3624223</v>
      </c>
    </row>
    <row r="7" spans="1:5" ht="19.5" customHeight="1">
      <c r="A7" s="179" t="s">
        <v>394</v>
      </c>
      <c r="B7" s="311">
        <v>2</v>
      </c>
      <c r="C7" s="293">
        <v>552817</v>
      </c>
      <c r="D7" s="293">
        <v>167295</v>
      </c>
      <c r="E7" s="295">
        <v>552817</v>
      </c>
    </row>
    <row r="8" spans="1:5" ht="19.5" customHeight="1">
      <c r="A8" s="137">
        <v>1</v>
      </c>
      <c r="B8" s="311"/>
      <c r="C8" s="294"/>
      <c r="D8" s="294"/>
      <c r="E8" s="296"/>
    </row>
    <row r="9" spans="1:5" ht="19.5" customHeight="1">
      <c r="A9" s="137">
        <v>2</v>
      </c>
      <c r="B9" s="185">
        <v>3</v>
      </c>
      <c r="C9" s="189">
        <v>211672</v>
      </c>
      <c r="D9" s="189">
        <v>79212</v>
      </c>
      <c r="E9" s="136">
        <v>423344</v>
      </c>
    </row>
    <row r="10" spans="1:5" ht="19.5" customHeight="1">
      <c r="A10" s="137">
        <v>3</v>
      </c>
      <c r="B10" s="185">
        <v>4</v>
      </c>
      <c r="C10" s="189">
        <v>193586</v>
      </c>
      <c r="D10" s="189">
        <v>88197</v>
      </c>
      <c r="E10" s="136">
        <v>580758</v>
      </c>
    </row>
    <row r="11" spans="1:5" ht="19.5" customHeight="1">
      <c r="A11" s="137">
        <v>4</v>
      </c>
      <c r="B11" s="185">
        <v>5</v>
      </c>
      <c r="C11" s="189">
        <v>199003</v>
      </c>
      <c r="D11" s="189">
        <v>114716</v>
      </c>
      <c r="E11" s="136">
        <v>796012</v>
      </c>
    </row>
    <row r="12" spans="1:5" ht="19.5" customHeight="1">
      <c r="A12" s="137">
        <v>5</v>
      </c>
      <c r="B12" s="185">
        <v>6</v>
      </c>
      <c r="C12" s="189">
        <v>121636</v>
      </c>
      <c r="D12" s="189">
        <v>79833</v>
      </c>
      <c r="E12" s="136">
        <v>608180</v>
      </c>
    </row>
    <row r="13" spans="1:5" ht="19.5" customHeight="1">
      <c r="A13" s="137" t="s">
        <v>395</v>
      </c>
      <c r="B13" s="185">
        <v>7</v>
      </c>
      <c r="C13" s="189">
        <v>96827</v>
      </c>
      <c r="D13" s="189">
        <v>69385</v>
      </c>
      <c r="E13" s="136">
        <v>663112</v>
      </c>
    </row>
    <row r="14" spans="1:5" ht="19.5" customHeight="1">
      <c r="A14" s="179" t="s">
        <v>396</v>
      </c>
      <c r="B14" s="311">
        <v>8</v>
      </c>
      <c r="C14" s="312">
        <v>583912</v>
      </c>
      <c r="D14" s="312">
        <v>315506</v>
      </c>
      <c r="E14" s="314">
        <v>2410687</v>
      </c>
    </row>
    <row r="15" spans="1:5" ht="19.5" customHeight="1">
      <c r="A15" s="137" t="s">
        <v>397</v>
      </c>
      <c r="B15" s="311"/>
      <c r="C15" s="313"/>
      <c r="D15" s="313"/>
      <c r="E15" s="315"/>
    </row>
    <row r="16" spans="1:5" ht="19.5" customHeight="1">
      <c r="A16" s="190" t="s">
        <v>398</v>
      </c>
      <c r="B16" s="311">
        <v>9</v>
      </c>
      <c r="C16" s="312">
        <v>205287</v>
      </c>
      <c r="D16" s="312">
        <v>92352</v>
      </c>
      <c r="E16" s="314">
        <v>603169</v>
      </c>
    </row>
    <row r="17" spans="1:5" ht="19.5" customHeight="1">
      <c r="A17" s="191">
        <v>1</v>
      </c>
      <c r="B17" s="311"/>
      <c r="C17" s="313"/>
      <c r="D17" s="313"/>
      <c r="E17" s="315"/>
    </row>
    <row r="18" spans="1:5" ht="19.5" customHeight="1">
      <c r="A18" s="191">
        <v>2</v>
      </c>
      <c r="B18" s="185">
        <v>10</v>
      </c>
      <c r="C18" s="189">
        <v>202670</v>
      </c>
      <c r="D18" s="189">
        <v>110846</v>
      </c>
      <c r="E18" s="136">
        <v>804566</v>
      </c>
    </row>
    <row r="19" spans="1:5" ht="19.5" customHeight="1">
      <c r="A19" s="191">
        <v>3</v>
      </c>
      <c r="B19" s="185">
        <v>11</v>
      </c>
      <c r="C19" s="189">
        <v>106132</v>
      </c>
      <c r="D19" s="189">
        <v>65535</v>
      </c>
      <c r="E19" s="148">
        <v>532411</v>
      </c>
    </row>
    <row r="20" spans="1:5" ht="19.5" customHeight="1">
      <c r="A20" s="191">
        <v>4</v>
      </c>
      <c r="B20" s="185">
        <v>12</v>
      </c>
      <c r="C20" s="189">
        <v>43005</v>
      </c>
      <c r="D20" s="189">
        <v>28155</v>
      </c>
      <c r="E20" s="136">
        <v>260435</v>
      </c>
    </row>
    <row r="21" spans="1:5" ht="19.5" customHeight="1">
      <c r="A21" s="191">
        <v>5</v>
      </c>
      <c r="B21" s="185">
        <v>13</v>
      </c>
      <c r="C21" s="189">
        <v>15789</v>
      </c>
      <c r="D21" s="189">
        <v>10751</v>
      </c>
      <c r="E21" s="136">
        <v>112228</v>
      </c>
    </row>
    <row r="22" spans="1:5" ht="19.5" customHeight="1">
      <c r="A22" s="191">
        <v>6</v>
      </c>
      <c r="B22" s="185">
        <v>14</v>
      </c>
      <c r="C22" s="189">
        <v>6446</v>
      </c>
      <c r="D22" s="189">
        <v>4524</v>
      </c>
      <c r="E22" s="136">
        <v>52657</v>
      </c>
    </row>
    <row r="23" spans="1:5" ht="19.5" customHeight="1">
      <c r="A23" s="191" t="s">
        <v>399</v>
      </c>
      <c r="B23" s="185">
        <v>15</v>
      </c>
      <c r="C23" s="189">
        <v>4583</v>
      </c>
      <c r="D23" s="189">
        <v>3343</v>
      </c>
      <c r="E23" s="136">
        <v>45221</v>
      </c>
    </row>
    <row r="24" spans="1:5" ht="19.5" customHeight="1">
      <c r="A24" s="132" t="s">
        <v>400</v>
      </c>
      <c r="B24" s="185">
        <v>16</v>
      </c>
      <c r="C24" s="189">
        <v>180306</v>
      </c>
      <c r="D24" s="189">
        <v>65065</v>
      </c>
      <c r="E24" s="136">
        <v>571501</v>
      </c>
    </row>
    <row r="25" spans="1:5" ht="19.5" customHeight="1">
      <c r="A25" s="179" t="s">
        <v>398</v>
      </c>
      <c r="B25" s="311">
        <v>17</v>
      </c>
      <c r="C25" s="293">
        <v>83762</v>
      </c>
      <c r="D25" s="293">
        <v>28544</v>
      </c>
      <c r="E25" s="295">
        <v>190661</v>
      </c>
    </row>
    <row r="26" spans="1:5" ht="19.5" customHeight="1">
      <c r="A26" s="137">
        <v>1</v>
      </c>
      <c r="B26" s="311"/>
      <c r="C26" s="294"/>
      <c r="D26" s="294"/>
      <c r="E26" s="296"/>
    </row>
    <row r="27" spans="1:5" ht="19.5" customHeight="1">
      <c r="A27" s="137">
        <v>2</v>
      </c>
      <c r="B27" s="185">
        <v>18</v>
      </c>
      <c r="C27" s="189">
        <v>57643</v>
      </c>
      <c r="D27" s="189">
        <v>20399</v>
      </c>
      <c r="E27" s="136">
        <v>188543</v>
      </c>
    </row>
    <row r="28" spans="1:5" ht="19.5" customHeight="1">
      <c r="A28" s="137">
        <v>3</v>
      </c>
      <c r="B28" s="185">
        <v>19</v>
      </c>
      <c r="C28" s="189">
        <v>24765</v>
      </c>
      <c r="D28" s="189">
        <v>9747</v>
      </c>
      <c r="E28" s="136">
        <v>107199</v>
      </c>
    </row>
    <row r="29" spans="1:5" ht="19.5" customHeight="1">
      <c r="A29" s="137" t="s">
        <v>401</v>
      </c>
      <c r="B29" s="185">
        <v>20</v>
      </c>
      <c r="C29" s="189">
        <v>14136</v>
      </c>
      <c r="D29" s="189">
        <v>6375</v>
      </c>
      <c r="E29" s="136">
        <v>85098</v>
      </c>
    </row>
    <row r="30" spans="1:5" ht="32.25" customHeight="1">
      <c r="A30" s="132" t="s">
        <v>402</v>
      </c>
      <c r="B30" s="185">
        <v>21</v>
      </c>
      <c r="C30" s="186">
        <v>241338</v>
      </c>
      <c r="D30" s="186">
        <v>95980</v>
      </c>
      <c r="E30" s="192">
        <v>485258</v>
      </c>
    </row>
    <row r="31" spans="1:5" ht="19.5" customHeight="1">
      <c r="A31" s="179" t="s">
        <v>394</v>
      </c>
      <c r="B31" s="311">
        <v>22</v>
      </c>
      <c r="C31" s="293">
        <v>128177</v>
      </c>
      <c r="D31" s="293">
        <v>36293</v>
      </c>
      <c r="E31" s="295">
        <v>128177</v>
      </c>
    </row>
    <row r="32" spans="1:5" ht="19.5" customHeight="1">
      <c r="A32" s="137">
        <v>1</v>
      </c>
      <c r="B32" s="311"/>
      <c r="C32" s="294"/>
      <c r="D32" s="294"/>
      <c r="E32" s="296"/>
    </row>
    <row r="33" spans="1:5" ht="19.5" customHeight="1">
      <c r="A33" s="137">
        <v>2</v>
      </c>
      <c r="B33" s="185">
        <v>23</v>
      </c>
      <c r="C33" s="189">
        <v>51985</v>
      </c>
      <c r="D33" s="189">
        <v>22537</v>
      </c>
      <c r="E33" s="136">
        <v>104012</v>
      </c>
    </row>
    <row r="34" spans="1:5" ht="19.5" customHeight="1">
      <c r="A34" s="137">
        <v>3</v>
      </c>
      <c r="B34" s="185">
        <v>24</v>
      </c>
      <c r="C34" s="189">
        <v>25991</v>
      </c>
      <c r="D34" s="189">
        <v>13787</v>
      </c>
      <c r="E34" s="136">
        <v>78079</v>
      </c>
    </row>
    <row r="35" spans="1:5" ht="19.5" customHeight="1">
      <c r="A35" s="150" t="s">
        <v>401</v>
      </c>
      <c r="B35" s="193">
        <v>25</v>
      </c>
      <c r="C35" s="124">
        <v>35185</v>
      </c>
      <c r="D35" s="124">
        <v>23363</v>
      </c>
      <c r="E35" s="194">
        <v>174990</v>
      </c>
    </row>
    <row r="36" spans="1:5" ht="13.5" customHeight="1">
      <c r="A36" s="85" t="s">
        <v>339</v>
      </c>
      <c r="B36" s="84"/>
      <c r="C36" s="55"/>
      <c r="D36" s="55"/>
      <c r="E36" s="55"/>
    </row>
  </sheetData>
  <sheetProtection/>
  <mergeCells count="25">
    <mergeCell ref="A2:B4"/>
    <mergeCell ref="C2:D2"/>
    <mergeCell ref="E2:E4"/>
    <mergeCell ref="C3:C4"/>
    <mergeCell ref="A5:B5"/>
    <mergeCell ref="B7:B8"/>
    <mergeCell ref="C7:C8"/>
    <mergeCell ref="D7:D8"/>
    <mergeCell ref="E7:E8"/>
    <mergeCell ref="B14:B15"/>
    <mergeCell ref="C14:C15"/>
    <mergeCell ref="D14:D15"/>
    <mergeCell ref="E14:E15"/>
    <mergeCell ref="B16:B17"/>
    <mergeCell ref="C16:C17"/>
    <mergeCell ref="D16:D17"/>
    <mergeCell ref="E16:E17"/>
    <mergeCell ref="B25:B26"/>
    <mergeCell ref="C25:C26"/>
    <mergeCell ref="D25:D26"/>
    <mergeCell ref="E25:E26"/>
    <mergeCell ref="B31:B32"/>
    <mergeCell ref="C31:C32"/>
    <mergeCell ref="D31:D32"/>
    <mergeCell ref="E31:E32"/>
  </mergeCells>
  <printOptions/>
  <pageMargins left="0.2" right="0.2" top="0.2" bottom="0.2" header="0.5" footer="0.5"/>
  <pageSetup horizontalDpi="300" verticalDpi="300" orientation="landscape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N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8" width="14.00390625" style="0" customWidth="1"/>
    <col min="11" max="11" width="16.28125" style="0" customWidth="1"/>
    <col min="12" max="12" width="1.8515625" style="0" customWidth="1"/>
    <col min="13" max="18" width="14.00390625" style="0" customWidth="1"/>
    <col min="21" max="21" width="16.28125" style="0" customWidth="1"/>
    <col min="22" max="22" width="1.8515625" style="0" customWidth="1"/>
    <col min="23" max="28" width="14.00390625" style="0" customWidth="1"/>
    <col min="31" max="31" width="16.28125" style="0" customWidth="1"/>
    <col min="32" max="32" width="1.8515625" style="0" customWidth="1"/>
    <col min="33" max="38" width="14.00390625" style="0" customWidth="1"/>
    <col min="41" max="41" width="16.28125" style="0" customWidth="1"/>
    <col min="42" max="42" width="1.8515625" style="0" customWidth="1"/>
    <col min="43" max="48" width="14.00390625" style="0" customWidth="1"/>
    <col min="51" max="51" width="16.28125" style="0" customWidth="1"/>
    <col min="52" max="52" width="1.8515625" style="0" customWidth="1"/>
    <col min="53" max="58" width="14.00390625" style="0" customWidth="1"/>
    <col min="61" max="61" width="16.28125" style="0" customWidth="1"/>
    <col min="62" max="62" width="1.8515625" style="0" customWidth="1"/>
    <col min="63" max="68" width="14.00390625" style="0" customWidth="1"/>
    <col min="71" max="71" width="16.28125" style="0" customWidth="1"/>
    <col min="72" max="72" width="1.8515625" style="0" customWidth="1"/>
    <col min="73" max="78" width="14.00390625" style="0" customWidth="1"/>
    <col min="81" max="81" width="16.28125" style="0" customWidth="1"/>
    <col min="82" max="82" width="1.8515625" style="0" customWidth="1"/>
    <col min="83" max="88" width="14.00390625" style="0" customWidth="1"/>
    <col min="91" max="91" width="16.28125" style="0" customWidth="1"/>
    <col min="92" max="92" width="1.8515625" style="0" customWidth="1"/>
    <col min="93" max="98" width="14.00390625" style="0" customWidth="1"/>
    <col min="101" max="101" width="16.28125" style="0" customWidth="1"/>
    <col min="102" max="102" width="1.8515625" style="0" customWidth="1"/>
    <col min="103" max="108" width="14.00390625" style="0" customWidth="1"/>
    <col min="111" max="111" width="16.28125" style="0" customWidth="1"/>
    <col min="112" max="112" width="1.8515625" style="0" customWidth="1"/>
    <col min="113" max="118" width="14.00390625" style="0" customWidth="1"/>
    <col min="121" max="121" width="16.28125" style="0" customWidth="1"/>
    <col min="122" max="122" width="1.8515625" style="0" customWidth="1"/>
    <col min="123" max="128" width="14.00390625" style="0" customWidth="1"/>
    <col min="131" max="131" width="16.28125" style="0" customWidth="1"/>
    <col min="132" max="132" width="1.8515625" style="0" customWidth="1"/>
    <col min="133" max="138" width="14.00390625" style="0" customWidth="1"/>
    <col min="141" max="141" width="16.28125" style="0" customWidth="1"/>
    <col min="142" max="142" width="1.8515625" style="0" customWidth="1"/>
    <col min="143" max="148" width="14.00390625" style="0" customWidth="1"/>
    <col min="151" max="151" width="16.28125" style="0" customWidth="1"/>
    <col min="152" max="152" width="1.8515625" style="0" customWidth="1"/>
    <col min="153" max="158" width="14.00390625" style="0" customWidth="1"/>
    <col min="161" max="161" width="16.28125" style="0" customWidth="1"/>
    <col min="162" max="162" width="1.8515625" style="0" customWidth="1"/>
    <col min="163" max="168" width="14.00390625" style="0" customWidth="1"/>
    <col min="171" max="171" width="16.28125" style="0" customWidth="1"/>
    <col min="172" max="172" width="1.8515625" style="0" customWidth="1"/>
    <col min="173" max="178" width="14.00390625" style="0" customWidth="1"/>
    <col min="181" max="181" width="16.28125" style="0" customWidth="1"/>
    <col min="182" max="182" width="1.8515625" style="0" customWidth="1"/>
    <col min="183" max="188" width="14.00390625" style="0" customWidth="1"/>
    <col min="191" max="191" width="16.28125" style="0" customWidth="1"/>
    <col min="192" max="192" width="1.8515625" style="0" customWidth="1"/>
    <col min="193" max="198" width="14.00390625" style="0" customWidth="1"/>
    <col min="201" max="201" width="16.28125" style="0" customWidth="1"/>
    <col min="202" max="202" width="1.8515625" style="0" customWidth="1"/>
    <col min="203" max="208" width="14.00390625" style="0" customWidth="1"/>
    <col min="211" max="211" width="16.28125" style="0" customWidth="1"/>
    <col min="212" max="212" width="1.8515625" style="0" customWidth="1"/>
    <col min="213" max="218" width="14.00390625" style="0" customWidth="1"/>
    <col min="221" max="221" width="16.28125" style="0" customWidth="1"/>
    <col min="222" max="222" width="1.8515625" style="0" customWidth="1"/>
    <col min="223" max="228" width="14.00390625" style="0" customWidth="1"/>
    <col min="231" max="231" width="16.28125" style="0" customWidth="1"/>
    <col min="232" max="232" width="1.8515625" style="0" customWidth="1"/>
    <col min="233" max="238" width="14.00390625" style="0" customWidth="1"/>
    <col min="241" max="241" width="16.28125" style="0" customWidth="1"/>
    <col min="242" max="242" width="1.8515625" style="0" customWidth="1"/>
    <col min="243" max="248" width="14.00390625" style="0" customWidth="1"/>
  </cols>
  <sheetData>
    <row r="1" spans="1:241" ht="15.75">
      <c r="A1" s="2" t="s">
        <v>5</v>
      </c>
      <c r="K1" s="2" t="s">
        <v>28</v>
      </c>
      <c r="U1" s="2" t="s">
        <v>30</v>
      </c>
      <c r="AE1" s="2" t="s">
        <v>32</v>
      </c>
      <c r="AO1" s="2" t="s">
        <v>34</v>
      </c>
      <c r="AY1" s="2" t="s">
        <v>36</v>
      </c>
      <c r="BI1" s="2" t="s">
        <v>38</v>
      </c>
      <c r="BS1" s="2" t="s">
        <v>40</v>
      </c>
      <c r="CC1" s="2" t="s">
        <v>42</v>
      </c>
      <c r="CM1" s="2" t="s">
        <v>44</v>
      </c>
      <c r="CW1" s="2" t="s">
        <v>46</v>
      </c>
      <c r="DG1" s="2" t="s">
        <v>48</v>
      </c>
      <c r="DQ1" s="2" t="s">
        <v>50</v>
      </c>
      <c r="EA1" s="2" t="s">
        <v>52</v>
      </c>
      <c r="EK1" s="2" t="s">
        <v>54</v>
      </c>
      <c r="EU1" s="2" t="s">
        <v>56</v>
      </c>
      <c r="FE1" s="2" t="s">
        <v>58</v>
      </c>
      <c r="FO1" s="2" t="s">
        <v>60</v>
      </c>
      <c r="FY1" s="2" t="s">
        <v>62</v>
      </c>
      <c r="GI1" s="2" t="s">
        <v>64</v>
      </c>
      <c r="GS1" s="2" t="s">
        <v>66</v>
      </c>
      <c r="HC1" s="2" t="s">
        <v>68</v>
      </c>
      <c r="HM1" s="2" t="s">
        <v>70</v>
      </c>
      <c r="HW1" s="2" t="s">
        <v>72</v>
      </c>
      <c r="IG1" s="2" t="s">
        <v>74</v>
      </c>
    </row>
    <row r="2" spans="1:248" ht="25.5" customHeight="1">
      <c r="A2" s="225" t="s">
        <v>7</v>
      </c>
      <c r="B2" s="246"/>
      <c r="C2" s="220" t="s">
        <v>103</v>
      </c>
      <c r="D2" s="245"/>
      <c r="E2" s="245"/>
      <c r="F2" s="245"/>
      <c r="G2" s="245"/>
      <c r="H2" s="221"/>
      <c r="K2" s="225" t="s">
        <v>7</v>
      </c>
      <c r="L2" s="216"/>
      <c r="M2" s="220" t="s">
        <v>111</v>
      </c>
      <c r="N2" s="245"/>
      <c r="O2" s="245"/>
      <c r="P2" s="245"/>
      <c r="Q2" s="245"/>
      <c r="R2" s="221"/>
      <c r="U2" s="225" t="s">
        <v>7</v>
      </c>
      <c r="V2" s="216"/>
      <c r="W2" s="220" t="s">
        <v>408</v>
      </c>
      <c r="X2" s="245"/>
      <c r="Y2" s="245"/>
      <c r="Z2" s="245"/>
      <c r="AA2" s="245"/>
      <c r="AB2" s="221"/>
      <c r="AE2" s="225" t="s">
        <v>7</v>
      </c>
      <c r="AF2" s="216"/>
      <c r="AG2" s="220" t="s">
        <v>409</v>
      </c>
      <c r="AH2" s="245"/>
      <c r="AI2" s="245"/>
      <c r="AJ2" s="245"/>
      <c r="AK2" s="245"/>
      <c r="AL2" s="221"/>
      <c r="AO2" s="225" t="s">
        <v>7</v>
      </c>
      <c r="AP2" s="216"/>
      <c r="AQ2" s="220" t="s">
        <v>408</v>
      </c>
      <c r="AR2" s="245"/>
      <c r="AS2" s="245"/>
      <c r="AT2" s="245"/>
      <c r="AU2" s="245"/>
      <c r="AV2" s="221"/>
      <c r="AY2" s="225" t="s">
        <v>7</v>
      </c>
      <c r="AZ2" s="216"/>
      <c r="BA2" s="220" t="s">
        <v>410</v>
      </c>
      <c r="BB2" s="245"/>
      <c r="BC2" s="245"/>
      <c r="BD2" s="245"/>
      <c r="BE2" s="245"/>
      <c r="BF2" s="221"/>
      <c r="BI2" s="225" t="s">
        <v>7</v>
      </c>
      <c r="BJ2" s="216"/>
      <c r="BK2" s="220" t="s">
        <v>411</v>
      </c>
      <c r="BL2" s="245"/>
      <c r="BM2" s="245"/>
      <c r="BN2" s="245"/>
      <c r="BO2" s="245"/>
      <c r="BP2" s="221"/>
      <c r="BS2" s="225" t="s">
        <v>7</v>
      </c>
      <c r="BT2" s="216"/>
      <c r="BU2" s="220" t="s">
        <v>412</v>
      </c>
      <c r="BV2" s="245"/>
      <c r="BW2" s="245"/>
      <c r="BX2" s="245"/>
      <c r="BY2" s="245"/>
      <c r="BZ2" s="221"/>
      <c r="CC2" s="225" t="s">
        <v>7</v>
      </c>
      <c r="CD2" s="216"/>
      <c r="CE2" s="220" t="s">
        <v>413</v>
      </c>
      <c r="CF2" s="245"/>
      <c r="CG2" s="245"/>
      <c r="CH2" s="245"/>
      <c r="CI2" s="245"/>
      <c r="CJ2" s="221"/>
      <c r="CM2" s="225" t="s">
        <v>7</v>
      </c>
      <c r="CN2" s="216"/>
      <c r="CO2" s="220" t="s">
        <v>414</v>
      </c>
      <c r="CP2" s="245"/>
      <c r="CQ2" s="245"/>
      <c r="CR2" s="245"/>
      <c r="CS2" s="245"/>
      <c r="CT2" s="221"/>
      <c r="CW2" s="225" t="s">
        <v>7</v>
      </c>
      <c r="CX2" s="216"/>
      <c r="CY2" s="220" t="s">
        <v>415</v>
      </c>
      <c r="CZ2" s="245"/>
      <c r="DA2" s="245"/>
      <c r="DB2" s="245"/>
      <c r="DC2" s="245"/>
      <c r="DD2" s="221"/>
      <c r="DG2" s="225" t="s">
        <v>7</v>
      </c>
      <c r="DH2" s="216"/>
      <c r="DI2" s="220" t="s">
        <v>416</v>
      </c>
      <c r="DJ2" s="245"/>
      <c r="DK2" s="245"/>
      <c r="DL2" s="245"/>
      <c r="DM2" s="245"/>
      <c r="DN2" s="221"/>
      <c r="DQ2" s="225" t="s">
        <v>7</v>
      </c>
      <c r="DR2" s="216"/>
      <c r="DS2" s="220" t="s">
        <v>417</v>
      </c>
      <c r="DT2" s="245"/>
      <c r="DU2" s="245"/>
      <c r="DV2" s="245"/>
      <c r="DW2" s="245"/>
      <c r="DX2" s="221"/>
      <c r="EA2" s="225" t="s">
        <v>7</v>
      </c>
      <c r="EB2" s="216"/>
      <c r="EC2" s="220" t="s">
        <v>418</v>
      </c>
      <c r="ED2" s="245"/>
      <c r="EE2" s="245"/>
      <c r="EF2" s="245"/>
      <c r="EG2" s="245"/>
      <c r="EH2" s="221"/>
      <c r="EK2" s="225" t="s">
        <v>7</v>
      </c>
      <c r="EL2" s="216"/>
      <c r="EM2" s="220" t="s">
        <v>419</v>
      </c>
      <c r="EN2" s="245"/>
      <c r="EO2" s="245"/>
      <c r="EP2" s="245"/>
      <c r="EQ2" s="245"/>
      <c r="ER2" s="221"/>
      <c r="EU2" s="225" t="s">
        <v>7</v>
      </c>
      <c r="EV2" s="216"/>
      <c r="EW2" s="220" t="s">
        <v>420</v>
      </c>
      <c r="EX2" s="245"/>
      <c r="EY2" s="245"/>
      <c r="EZ2" s="245"/>
      <c r="FA2" s="245"/>
      <c r="FB2" s="221"/>
      <c r="FE2" s="225" t="s">
        <v>7</v>
      </c>
      <c r="FF2" s="216"/>
      <c r="FG2" s="220" t="s">
        <v>421</v>
      </c>
      <c r="FH2" s="245"/>
      <c r="FI2" s="245"/>
      <c r="FJ2" s="245"/>
      <c r="FK2" s="245"/>
      <c r="FL2" s="221"/>
      <c r="FO2" s="225" t="s">
        <v>7</v>
      </c>
      <c r="FP2" s="216"/>
      <c r="FQ2" s="220" t="s">
        <v>422</v>
      </c>
      <c r="FR2" s="245"/>
      <c r="FS2" s="245"/>
      <c r="FT2" s="245"/>
      <c r="FU2" s="245"/>
      <c r="FV2" s="221"/>
      <c r="FY2" s="225" t="s">
        <v>7</v>
      </c>
      <c r="FZ2" s="216"/>
      <c r="GA2" s="220" t="s">
        <v>170</v>
      </c>
      <c r="GB2" s="245"/>
      <c r="GC2" s="245"/>
      <c r="GD2" s="245"/>
      <c r="GE2" s="245"/>
      <c r="GF2" s="221"/>
      <c r="GI2" s="225" t="s">
        <v>7</v>
      </c>
      <c r="GJ2" s="216"/>
      <c r="GK2" s="220" t="s">
        <v>423</v>
      </c>
      <c r="GL2" s="245"/>
      <c r="GM2" s="245"/>
      <c r="GN2" s="245"/>
      <c r="GO2" s="245"/>
      <c r="GP2" s="221"/>
      <c r="GS2" s="225" t="s">
        <v>7</v>
      </c>
      <c r="GT2" s="216"/>
      <c r="GU2" s="220" t="s">
        <v>424</v>
      </c>
      <c r="GV2" s="245"/>
      <c r="GW2" s="245"/>
      <c r="GX2" s="245"/>
      <c r="GY2" s="245"/>
      <c r="GZ2" s="221"/>
      <c r="HC2" s="225" t="s">
        <v>7</v>
      </c>
      <c r="HD2" s="216"/>
      <c r="HE2" s="220" t="s">
        <v>425</v>
      </c>
      <c r="HF2" s="245"/>
      <c r="HG2" s="245"/>
      <c r="HH2" s="245"/>
      <c r="HI2" s="245"/>
      <c r="HJ2" s="221"/>
      <c r="HM2" s="225" t="s">
        <v>7</v>
      </c>
      <c r="HN2" s="216"/>
      <c r="HO2" s="220" t="s">
        <v>426</v>
      </c>
      <c r="HP2" s="245"/>
      <c r="HQ2" s="245"/>
      <c r="HR2" s="245"/>
      <c r="HS2" s="245"/>
      <c r="HT2" s="221"/>
      <c r="HW2" s="225" t="s">
        <v>7</v>
      </c>
      <c r="HX2" s="216"/>
      <c r="HY2" s="220" t="s">
        <v>427</v>
      </c>
      <c r="HZ2" s="245"/>
      <c r="IA2" s="245"/>
      <c r="IB2" s="245"/>
      <c r="IC2" s="245"/>
      <c r="ID2" s="221"/>
      <c r="IG2" s="225" t="s">
        <v>7</v>
      </c>
      <c r="IH2" s="216"/>
      <c r="II2" s="220" t="s">
        <v>428</v>
      </c>
      <c r="IJ2" s="245"/>
      <c r="IK2" s="245"/>
      <c r="IL2" s="245"/>
      <c r="IM2" s="245"/>
      <c r="IN2" s="221"/>
    </row>
    <row r="3" spans="1:248" ht="12.75" customHeight="1">
      <c r="A3" s="316"/>
      <c r="B3" s="218"/>
      <c r="C3" s="317" t="s">
        <v>403</v>
      </c>
      <c r="D3" s="318"/>
      <c r="E3" s="319"/>
      <c r="F3" s="317" t="s">
        <v>404</v>
      </c>
      <c r="G3" s="318"/>
      <c r="H3" s="320"/>
      <c r="K3" s="316"/>
      <c r="M3" s="317" t="s">
        <v>403</v>
      </c>
      <c r="N3" s="318"/>
      <c r="O3" s="319"/>
      <c r="P3" s="317" t="s">
        <v>404</v>
      </c>
      <c r="Q3" s="318"/>
      <c r="R3" s="320"/>
      <c r="U3" s="316"/>
      <c r="W3" s="317" t="s">
        <v>403</v>
      </c>
      <c r="X3" s="318"/>
      <c r="Y3" s="319"/>
      <c r="Z3" s="317" t="s">
        <v>404</v>
      </c>
      <c r="AA3" s="318"/>
      <c r="AB3" s="320"/>
      <c r="AE3" s="316"/>
      <c r="AG3" s="317" t="s">
        <v>403</v>
      </c>
      <c r="AH3" s="318"/>
      <c r="AI3" s="319"/>
      <c r="AJ3" s="317" t="s">
        <v>404</v>
      </c>
      <c r="AK3" s="318"/>
      <c r="AL3" s="320"/>
      <c r="AO3" s="316"/>
      <c r="AQ3" s="317" t="s">
        <v>403</v>
      </c>
      <c r="AR3" s="318"/>
      <c r="AS3" s="319"/>
      <c r="AT3" s="317" t="s">
        <v>404</v>
      </c>
      <c r="AU3" s="318"/>
      <c r="AV3" s="320"/>
      <c r="AY3" s="316"/>
      <c r="BA3" s="317" t="s">
        <v>403</v>
      </c>
      <c r="BB3" s="318"/>
      <c r="BC3" s="319"/>
      <c r="BD3" s="317" t="s">
        <v>404</v>
      </c>
      <c r="BE3" s="318"/>
      <c r="BF3" s="320"/>
      <c r="BI3" s="316"/>
      <c r="BK3" s="317" t="s">
        <v>403</v>
      </c>
      <c r="BL3" s="318"/>
      <c r="BM3" s="319"/>
      <c r="BN3" s="317" t="s">
        <v>404</v>
      </c>
      <c r="BO3" s="318"/>
      <c r="BP3" s="320"/>
      <c r="BS3" s="316"/>
      <c r="BU3" s="317" t="s">
        <v>403</v>
      </c>
      <c r="BV3" s="318"/>
      <c r="BW3" s="319"/>
      <c r="BX3" s="317" t="s">
        <v>404</v>
      </c>
      <c r="BY3" s="318"/>
      <c r="BZ3" s="320"/>
      <c r="CC3" s="316"/>
      <c r="CE3" s="317" t="s">
        <v>403</v>
      </c>
      <c r="CF3" s="318"/>
      <c r="CG3" s="319"/>
      <c r="CH3" s="317" t="s">
        <v>404</v>
      </c>
      <c r="CI3" s="318"/>
      <c r="CJ3" s="320"/>
      <c r="CM3" s="316"/>
      <c r="CO3" s="317" t="s">
        <v>403</v>
      </c>
      <c r="CP3" s="318"/>
      <c r="CQ3" s="319"/>
      <c r="CR3" s="317" t="s">
        <v>404</v>
      </c>
      <c r="CS3" s="318"/>
      <c r="CT3" s="320"/>
      <c r="CW3" s="316"/>
      <c r="CY3" s="317" t="s">
        <v>403</v>
      </c>
      <c r="CZ3" s="318"/>
      <c r="DA3" s="319"/>
      <c r="DB3" s="317" t="s">
        <v>404</v>
      </c>
      <c r="DC3" s="318"/>
      <c r="DD3" s="320"/>
      <c r="DG3" s="316"/>
      <c r="DI3" s="317" t="s">
        <v>403</v>
      </c>
      <c r="DJ3" s="318"/>
      <c r="DK3" s="319"/>
      <c r="DL3" s="317" t="s">
        <v>404</v>
      </c>
      <c r="DM3" s="318"/>
      <c r="DN3" s="320"/>
      <c r="DQ3" s="316"/>
      <c r="DS3" s="317" t="s">
        <v>403</v>
      </c>
      <c r="DT3" s="318"/>
      <c r="DU3" s="319"/>
      <c r="DV3" s="317" t="s">
        <v>404</v>
      </c>
      <c r="DW3" s="318"/>
      <c r="DX3" s="320"/>
      <c r="EA3" s="316"/>
      <c r="EC3" s="317" t="s">
        <v>403</v>
      </c>
      <c r="ED3" s="318"/>
      <c r="EE3" s="319"/>
      <c r="EF3" s="317" t="s">
        <v>404</v>
      </c>
      <c r="EG3" s="318"/>
      <c r="EH3" s="320"/>
      <c r="EK3" s="316"/>
      <c r="EM3" s="317" t="s">
        <v>403</v>
      </c>
      <c r="EN3" s="318"/>
      <c r="EO3" s="319"/>
      <c r="EP3" s="317" t="s">
        <v>404</v>
      </c>
      <c r="EQ3" s="318"/>
      <c r="ER3" s="320"/>
      <c r="EU3" s="316"/>
      <c r="EW3" s="317" t="s">
        <v>403</v>
      </c>
      <c r="EX3" s="318"/>
      <c r="EY3" s="319"/>
      <c r="EZ3" s="317" t="s">
        <v>404</v>
      </c>
      <c r="FA3" s="318"/>
      <c r="FB3" s="320"/>
      <c r="FE3" s="316"/>
      <c r="FG3" s="317" t="s">
        <v>403</v>
      </c>
      <c r="FH3" s="318"/>
      <c r="FI3" s="319"/>
      <c r="FJ3" s="317" t="s">
        <v>404</v>
      </c>
      <c r="FK3" s="318"/>
      <c r="FL3" s="320"/>
      <c r="FO3" s="316"/>
      <c r="FQ3" s="317" t="s">
        <v>403</v>
      </c>
      <c r="FR3" s="318"/>
      <c r="FS3" s="319"/>
      <c r="FT3" s="317" t="s">
        <v>404</v>
      </c>
      <c r="FU3" s="318"/>
      <c r="FV3" s="320"/>
      <c r="FY3" s="316"/>
      <c r="GA3" s="317" t="s">
        <v>403</v>
      </c>
      <c r="GB3" s="318"/>
      <c r="GC3" s="319"/>
      <c r="GD3" s="317" t="s">
        <v>404</v>
      </c>
      <c r="GE3" s="318"/>
      <c r="GF3" s="320"/>
      <c r="GI3" s="316"/>
      <c r="GK3" s="317" t="s">
        <v>403</v>
      </c>
      <c r="GL3" s="318"/>
      <c r="GM3" s="319"/>
      <c r="GN3" s="317" t="s">
        <v>404</v>
      </c>
      <c r="GO3" s="318"/>
      <c r="GP3" s="320"/>
      <c r="GS3" s="316"/>
      <c r="GU3" s="317" t="s">
        <v>403</v>
      </c>
      <c r="GV3" s="318"/>
      <c r="GW3" s="319"/>
      <c r="GX3" s="317" t="s">
        <v>404</v>
      </c>
      <c r="GY3" s="318"/>
      <c r="GZ3" s="320"/>
      <c r="HC3" s="316"/>
      <c r="HE3" s="317" t="s">
        <v>403</v>
      </c>
      <c r="HF3" s="318"/>
      <c r="HG3" s="319"/>
      <c r="HH3" s="317" t="s">
        <v>404</v>
      </c>
      <c r="HI3" s="318"/>
      <c r="HJ3" s="320"/>
      <c r="HM3" s="316"/>
      <c r="HO3" s="317" t="s">
        <v>403</v>
      </c>
      <c r="HP3" s="318"/>
      <c r="HQ3" s="319"/>
      <c r="HR3" s="317" t="s">
        <v>404</v>
      </c>
      <c r="HS3" s="318"/>
      <c r="HT3" s="320"/>
      <c r="HW3" s="316"/>
      <c r="HY3" s="317" t="s">
        <v>403</v>
      </c>
      <c r="HZ3" s="318"/>
      <c r="IA3" s="319"/>
      <c r="IB3" s="317" t="s">
        <v>404</v>
      </c>
      <c r="IC3" s="318"/>
      <c r="ID3" s="320"/>
      <c r="IG3" s="316"/>
      <c r="II3" s="317" t="s">
        <v>403</v>
      </c>
      <c r="IJ3" s="318"/>
      <c r="IK3" s="319"/>
      <c r="IL3" s="317" t="s">
        <v>404</v>
      </c>
      <c r="IM3" s="318"/>
      <c r="IN3" s="320"/>
    </row>
    <row r="4" spans="1:248" ht="25.5" customHeight="1">
      <c r="A4" s="226"/>
      <c r="B4" s="218"/>
      <c r="C4" s="3" t="s">
        <v>405</v>
      </c>
      <c r="D4" s="3" t="s">
        <v>406</v>
      </c>
      <c r="E4" s="3" t="s">
        <v>407</v>
      </c>
      <c r="F4" s="3" t="s">
        <v>405</v>
      </c>
      <c r="G4" s="3" t="s">
        <v>406</v>
      </c>
      <c r="H4" s="6" t="s">
        <v>407</v>
      </c>
      <c r="K4" s="226"/>
      <c r="M4" s="3" t="s">
        <v>405</v>
      </c>
      <c r="N4" s="3" t="s">
        <v>406</v>
      </c>
      <c r="O4" s="3" t="s">
        <v>407</v>
      </c>
      <c r="P4" s="3" t="s">
        <v>405</v>
      </c>
      <c r="Q4" s="3" t="s">
        <v>406</v>
      </c>
      <c r="R4" s="6" t="s">
        <v>407</v>
      </c>
      <c r="U4" s="226"/>
      <c r="W4" s="3" t="s">
        <v>405</v>
      </c>
      <c r="X4" s="3" t="s">
        <v>406</v>
      </c>
      <c r="Y4" s="3" t="s">
        <v>407</v>
      </c>
      <c r="Z4" s="3" t="s">
        <v>405</v>
      </c>
      <c r="AA4" s="3" t="s">
        <v>406</v>
      </c>
      <c r="AB4" s="6" t="s">
        <v>407</v>
      </c>
      <c r="AE4" s="226"/>
      <c r="AG4" s="3" t="s">
        <v>405</v>
      </c>
      <c r="AH4" s="3" t="s">
        <v>406</v>
      </c>
      <c r="AI4" s="3" t="s">
        <v>407</v>
      </c>
      <c r="AJ4" s="3" t="s">
        <v>405</v>
      </c>
      <c r="AK4" s="3" t="s">
        <v>406</v>
      </c>
      <c r="AL4" s="6" t="s">
        <v>407</v>
      </c>
      <c r="AO4" s="226"/>
      <c r="AQ4" s="3" t="s">
        <v>405</v>
      </c>
      <c r="AR4" s="3" t="s">
        <v>406</v>
      </c>
      <c r="AS4" s="3" t="s">
        <v>407</v>
      </c>
      <c r="AT4" s="3" t="s">
        <v>405</v>
      </c>
      <c r="AU4" s="3" t="s">
        <v>406</v>
      </c>
      <c r="AV4" s="6" t="s">
        <v>407</v>
      </c>
      <c r="AY4" s="226"/>
      <c r="BA4" s="3" t="s">
        <v>405</v>
      </c>
      <c r="BB4" s="3" t="s">
        <v>406</v>
      </c>
      <c r="BC4" s="3" t="s">
        <v>407</v>
      </c>
      <c r="BD4" s="3" t="s">
        <v>405</v>
      </c>
      <c r="BE4" s="3" t="s">
        <v>406</v>
      </c>
      <c r="BF4" s="6" t="s">
        <v>407</v>
      </c>
      <c r="BI4" s="226"/>
      <c r="BK4" s="3" t="s">
        <v>405</v>
      </c>
      <c r="BL4" s="3" t="s">
        <v>406</v>
      </c>
      <c r="BM4" s="3" t="s">
        <v>407</v>
      </c>
      <c r="BN4" s="3" t="s">
        <v>405</v>
      </c>
      <c r="BO4" s="3" t="s">
        <v>406</v>
      </c>
      <c r="BP4" s="6" t="s">
        <v>407</v>
      </c>
      <c r="BS4" s="226"/>
      <c r="BU4" s="3" t="s">
        <v>405</v>
      </c>
      <c r="BV4" s="3" t="s">
        <v>406</v>
      </c>
      <c r="BW4" s="3" t="s">
        <v>407</v>
      </c>
      <c r="BX4" s="3" t="s">
        <v>405</v>
      </c>
      <c r="BY4" s="3" t="s">
        <v>406</v>
      </c>
      <c r="BZ4" s="6" t="s">
        <v>407</v>
      </c>
      <c r="CC4" s="226"/>
      <c r="CE4" s="3" t="s">
        <v>405</v>
      </c>
      <c r="CF4" s="3" t="s">
        <v>406</v>
      </c>
      <c r="CG4" s="3" t="s">
        <v>407</v>
      </c>
      <c r="CH4" s="3" t="s">
        <v>405</v>
      </c>
      <c r="CI4" s="3" t="s">
        <v>406</v>
      </c>
      <c r="CJ4" s="6" t="s">
        <v>407</v>
      </c>
      <c r="CM4" s="226"/>
      <c r="CO4" s="3" t="s">
        <v>405</v>
      </c>
      <c r="CP4" s="3" t="s">
        <v>406</v>
      </c>
      <c r="CQ4" s="3" t="s">
        <v>407</v>
      </c>
      <c r="CR4" s="3" t="s">
        <v>405</v>
      </c>
      <c r="CS4" s="3" t="s">
        <v>406</v>
      </c>
      <c r="CT4" s="6" t="s">
        <v>407</v>
      </c>
      <c r="CW4" s="226"/>
      <c r="CY4" s="3" t="s">
        <v>405</v>
      </c>
      <c r="CZ4" s="3" t="s">
        <v>406</v>
      </c>
      <c r="DA4" s="3" t="s">
        <v>407</v>
      </c>
      <c r="DB4" s="3" t="s">
        <v>405</v>
      </c>
      <c r="DC4" s="3" t="s">
        <v>406</v>
      </c>
      <c r="DD4" s="6" t="s">
        <v>407</v>
      </c>
      <c r="DG4" s="226"/>
      <c r="DI4" s="3" t="s">
        <v>405</v>
      </c>
      <c r="DJ4" s="3" t="s">
        <v>406</v>
      </c>
      <c r="DK4" s="3" t="s">
        <v>407</v>
      </c>
      <c r="DL4" s="3" t="s">
        <v>405</v>
      </c>
      <c r="DM4" s="3" t="s">
        <v>406</v>
      </c>
      <c r="DN4" s="6" t="s">
        <v>407</v>
      </c>
      <c r="DQ4" s="226"/>
      <c r="DS4" s="3" t="s">
        <v>405</v>
      </c>
      <c r="DT4" s="3" t="s">
        <v>406</v>
      </c>
      <c r="DU4" s="3" t="s">
        <v>407</v>
      </c>
      <c r="DV4" s="3" t="s">
        <v>405</v>
      </c>
      <c r="DW4" s="3" t="s">
        <v>406</v>
      </c>
      <c r="DX4" s="6" t="s">
        <v>407</v>
      </c>
      <c r="EA4" s="226"/>
      <c r="EC4" s="3" t="s">
        <v>405</v>
      </c>
      <c r="ED4" s="3" t="s">
        <v>406</v>
      </c>
      <c r="EE4" s="3" t="s">
        <v>407</v>
      </c>
      <c r="EF4" s="3" t="s">
        <v>405</v>
      </c>
      <c r="EG4" s="3" t="s">
        <v>406</v>
      </c>
      <c r="EH4" s="6" t="s">
        <v>407</v>
      </c>
      <c r="EK4" s="226"/>
      <c r="EM4" s="3" t="s">
        <v>405</v>
      </c>
      <c r="EN4" s="3" t="s">
        <v>406</v>
      </c>
      <c r="EO4" s="3" t="s">
        <v>407</v>
      </c>
      <c r="EP4" s="3" t="s">
        <v>405</v>
      </c>
      <c r="EQ4" s="3" t="s">
        <v>406</v>
      </c>
      <c r="ER4" s="6" t="s">
        <v>407</v>
      </c>
      <c r="EU4" s="226"/>
      <c r="EW4" s="3" t="s">
        <v>405</v>
      </c>
      <c r="EX4" s="3" t="s">
        <v>406</v>
      </c>
      <c r="EY4" s="3" t="s">
        <v>407</v>
      </c>
      <c r="EZ4" s="3" t="s">
        <v>405</v>
      </c>
      <c r="FA4" s="3" t="s">
        <v>406</v>
      </c>
      <c r="FB4" s="6" t="s">
        <v>407</v>
      </c>
      <c r="FE4" s="226"/>
      <c r="FG4" s="3" t="s">
        <v>405</v>
      </c>
      <c r="FH4" s="3" t="s">
        <v>406</v>
      </c>
      <c r="FI4" s="3" t="s">
        <v>407</v>
      </c>
      <c r="FJ4" s="3" t="s">
        <v>405</v>
      </c>
      <c r="FK4" s="3" t="s">
        <v>406</v>
      </c>
      <c r="FL4" s="6" t="s">
        <v>407</v>
      </c>
      <c r="FO4" s="226"/>
      <c r="FQ4" s="3" t="s">
        <v>405</v>
      </c>
      <c r="FR4" s="3" t="s">
        <v>406</v>
      </c>
      <c r="FS4" s="3" t="s">
        <v>407</v>
      </c>
      <c r="FT4" s="3" t="s">
        <v>405</v>
      </c>
      <c r="FU4" s="3" t="s">
        <v>406</v>
      </c>
      <c r="FV4" s="6" t="s">
        <v>407</v>
      </c>
      <c r="FY4" s="226"/>
      <c r="GA4" s="3" t="s">
        <v>405</v>
      </c>
      <c r="GB4" s="3" t="s">
        <v>406</v>
      </c>
      <c r="GC4" s="3" t="s">
        <v>407</v>
      </c>
      <c r="GD4" s="3" t="s">
        <v>405</v>
      </c>
      <c r="GE4" s="3" t="s">
        <v>406</v>
      </c>
      <c r="GF4" s="6" t="s">
        <v>407</v>
      </c>
      <c r="GI4" s="226"/>
      <c r="GK4" s="3" t="s">
        <v>405</v>
      </c>
      <c r="GL4" s="3" t="s">
        <v>406</v>
      </c>
      <c r="GM4" s="3" t="s">
        <v>407</v>
      </c>
      <c r="GN4" s="3" t="s">
        <v>405</v>
      </c>
      <c r="GO4" s="3" t="s">
        <v>406</v>
      </c>
      <c r="GP4" s="6" t="s">
        <v>407</v>
      </c>
      <c r="GS4" s="226"/>
      <c r="GU4" s="3" t="s">
        <v>405</v>
      </c>
      <c r="GV4" s="3" t="s">
        <v>406</v>
      </c>
      <c r="GW4" s="3" t="s">
        <v>407</v>
      </c>
      <c r="GX4" s="3" t="s">
        <v>405</v>
      </c>
      <c r="GY4" s="3" t="s">
        <v>406</v>
      </c>
      <c r="GZ4" s="6" t="s">
        <v>407</v>
      </c>
      <c r="HC4" s="226"/>
      <c r="HE4" s="3" t="s">
        <v>405</v>
      </c>
      <c r="HF4" s="3" t="s">
        <v>406</v>
      </c>
      <c r="HG4" s="3" t="s">
        <v>407</v>
      </c>
      <c r="HH4" s="3" t="s">
        <v>405</v>
      </c>
      <c r="HI4" s="3" t="s">
        <v>406</v>
      </c>
      <c r="HJ4" s="6" t="s">
        <v>407</v>
      </c>
      <c r="HM4" s="226"/>
      <c r="HO4" s="3" t="s">
        <v>405</v>
      </c>
      <c r="HP4" s="3" t="s">
        <v>406</v>
      </c>
      <c r="HQ4" s="3" t="s">
        <v>407</v>
      </c>
      <c r="HR4" s="3" t="s">
        <v>405</v>
      </c>
      <c r="HS4" s="3" t="s">
        <v>406</v>
      </c>
      <c r="HT4" s="6" t="s">
        <v>407</v>
      </c>
      <c r="HW4" s="226"/>
      <c r="HY4" s="3" t="s">
        <v>405</v>
      </c>
      <c r="HZ4" s="3" t="s">
        <v>406</v>
      </c>
      <c r="IA4" s="3" t="s">
        <v>407</v>
      </c>
      <c r="IB4" s="3" t="s">
        <v>405</v>
      </c>
      <c r="IC4" s="3" t="s">
        <v>406</v>
      </c>
      <c r="ID4" s="6" t="s">
        <v>407</v>
      </c>
      <c r="IG4" s="226"/>
      <c r="II4" s="3" t="s">
        <v>405</v>
      </c>
      <c r="IJ4" s="3" t="s">
        <v>406</v>
      </c>
      <c r="IK4" s="3" t="s">
        <v>407</v>
      </c>
      <c r="IL4" s="3" t="s">
        <v>405</v>
      </c>
      <c r="IM4" s="3" t="s">
        <v>406</v>
      </c>
      <c r="IN4" s="6" t="s">
        <v>407</v>
      </c>
    </row>
    <row r="5" spans="1:248" ht="9.75" customHeight="1">
      <c r="A5" s="222">
        <v>1</v>
      </c>
      <c r="B5" s="223"/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K5" s="222">
        <v>1</v>
      </c>
      <c r="L5" s="223"/>
      <c r="M5" s="8">
        <v>2</v>
      </c>
      <c r="N5" s="8">
        <v>3</v>
      </c>
      <c r="O5" s="8">
        <v>4</v>
      </c>
      <c r="P5" s="8">
        <v>5</v>
      </c>
      <c r="Q5" s="8">
        <v>6</v>
      </c>
      <c r="R5" s="9">
        <v>7</v>
      </c>
      <c r="U5" s="222">
        <v>1</v>
      </c>
      <c r="V5" s="223"/>
      <c r="W5" s="8">
        <v>2</v>
      </c>
      <c r="X5" s="8">
        <v>3</v>
      </c>
      <c r="Y5" s="8">
        <v>4</v>
      </c>
      <c r="Z5" s="8">
        <v>5</v>
      </c>
      <c r="AA5" s="8">
        <v>6</v>
      </c>
      <c r="AB5" s="9">
        <v>7</v>
      </c>
      <c r="AE5" s="222">
        <v>1</v>
      </c>
      <c r="AF5" s="223"/>
      <c r="AG5" s="8">
        <v>2</v>
      </c>
      <c r="AH5" s="8">
        <v>3</v>
      </c>
      <c r="AI5" s="8">
        <v>4</v>
      </c>
      <c r="AJ5" s="8">
        <v>5</v>
      </c>
      <c r="AK5" s="8">
        <v>6</v>
      </c>
      <c r="AL5" s="9">
        <v>7</v>
      </c>
      <c r="AO5" s="222">
        <v>1</v>
      </c>
      <c r="AP5" s="223"/>
      <c r="AQ5" s="8">
        <v>2</v>
      </c>
      <c r="AR5" s="8">
        <v>3</v>
      </c>
      <c r="AS5" s="8">
        <v>4</v>
      </c>
      <c r="AT5" s="8">
        <v>5</v>
      </c>
      <c r="AU5" s="8">
        <v>6</v>
      </c>
      <c r="AV5" s="9">
        <v>7</v>
      </c>
      <c r="AY5" s="222">
        <v>1</v>
      </c>
      <c r="AZ5" s="223"/>
      <c r="BA5" s="8">
        <v>2</v>
      </c>
      <c r="BB5" s="8">
        <v>3</v>
      </c>
      <c r="BC5" s="8">
        <v>4</v>
      </c>
      <c r="BD5" s="8">
        <v>5</v>
      </c>
      <c r="BE5" s="8">
        <v>6</v>
      </c>
      <c r="BF5" s="9">
        <v>7</v>
      </c>
      <c r="BI5" s="222">
        <v>1</v>
      </c>
      <c r="BJ5" s="223"/>
      <c r="BK5" s="8">
        <v>2</v>
      </c>
      <c r="BL5" s="8">
        <v>3</v>
      </c>
      <c r="BM5" s="8">
        <v>4</v>
      </c>
      <c r="BN5" s="8">
        <v>5</v>
      </c>
      <c r="BO5" s="8">
        <v>6</v>
      </c>
      <c r="BP5" s="9">
        <v>7</v>
      </c>
      <c r="BS5" s="222">
        <v>1</v>
      </c>
      <c r="BT5" s="223"/>
      <c r="BU5" s="8">
        <v>2</v>
      </c>
      <c r="BV5" s="8">
        <v>3</v>
      </c>
      <c r="BW5" s="8">
        <v>4</v>
      </c>
      <c r="BX5" s="8">
        <v>5</v>
      </c>
      <c r="BY5" s="8">
        <v>6</v>
      </c>
      <c r="BZ5" s="9">
        <v>7</v>
      </c>
      <c r="CC5" s="222">
        <v>1</v>
      </c>
      <c r="CD5" s="223"/>
      <c r="CE5" s="8">
        <v>2</v>
      </c>
      <c r="CF5" s="8">
        <v>3</v>
      </c>
      <c r="CG5" s="8">
        <v>4</v>
      </c>
      <c r="CH5" s="8">
        <v>5</v>
      </c>
      <c r="CI5" s="8">
        <v>6</v>
      </c>
      <c r="CJ5" s="9">
        <v>7</v>
      </c>
      <c r="CM5" s="222">
        <v>1</v>
      </c>
      <c r="CN5" s="223"/>
      <c r="CO5" s="8">
        <v>2</v>
      </c>
      <c r="CP5" s="8">
        <v>3</v>
      </c>
      <c r="CQ5" s="8">
        <v>4</v>
      </c>
      <c r="CR5" s="8">
        <v>5</v>
      </c>
      <c r="CS5" s="8">
        <v>6</v>
      </c>
      <c r="CT5" s="9">
        <v>7</v>
      </c>
      <c r="CW5" s="222">
        <v>1</v>
      </c>
      <c r="CX5" s="223"/>
      <c r="CY5" s="8">
        <v>2</v>
      </c>
      <c r="CZ5" s="8">
        <v>3</v>
      </c>
      <c r="DA5" s="8">
        <v>4</v>
      </c>
      <c r="DB5" s="8">
        <v>5</v>
      </c>
      <c r="DC5" s="8">
        <v>6</v>
      </c>
      <c r="DD5" s="9">
        <v>7</v>
      </c>
      <c r="DG5" s="222">
        <v>1</v>
      </c>
      <c r="DH5" s="223"/>
      <c r="DI5" s="8">
        <v>2</v>
      </c>
      <c r="DJ5" s="8">
        <v>3</v>
      </c>
      <c r="DK5" s="8">
        <v>4</v>
      </c>
      <c r="DL5" s="8">
        <v>5</v>
      </c>
      <c r="DM5" s="8">
        <v>6</v>
      </c>
      <c r="DN5" s="9">
        <v>7</v>
      </c>
      <c r="DQ5" s="222">
        <v>1</v>
      </c>
      <c r="DR5" s="223"/>
      <c r="DS5" s="8">
        <v>2</v>
      </c>
      <c r="DT5" s="8">
        <v>3</v>
      </c>
      <c r="DU5" s="8">
        <v>4</v>
      </c>
      <c r="DV5" s="8">
        <v>5</v>
      </c>
      <c r="DW5" s="8">
        <v>6</v>
      </c>
      <c r="DX5" s="9">
        <v>7</v>
      </c>
      <c r="EA5" s="222">
        <v>1</v>
      </c>
      <c r="EB5" s="223"/>
      <c r="EC5" s="8">
        <v>2</v>
      </c>
      <c r="ED5" s="8">
        <v>3</v>
      </c>
      <c r="EE5" s="8">
        <v>4</v>
      </c>
      <c r="EF5" s="8">
        <v>5</v>
      </c>
      <c r="EG5" s="8">
        <v>6</v>
      </c>
      <c r="EH5" s="9">
        <v>7</v>
      </c>
      <c r="EK5" s="222">
        <v>1</v>
      </c>
      <c r="EL5" s="223"/>
      <c r="EM5" s="8">
        <v>2</v>
      </c>
      <c r="EN5" s="8">
        <v>3</v>
      </c>
      <c r="EO5" s="8">
        <v>4</v>
      </c>
      <c r="EP5" s="8">
        <v>5</v>
      </c>
      <c r="EQ5" s="8">
        <v>6</v>
      </c>
      <c r="ER5" s="9">
        <v>7</v>
      </c>
      <c r="EU5" s="222">
        <v>1</v>
      </c>
      <c r="EV5" s="223"/>
      <c r="EW5" s="8">
        <v>2</v>
      </c>
      <c r="EX5" s="8">
        <v>3</v>
      </c>
      <c r="EY5" s="8">
        <v>4</v>
      </c>
      <c r="EZ5" s="8">
        <v>5</v>
      </c>
      <c r="FA5" s="8">
        <v>6</v>
      </c>
      <c r="FB5" s="9">
        <v>7</v>
      </c>
      <c r="FE5" s="222">
        <v>1</v>
      </c>
      <c r="FF5" s="223"/>
      <c r="FG5" s="8">
        <v>2</v>
      </c>
      <c r="FH5" s="8">
        <v>3</v>
      </c>
      <c r="FI5" s="8">
        <v>4</v>
      </c>
      <c r="FJ5" s="8">
        <v>5</v>
      </c>
      <c r="FK5" s="8">
        <v>6</v>
      </c>
      <c r="FL5" s="9">
        <v>7</v>
      </c>
      <c r="FO5" s="222">
        <v>1</v>
      </c>
      <c r="FP5" s="223"/>
      <c r="FQ5" s="8">
        <v>2</v>
      </c>
      <c r="FR5" s="8">
        <v>3</v>
      </c>
      <c r="FS5" s="8">
        <v>4</v>
      </c>
      <c r="FT5" s="8">
        <v>5</v>
      </c>
      <c r="FU5" s="8">
        <v>6</v>
      </c>
      <c r="FV5" s="9">
        <v>7</v>
      </c>
      <c r="FY5" s="222">
        <v>1</v>
      </c>
      <c r="FZ5" s="223"/>
      <c r="GA5" s="8">
        <v>2</v>
      </c>
      <c r="GB5" s="8">
        <v>3</v>
      </c>
      <c r="GC5" s="8">
        <v>4</v>
      </c>
      <c r="GD5" s="8">
        <v>5</v>
      </c>
      <c r="GE5" s="8">
        <v>6</v>
      </c>
      <c r="GF5" s="9">
        <v>7</v>
      </c>
      <c r="GI5" s="222">
        <v>1</v>
      </c>
      <c r="GJ5" s="223"/>
      <c r="GK5" s="8">
        <v>2</v>
      </c>
      <c r="GL5" s="8">
        <v>3</v>
      </c>
      <c r="GM5" s="8">
        <v>4</v>
      </c>
      <c r="GN5" s="8">
        <v>5</v>
      </c>
      <c r="GO5" s="8">
        <v>6</v>
      </c>
      <c r="GP5" s="9">
        <v>7</v>
      </c>
      <c r="GS5" s="222">
        <v>1</v>
      </c>
      <c r="GT5" s="223"/>
      <c r="GU5" s="8">
        <v>2</v>
      </c>
      <c r="GV5" s="8">
        <v>3</v>
      </c>
      <c r="GW5" s="8">
        <v>4</v>
      </c>
      <c r="GX5" s="8">
        <v>5</v>
      </c>
      <c r="GY5" s="8">
        <v>6</v>
      </c>
      <c r="GZ5" s="9">
        <v>7</v>
      </c>
      <c r="HC5" s="222">
        <v>1</v>
      </c>
      <c r="HD5" s="223"/>
      <c r="HE5" s="8">
        <v>2</v>
      </c>
      <c r="HF5" s="8">
        <v>3</v>
      </c>
      <c r="HG5" s="8">
        <v>4</v>
      </c>
      <c r="HH5" s="8">
        <v>5</v>
      </c>
      <c r="HI5" s="8">
        <v>6</v>
      </c>
      <c r="HJ5" s="9">
        <v>7</v>
      </c>
      <c r="HM5" s="222">
        <v>1</v>
      </c>
      <c r="HN5" s="223"/>
      <c r="HO5" s="8">
        <v>2</v>
      </c>
      <c r="HP5" s="8">
        <v>3</v>
      </c>
      <c r="HQ5" s="8">
        <v>4</v>
      </c>
      <c r="HR5" s="8">
        <v>5</v>
      </c>
      <c r="HS5" s="8">
        <v>6</v>
      </c>
      <c r="HT5" s="9">
        <v>7</v>
      </c>
      <c r="HW5" s="222">
        <v>1</v>
      </c>
      <c r="HX5" s="223"/>
      <c r="HY5" s="8">
        <v>2</v>
      </c>
      <c r="HZ5" s="8">
        <v>3</v>
      </c>
      <c r="IA5" s="8">
        <v>4</v>
      </c>
      <c r="IB5" s="8">
        <v>5</v>
      </c>
      <c r="IC5" s="8">
        <v>6</v>
      </c>
      <c r="ID5" s="9">
        <v>7</v>
      </c>
      <c r="IG5" s="222">
        <v>1</v>
      </c>
      <c r="IH5" s="223"/>
      <c r="II5" s="8">
        <v>2</v>
      </c>
      <c r="IJ5" s="8">
        <v>3</v>
      </c>
      <c r="IK5" s="8">
        <v>4</v>
      </c>
      <c r="IL5" s="8">
        <v>5</v>
      </c>
      <c r="IM5" s="8">
        <v>6</v>
      </c>
      <c r="IN5" s="9">
        <v>7</v>
      </c>
    </row>
    <row r="6" spans="1:248" ht="12.75" customHeight="1">
      <c r="A6" s="5" t="s">
        <v>11</v>
      </c>
      <c r="B6" s="1">
        <v>1</v>
      </c>
      <c r="C6" s="4">
        <v>3</v>
      </c>
      <c r="D6" s="4">
        <v>171</v>
      </c>
      <c r="E6" s="4">
        <v>186</v>
      </c>
      <c r="F6" s="12" t="s">
        <v>6</v>
      </c>
      <c r="G6" s="12" t="s">
        <v>6</v>
      </c>
      <c r="H6" s="13" t="s">
        <v>6</v>
      </c>
      <c r="K6" s="5" t="s">
        <v>11</v>
      </c>
      <c r="L6" s="1">
        <v>1</v>
      </c>
      <c r="M6" s="4">
        <v>42</v>
      </c>
      <c r="N6" s="4">
        <v>2142</v>
      </c>
      <c r="O6" s="4">
        <v>3479</v>
      </c>
      <c r="P6" s="4">
        <v>37</v>
      </c>
      <c r="Q6" s="4">
        <v>3622</v>
      </c>
      <c r="R6" s="52">
        <v>4332</v>
      </c>
      <c r="U6" s="5" t="s">
        <v>11</v>
      </c>
      <c r="V6" s="1">
        <v>1</v>
      </c>
      <c r="W6" s="4">
        <v>1</v>
      </c>
      <c r="X6" s="4">
        <v>60</v>
      </c>
      <c r="Y6" s="4">
        <v>195</v>
      </c>
      <c r="Z6" s="12" t="s">
        <v>6</v>
      </c>
      <c r="AA6" s="12" t="s">
        <v>6</v>
      </c>
      <c r="AB6" s="13" t="s">
        <v>6</v>
      </c>
      <c r="AE6" s="5" t="s">
        <v>11</v>
      </c>
      <c r="AF6" s="1">
        <v>1</v>
      </c>
      <c r="AG6" s="4">
        <v>12</v>
      </c>
      <c r="AH6" s="4">
        <v>368</v>
      </c>
      <c r="AI6" s="4">
        <v>380</v>
      </c>
      <c r="AJ6" s="4">
        <v>8</v>
      </c>
      <c r="AK6" s="4">
        <v>210</v>
      </c>
      <c r="AL6" s="52">
        <v>200</v>
      </c>
      <c r="AO6" s="5" t="s">
        <v>11</v>
      </c>
      <c r="AP6" s="1">
        <v>1</v>
      </c>
      <c r="AQ6" s="12" t="s">
        <v>6</v>
      </c>
      <c r="AR6" s="12" t="s">
        <v>6</v>
      </c>
      <c r="AS6" s="12" t="s">
        <v>6</v>
      </c>
      <c r="AT6" s="12" t="s">
        <v>6</v>
      </c>
      <c r="AU6" s="12" t="s">
        <v>6</v>
      </c>
      <c r="AV6" s="13" t="s">
        <v>6</v>
      </c>
      <c r="AY6" s="5" t="s">
        <v>11</v>
      </c>
      <c r="AZ6" s="1">
        <v>1</v>
      </c>
      <c r="BA6" s="4">
        <v>12</v>
      </c>
      <c r="BB6" s="4">
        <v>368</v>
      </c>
      <c r="BC6" s="4">
        <v>380</v>
      </c>
      <c r="BD6" s="4">
        <v>8</v>
      </c>
      <c r="BE6" s="4">
        <v>210</v>
      </c>
      <c r="BF6" s="52">
        <v>200</v>
      </c>
      <c r="BI6" s="5" t="s">
        <v>11</v>
      </c>
      <c r="BJ6" s="1">
        <v>1</v>
      </c>
      <c r="BK6" s="12" t="s">
        <v>6</v>
      </c>
      <c r="BL6" s="12" t="s">
        <v>6</v>
      </c>
      <c r="BM6" s="12" t="s">
        <v>6</v>
      </c>
      <c r="BN6" s="12" t="s">
        <v>6</v>
      </c>
      <c r="BO6" s="12" t="s">
        <v>6</v>
      </c>
      <c r="BP6" s="13" t="s">
        <v>6</v>
      </c>
      <c r="BS6" s="5" t="s">
        <v>11</v>
      </c>
      <c r="BT6" s="1">
        <v>1</v>
      </c>
      <c r="BU6" s="12" t="s">
        <v>6</v>
      </c>
      <c r="BV6" s="12" t="s">
        <v>6</v>
      </c>
      <c r="BW6" s="12" t="s">
        <v>6</v>
      </c>
      <c r="BX6" s="12" t="s">
        <v>6</v>
      </c>
      <c r="BY6" s="12" t="s">
        <v>6</v>
      </c>
      <c r="BZ6" s="13" t="s">
        <v>6</v>
      </c>
      <c r="CC6" s="5" t="s">
        <v>11</v>
      </c>
      <c r="CD6" s="1">
        <v>1</v>
      </c>
      <c r="CE6" s="4">
        <v>16</v>
      </c>
      <c r="CF6" s="4">
        <v>1026</v>
      </c>
      <c r="CG6" s="4">
        <v>1815</v>
      </c>
      <c r="CH6" s="4">
        <v>2</v>
      </c>
      <c r="CI6" s="4">
        <v>25</v>
      </c>
      <c r="CJ6" s="52">
        <v>33</v>
      </c>
      <c r="CM6" s="5" t="s">
        <v>11</v>
      </c>
      <c r="CN6" s="1">
        <v>1</v>
      </c>
      <c r="CO6" s="12" t="s">
        <v>6</v>
      </c>
      <c r="CP6" s="12" t="s">
        <v>6</v>
      </c>
      <c r="CQ6" s="12" t="s">
        <v>6</v>
      </c>
      <c r="CR6" s="12" t="s">
        <v>6</v>
      </c>
      <c r="CS6" s="12" t="s">
        <v>6</v>
      </c>
      <c r="CT6" s="13" t="s">
        <v>6</v>
      </c>
      <c r="CW6" s="5" t="s">
        <v>11</v>
      </c>
      <c r="CX6" s="1">
        <v>1</v>
      </c>
      <c r="CY6" s="4">
        <v>4</v>
      </c>
      <c r="CZ6" s="4">
        <v>123</v>
      </c>
      <c r="DA6" s="4">
        <v>338</v>
      </c>
      <c r="DB6" s="4">
        <v>12</v>
      </c>
      <c r="DC6" s="4">
        <v>657</v>
      </c>
      <c r="DD6" s="52">
        <v>873</v>
      </c>
      <c r="DG6" s="5" t="s">
        <v>11</v>
      </c>
      <c r="DH6" s="1">
        <v>1</v>
      </c>
      <c r="DI6" s="12" t="s">
        <v>6</v>
      </c>
      <c r="DJ6" s="12" t="s">
        <v>6</v>
      </c>
      <c r="DK6" s="12" t="s">
        <v>6</v>
      </c>
      <c r="DL6" s="4">
        <v>1</v>
      </c>
      <c r="DM6" s="4">
        <v>55</v>
      </c>
      <c r="DN6" s="52">
        <v>55</v>
      </c>
      <c r="DQ6" s="5" t="s">
        <v>11</v>
      </c>
      <c r="DR6" s="1">
        <v>1</v>
      </c>
      <c r="DS6" s="4">
        <v>2</v>
      </c>
      <c r="DT6" s="4">
        <v>267</v>
      </c>
      <c r="DU6" s="4">
        <v>434</v>
      </c>
      <c r="DV6" s="4">
        <v>9</v>
      </c>
      <c r="DW6" s="4">
        <v>2470</v>
      </c>
      <c r="DX6" s="52">
        <v>2966</v>
      </c>
      <c r="EA6" s="5" t="s">
        <v>11</v>
      </c>
      <c r="EB6" s="1">
        <v>1</v>
      </c>
      <c r="EC6" s="4">
        <v>8</v>
      </c>
      <c r="ED6" s="4">
        <v>358</v>
      </c>
      <c r="EE6" s="4">
        <v>512</v>
      </c>
      <c r="EF6" s="4">
        <v>5</v>
      </c>
      <c r="EG6" s="4">
        <v>205</v>
      </c>
      <c r="EH6" s="52">
        <v>205</v>
      </c>
      <c r="EK6" s="5" t="s">
        <v>11</v>
      </c>
      <c r="EL6" s="1">
        <v>1</v>
      </c>
      <c r="EM6" s="12" t="s">
        <v>6</v>
      </c>
      <c r="EN6" s="12" t="s">
        <v>6</v>
      </c>
      <c r="EO6" s="12" t="s">
        <v>6</v>
      </c>
      <c r="EP6" s="12" t="s">
        <v>6</v>
      </c>
      <c r="EQ6" s="12" t="s">
        <v>6</v>
      </c>
      <c r="ER6" s="13" t="s">
        <v>6</v>
      </c>
      <c r="EU6" s="5" t="s">
        <v>11</v>
      </c>
      <c r="EV6" s="1">
        <v>1</v>
      </c>
      <c r="EW6" s="4">
        <v>11</v>
      </c>
      <c r="EX6" s="4">
        <v>38</v>
      </c>
      <c r="EY6" s="4">
        <v>32</v>
      </c>
      <c r="EZ6" s="12" t="s">
        <v>6</v>
      </c>
      <c r="FA6" s="12" t="s">
        <v>6</v>
      </c>
      <c r="FB6" s="13" t="s">
        <v>6</v>
      </c>
      <c r="FE6" s="5" t="s">
        <v>11</v>
      </c>
      <c r="FF6" s="1">
        <v>1</v>
      </c>
      <c r="FG6" s="4">
        <v>9</v>
      </c>
      <c r="FH6" s="4">
        <v>32</v>
      </c>
      <c r="FI6" s="4">
        <v>28</v>
      </c>
      <c r="FJ6" s="12" t="s">
        <v>6</v>
      </c>
      <c r="FK6" s="12" t="s">
        <v>6</v>
      </c>
      <c r="FL6" s="13" t="s">
        <v>6</v>
      </c>
      <c r="FO6" s="5" t="s">
        <v>11</v>
      </c>
      <c r="FP6" s="1">
        <v>1</v>
      </c>
      <c r="FQ6" s="12" t="s">
        <v>6</v>
      </c>
      <c r="FR6" s="12" t="s">
        <v>6</v>
      </c>
      <c r="FS6" s="12" t="s">
        <v>6</v>
      </c>
      <c r="FT6" s="12" t="s">
        <v>6</v>
      </c>
      <c r="FU6" s="12" t="s">
        <v>6</v>
      </c>
      <c r="FV6" s="13" t="s">
        <v>6</v>
      </c>
      <c r="FY6" s="5" t="s">
        <v>11</v>
      </c>
      <c r="FZ6" s="1">
        <v>1</v>
      </c>
      <c r="GA6" s="4">
        <v>2</v>
      </c>
      <c r="GB6" s="4">
        <v>7</v>
      </c>
      <c r="GC6" s="4">
        <v>728</v>
      </c>
      <c r="GD6" s="4">
        <v>1</v>
      </c>
      <c r="GE6" s="4">
        <v>30</v>
      </c>
      <c r="GF6" s="52">
        <v>100</v>
      </c>
      <c r="GI6" s="5" t="s">
        <v>11</v>
      </c>
      <c r="GJ6" s="1">
        <v>1</v>
      </c>
      <c r="GK6" s="4">
        <v>2</v>
      </c>
      <c r="GL6" s="4">
        <v>7</v>
      </c>
      <c r="GM6" s="4">
        <v>172</v>
      </c>
      <c r="GN6" s="12" t="s">
        <v>6</v>
      </c>
      <c r="GO6" s="12" t="s">
        <v>6</v>
      </c>
      <c r="GP6" s="13" t="s">
        <v>6</v>
      </c>
      <c r="GS6" s="5" t="s">
        <v>11</v>
      </c>
      <c r="GT6" s="1">
        <v>1</v>
      </c>
      <c r="GU6" s="12" t="s">
        <v>6</v>
      </c>
      <c r="GV6" s="12" t="s">
        <v>6</v>
      </c>
      <c r="GW6" s="12" t="s">
        <v>6</v>
      </c>
      <c r="GX6" s="12" t="s">
        <v>6</v>
      </c>
      <c r="GY6" s="12" t="s">
        <v>6</v>
      </c>
      <c r="GZ6" s="13" t="s">
        <v>6</v>
      </c>
      <c r="HC6" s="5" t="s">
        <v>11</v>
      </c>
      <c r="HD6" s="1">
        <v>1</v>
      </c>
      <c r="HE6" s="4">
        <v>1</v>
      </c>
      <c r="HF6" s="12" t="s">
        <v>182</v>
      </c>
      <c r="HG6" s="4">
        <v>24</v>
      </c>
      <c r="HH6" s="12" t="s">
        <v>6</v>
      </c>
      <c r="HI6" s="12" t="s">
        <v>182</v>
      </c>
      <c r="HJ6" s="13" t="s">
        <v>6</v>
      </c>
      <c r="HM6" s="5" t="s">
        <v>11</v>
      </c>
      <c r="HN6" s="1">
        <v>1</v>
      </c>
      <c r="HO6" s="4">
        <v>1</v>
      </c>
      <c r="HP6" s="12" t="s">
        <v>182</v>
      </c>
      <c r="HQ6" s="4">
        <v>24</v>
      </c>
      <c r="HR6" s="12" t="s">
        <v>6</v>
      </c>
      <c r="HS6" s="12" t="s">
        <v>182</v>
      </c>
      <c r="HT6" s="13" t="s">
        <v>6</v>
      </c>
      <c r="HW6" s="5" t="s">
        <v>11</v>
      </c>
      <c r="HX6" s="1">
        <v>1</v>
      </c>
      <c r="HY6" s="4">
        <v>1</v>
      </c>
      <c r="HZ6" s="12" t="s">
        <v>182</v>
      </c>
      <c r="IA6" s="4">
        <v>24</v>
      </c>
      <c r="IB6" s="12" t="s">
        <v>6</v>
      </c>
      <c r="IC6" s="12" t="s">
        <v>182</v>
      </c>
      <c r="ID6" s="13" t="s">
        <v>6</v>
      </c>
      <c r="IG6" s="5" t="s">
        <v>11</v>
      </c>
      <c r="IH6" s="1">
        <v>1</v>
      </c>
      <c r="II6" s="12" t="s">
        <v>6</v>
      </c>
      <c r="IJ6" s="12" t="s">
        <v>182</v>
      </c>
      <c r="IK6" s="12" t="s">
        <v>6</v>
      </c>
      <c r="IL6" s="12" t="s">
        <v>6</v>
      </c>
      <c r="IM6" s="12" t="s">
        <v>182</v>
      </c>
      <c r="IN6" s="13" t="s">
        <v>6</v>
      </c>
    </row>
    <row r="7" spans="1:248" ht="12.75" customHeight="1">
      <c r="A7" s="5" t="s">
        <v>12</v>
      </c>
      <c r="B7" s="1">
        <v>2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3" t="s">
        <v>6</v>
      </c>
      <c r="K7" s="5" t="s">
        <v>12</v>
      </c>
      <c r="L7" s="1">
        <v>2</v>
      </c>
      <c r="M7" s="4">
        <v>59</v>
      </c>
      <c r="N7" s="4">
        <v>2578</v>
      </c>
      <c r="O7" s="4">
        <v>3340</v>
      </c>
      <c r="P7" s="4">
        <v>14</v>
      </c>
      <c r="Q7" s="4">
        <v>669</v>
      </c>
      <c r="R7" s="52">
        <v>2060</v>
      </c>
      <c r="U7" s="5" t="s">
        <v>12</v>
      </c>
      <c r="V7" s="1">
        <v>2</v>
      </c>
      <c r="W7" s="4">
        <v>1</v>
      </c>
      <c r="X7" s="4">
        <v>4</v>
      </c>
      <c r="Y7" s="4">
        <v>10</v>
      </c>
      <c r="Z7" s="12" t="s">
        <v>6</v>
      </c>
      <c r="AA7" s="12" t="s">
        <v>6</v>
      </c>
      <c r="AB7" s="13" t="s">
        <v>6</v>
      </c>
      <c r="AE7" s="5" t="s">
        <v>12</v>
      </c>
      <c r="AF7" s="1">
        <v>2</v>
      </c>
      <c r="AG7" s="4">
        <v>25</v>
      </c>
      <c r="AH7" s="4">
        <v>766</v>
      </c>
      <c r="AI7" s="4">
        <v>873</v>
      </c>
      <c r="AJ7" s="4">
        <v>5</v>
      </c>
      <c r="AK7" s="4">
        <v>166</v>
      </c>
      <c r="AL7" s="52">
        <v>178</v>
      </c>
      <c r="AO7" s="5" t="s">
        <v>12</v>
      </c>
      <c r="AP7" s="1">
        <v>2</v>
      </c>
      <c r="AQ7" s="12" t="s">
        <v>6</v>
      </c>
      <c r="AR7" s="12" t="s">
        <v>6</v>
      </c>
      <c r="AS7" s="12" t="s">
        <v>6</v>
      </c>
      <c r="AT7" s="12" t="s">
        <v>6</v>
      </c>
      <c r="AU7" s="12" t="s">
        <v>6</v>
      </c>
      <c r="AV7" s="13" t="s">
        <v>6</v>
      </c>
      <c r="AY7" s="5" t="s">
        <v>12</v>
      </c>
      <c r="AZ7" s="1">
        <v>2</v>
      </c>
      <c r="BA7" s="4">
        <v>23</v>
      </c>
      <c r="BB7" s="4">
        <v>734</v>
      </c>
      <c r="BC7" s="4">
        <v>834</v>
      </c>
      <c r="BD7" s="4">
        <v>5</v>
      </c>
      <c r="BE7" s="4">
        <v>166</v>
      </c>
      <c r="BF7" s="52">
        <v>178</v>
      </c>
      <c r="BI7" s="5" t="s">
        <v>12</v>
      </c>
      <c r="BJ7" s="1">
        <v>2</v>
      </c>
      <c r="BK7" s="4">
        <v>2</v>
      </c>
      <c r="BL7" s="4">
        <v>32</v>
      </c>
      <c r="BM7" s="4">
        <v>39</v>
      </c>
      <c r="BN7" s="12" t="s">
        <v>6</v>
      </c>
      <c r="BO7" s="12" t="s">
        <v>6</v>
      </c>
      <c r="BP7" s="13" t="s">
        <v>6</v>
      </c>
      <c r="BS7" s="5" t="s">
        <v>12</v>
      </c>
      <c r="BT7" s="1">
        <v>2</v>
      </c>
      <c r="BU7" s="12" t="s">
        <v>6</v>
      </c>
      <c r="BV7" s="12" t="s">
        <v>6</v>
      </c>
      <c r="BW7" s="12" t="s">
        <v>6</v>
      </c>
      <c r="BX7" s="12" t="s">
        <v>6</v>
      </c>
      <c r="BY7" s="12" t="s">
        <v>6</v>
      </c>
      <c r="BZ7" s="13" t="s">
        <v>6</v>
      </c>
      <c r="CC7" s="5" t="s">
        <v>12</v>
      </c>
      <c r="CD7" s="1">
        <v>2</v>
      </c>
      <c r="CE7" s="4">
        <v>8</v>
      </c>
      <c r="CF7" s="4">
        <v>434</v>
      </c>
      <c r="CG7" s="4">
        <v>482</v>
      </c>
      <c r="CH7" s="4">
        <v>1</v>
      </c>
      <c r="CI7" s="4">
        <v>25</v>
      </c>
      <c r="CJ7" s="52">
        <v>48</v>
      </c>
      <c r="CM7" s="5" t="s">
        <v>12</v>
      </c>
      <c r="CN7" s="1">
        <v>2</v>
      </c>
      <c r="CO7" s="12" t="s">
        <v>6</v>
      </c>
      <c r="CP7" s="12" t="s">
        <v>6</v>
      </c>
      <c r="CQ7" s="12" t="s">
        <v>6</v>
      </c>
      <c r="CR7" s="12" t="s">
        <v>6</v>
      </c>
      <c r="CS7" s="12" t="s">
        <v>6</v>
      </c>
      <c r="CT7" s="13" t="s">
        <v>6</v>
      </c>
      <c r="CW7" s="5" t="s">
        <v>12</v>
      </c>
      <c r="CX7" s="1">
        <v>2</v>
      </c>
      <c r="CY7" s="4">
        <v>4</v>
      </c>
      <c r="CZ7" s="4">
        <v>117</v>
      </c>
      <c r="DA7" s="4">
        <v>395</v>
      </c>
      <c r="DB7" s="4">
        <v>5</v>
      </c>
      <c r="DC7" s="4">
        <v>230</v>
      </c>
      <c r="DD7" s="52">
        <v>432</v>
      </c>
      <c r="DG7" s="5" t="s">
        <v>12</v>
      </c>
      <c r="DH7" s="1">
        <v>2</v>
      </c>
      <c r="DI7" s="12" t="s">
        <v>6</v>
      </c>
      <c r="DJ7" s="12" t="s">
        <v>6</v>
      </c>
      <c r="DK7" s="12" t="s">
        <v>6</v>
      </c>
      <c r="DL7" s="12" t="s">
        <v>6</v>
      </c>
      <c r="DM7" s="12" t="s">
        <v>6</v>
      </c>
      <c r="DN7" s="13" t="s">
        <v>6</v>
      </c>
      <c r="DQ7" s="5" t="s">
        <v>12</v>
      </c>
      <c r="DR7" s="1">
        <v>2</v>
      </c>
      <c r="DS7" s="4">
        <v>6</v>
      </c>
      <c r="DT7" s="4">
        <v>776</v>
      </c>
      <c r="DU7" s="4">
        <v>1094</v>
      </c>
      <c r="DV7" s="4">
        <v>4</v>
      </c>
      <c r="DW7" s="4">
        <v>260</v>
      </c>
      <c r="DX7" s="52">
        <v>1445</v>
      </c>
      <c r="EA7" s="5" t="s">
        <v>12</v>
      </c>
      <c r="EB7" s="1">
        <v>2</v>
      </c>
      <c r="EC7" s="4">
        <v>17</v>
      </c>
      <c r="ED7" s="4">
        <v>525</v>
      </c>
      <c r="EE7" s="4">
        <v>530</v>
      </c>
      <c r="EF7" s="4">
        <v>1</v>
      </c>
      <c r="EG7" s="4">
        <v>25</v>
      </c>
      <c r="EH7" s="52">
        <v>80</v>
      </c>
      <c r="EK7" s="5" t="s">
        <v>12</v>
      </c>
      <c r="EL7" s="1">
        <v>2</v>
      </c>
      <c r="EM7" s="12" t="s">
        <v>6</v>
      </c>
      <c r="EN7" s="12" t="s">
        <v>6</v>
      </c>
      <c r="EO7" s="12" t="s">
        <v>6</v>
      </c>
      <c r="EP7" s="12" t="s">
        <v>6</v>
      </c>
      <c r="EQ7" s="12" t="s">
        <v>6</v>
      </c>
      <c r="ER7" s="13" t="s">
        <v>6</v>
      </c>
      <c r="EU7" s="5" t="s">
        <v>12</v>
      </c>
      <c r="EV7" s="1">
        <v>2</v>
      </c>
      <c r="EW7" s="4">
        <v>10</v>
      </c>
      <c r="EX7" s="4">
        <v>85</v>
      </c>
      <c r="EY7" s="4">
        <v>77</v>
      </c>
      <c r="EZ7" s="4">
        <v>2</v>
      </c>
      <c r="FA7" s="4">
        <v>27</v>
      </c>
      <c r="FB7" s="52">
        <v>18</v>
      </c>
      <c r="FE7" s="5" t="s">
        <v>12</v>
      </c>
      <c r="FF7" s="1">
        <v>2</v>
      </c>
      <c r="FG7" s="4">
        <v>4</v>
      </c>
      <c r="FH7" s="4">
        <v>20</v>
      </c>
      <c r="FI7" s="4">
        <v>20</v>
      </c>
      <c r="FJ7" s="12" t="s">
        <v>6</v>
      </c>
      <c r="FK7" s="12" t="s">
        <v>6</v>
      </c>
      <c r="FL7" s="13" t="s">
        <v>6</v>
      </c>
      <c r="FO7" s="5" t="s">
        <v>12</v>
      </c>
      <c r="FP7" s="1">
        <v>2</v>
      </c>
      <c r="FQ7" s="4">
        <v>1</v>
      </c>
      <c r="FR7" s="4">
        <v>1</v>
      </c>
      <c r="FS7" s="4">
        <v>2</v>
      </c>
      <c r="FT7" s="4">
        <v>1</v>
      </c>
      <c r="FU7" s="4">
        <v>11</v>
      </c>
      <c r="FV7" s="52">
        <v>12</v>
      </c>
      <c r="FY7" s="5" t="s">
        <v>12</v>
      </c>
      <c r="FZ7" s="1">
        <v>2</v>
      </c>
      <c r="GA7" s="12" t="s">
        <v>6</v>
      </c>
      <c r="GB7" s="12" t="s">
        <v>6</v>
      </c>
      <c r="GC7" s="12" t="s">
        <v>6</v>
      </c>
      <c r="GD7" s="12" t="s">
        <v>6</v>
      </c>
      <c r="GE7" s="12" t="s">
        <v>6</v>
      </c>
      <c r="GF7" s="13" t="s">
        <v>6</v>
      </c>
      <c r="GI7" s="5" t="s">
        <v>12</v>
      </c>
      <c r="GJ7" s="1">
        <v>2</v>
      </c>
      <c r="GK7" s="12" t="s">
        <v>6</v>
      </c>
      <c r="GL7" s="12" t="s">
        <v>6</v>
      </c>
      <c r="GM7" s="12" t="s">
        <v>6</v>
      </c>
      <c r="GN7" s="12" t="s">
        <v>6</v>
      </c>
      <c r="GO7" s="12" t="s">
        <v>6</v>
      </c>
      <c r="GP7" s="13" t="s">
        <v>6</v>
      </c>
      <c r="GS7" s="5" t="s">
        <v>12</v>
      </c>
      <c r="GT7" s="1">
        <v>2</v>
      </c>
      <c r="GU7" s="12" t="s">
        <v>6</v>
      </c>
      <c r="GV7" s="12" t="s">
        <v>6</v>
      </c>
      <c r="GW7" s="12" t="s">
        <v>6</v>
      </c>
      <c r="GX7" s="12" t="s">
        <v>6</v>
      </c>
      <c r="GY7" s="12" t="s">
        <v>6</v>
      </c>
      <c r="GZ7" s="13" t="s">
        <v>6</v>
      </c>
      <c r="HC7" s="5" t="s">
        <v>12</v>
      </c>
      <c r="HD7" s="1">
        <v>2</v>
      </c>
      <c r="HE7" s="4">
        <v>7</v>
      </c>
      <c r="HF7" s="12" t="s">
        <v>182</v>
      </c>
      <c r="HG7" s="4">
        <v>4692</v>
      </c>
      <c r="HH7" s="12" t="s">
        <v>6</v>
      </c>
      <c r="HI7" s="12" t="s">
        <v>182</v>
      </c>
      <c r="HJ7" s="13" t="s">
        <v>6</v>
      </c>
      <c r="HM7" s="5" t="s">
        <v>12</v>
      </c>
      <c r="HN7" s="1">
        <v>2</v>
      </c>
      <c r="HO7" s="4">
        <v>3</v>
      </c>
      <c r="HP7" s="12" t="s">
        <v>182</v>
      </c>
      <c r="HQ7" s="4">
        <v>2459</v>
      </c>
      <c r="HR7" s="12" t="s">
        <v>6</v>
      </c>
      <c r="HS7" s="12" t="s">
        <v>182</v>
      </c>
      <c r="HT7" s="13" t="s">
        <v>6</v>
      </c>
      <c r="HW7" s="5" t="s">
        <v>12</v>
      </c>
      <c r="HX7" s="1">
        <v>2</v>
      </c>
      <c r="HY7" s="4">
        <v>3</v>
      </c>
      <c r="HZ7" s="12" t="s">
        <v>182</v>
      </c>
      <c r="IA7" s="4">
        <v>2459</v>
      </c>
      <c r="IB7" s="12" t="s">
        <v>6</v>
      </c>
      <c r="IC7" s="12" t="s">
        <v>182</v>
      </c>
      <c r="ID7" s="13" t="s">
        <v>6</v>
      </c>
      <c r="IG7" s="5" t="s">
        <v>12</v>
      </c>
      <c r="IH7" s="1">
        <v>2</v>
      </c>
      <c r="II7" s="12" t="s">
        <v>6</v>
      </c>
      <c r="IJ7" s="12" t="s">
        <v>182</v>
      </c>
      <c r="IK7" s="12" t="s">
        <v>6</v>
      </c>
      <c r="IL7" s="12" t="s">
        <v>6</v>
      </c>
      <c r="IM7" s="12" t="s">
        <v>182</v>
      </c>
      <c r="IN7" s="13" t="s">
        <v>6</v>
      </c>
    </row>
    <row r="8" spans="1:248" ht="12.75" customHeight="1">
      <c r="A8" s="5" t="s">
        <v>13</v>
      </c>
      <c r="B8" s="1">
        <v>3</v>
      </c>
      <c r="C8" s="12" t="s">
        <v>6</v>
      </c>
      <c r="D8" s="12" t="s">
        <v>6</v>
      </c>
      <c r="E8" s="12" t="s">
        <v>6</v>
      </c>
      <c r="F8" s="12" t="s">
        <v>6</v>
      </c>
      <c r="G8" s="12" t="s">
        <v>6</v>
      </c>
      <c r="H8" s="13" t="s">
        <v>6</v>
      </c>
      <c r="K8" s="5" t="s">
        <v>13</v>
      </c>
      <c r="L8" s="1">
        <v>3</v>
      </c>
      <c r="M8" s="4">
        <v>44</v>
      </c>
      <c r="N8" s="4">
        <v>1891</v>
      </c>
      <c r="O8" s="4">
        <v>2576</v>
      </c>
      <c r="P8" s="4">
        <v>21</v>
      </c>
      <c r="Q8" s="4">
        <v>648</v>
      </c>
      <c r="R8" s="52">
        <v>1985</v>
      </c>
      <c r="U8" s="5" t="s">
        <v>13</v>
      </c>
      <c r="V8" s="1">
        <v>3</v>
      </c>
      <c r="W8" s="12" t="s">
        <v>6</v>
      </c>
      <c r="X8" s="12" t="s">
        <v>6</v>
      </c>
      <c r="Y8" s="12" t="s">
        <v>6</v>
      </c>
      <c r="Z8" s="12" t="s">
        <v>6</v>
      </c>
      <c r="AA8" s="12" t="s">
        <v>6</v>
      </c>
      <c r="AB8" s="13" t="s">
        <v>6</v>
      </c>
      <c r="AE8" s="5" t="s">
        <v>13</v>
      </c>
      <c r="AF8" s="1">
        <v>3</v>
      </c>
      <c r="AG8" s="4">
        <v>22</v>
      </c>
      <c r="AH8" s="4">
        <v>769</v>
      </c>
      <c r="AI8" s="4">
        <v>780</v>
      </c>
      <c r="AJ8" s="4">
        <v>3</v>
      </c>
      <c r="AK8" s="4">
        <v>94</v>
      </c>
      <c r="AL8" s="52">
        <v>102</v>
      </c>
      <c r="AO8" s="5" t="s">
        <v>13</v>
      </c>
      <c r="AP8" s="1">
        <v>3</v>
      </c>
      <c r="AQ8" s="12" t="s">
        <v>6</v>
      </c>
      <c r="AR8" s="12" t="s">
        <v>6</v>
      </c>
      <c r="AS8" s="12" t="s">
        <v>6</v>
      </c>
      <c r="AT8" s="12" t="s">
        <v>6</v>
      </c>
      <c r="AU8" s="12" t="s">
        <v>6</v>
      </c>
      <c r="AV8" s="13" t="s">
        <v>6</v>
      </c>
      <c r="AY8" s="5" t="s">
        <v>13</v>
      </c>
      <c r="AZ8" s="1">
        <v>3</v>
      </c>
      <c r="BA8" s="4">
        <v>22</v>
      </c>
      <c r="BB8" s="4">
        <v>769</v>
      </c>
      <c r="BC8" s="4">
        <v>800</v>
      </c>
      <c r="BD8" s="4">
        <v>3</v>
      </c>
      <c r="BE8" s="4">
        <v>94</v>
      </c>
      <c r="BF8" s="52">
        <v>102</v>
      </c>
      <c r="BI8" s="5" t="s">
        <v>13</v>
      </c>
      <c r="BJ8" s="1">
        <v>3</v>
      </c>
      <c r="BK8" s="12" t="s">
        <v>6</v>
      </c>
      <c r="BL8" s="12" t="s">
        <v>6</v>
      </c>
      <c r="BM8" s="12" t="s">
        <v>6</v>
      </c>
      <c r="BN8" s="12" t="s">
        <v>6</v>
      </c>
      <c r="BO8" s="12" t="s">
        <v>6</v>
      </c>
      <c r="BP8" s="13" t="s">
        <v>6</v>
      </c>
      <c r="BS8" s="5" t="s">
        <v>13</v>
      </c>
      <c r="BT8" s="1">
        <v>3</v>
      </c>
      <c r="BU8" s="12" t="s">
        <v>6</v>
      </c>
      <c r="BV8" s="12" t="s">
        <v>6</v>
      </c>
      <c r="BW8" s="12" t="s">
        <v>6</v>
      </c>
      <c r="BX8" s="12" t="s">
        <v>6</v>
      </c>
      <c r="BY8" s="12" t="s">
        <v>6</v>
      </c>
      <c r="BZ8" s="13" t="s">
        <v>6</v>
      </c>
      <c r="CC8" s="5" t="s">
        <v>13</v>
      </c>
      <c r="CD8" s="1">
        <v>3</v>
      </c>
      <c r="CE8" s="4">
        <v>5</v>
      </c>
      <c r="CF8" s="4">
        <v>234</v>
      </c>
      <c r="CG8" s="4">
        <v>357</v>
      </c>
      <c r="CH8" s="12" t="s">
        <v>6</v>
      </c>
      <c r="CI8" s="12" t="s">
        <v>6</v>
      </c>
      <c r="CJ8" s="13" t="s">
        <v>6</v>
      </c>
      <c r="CM8" s="5" t="s">
        <v>13</v>
      </c>
      <c r="CN8" s="1">
        <v>3</v>
      </c>
      <c r="CO8" s="12" t="s">
        <v>6</v>
      </c>
      <c r="CP8" s="12" t="s">
        <v>6</v>
      </c>
      <c r="CQ8" s="12" t="s">
        <v>6</v>
      </c>
      <c r="CR8" s="12" t="s">
        <v>6</v>
      </c>
      <c r="CS8" s="12" t="s">
        <v>6</v>
      </c>
      <c r="CT8" s="13" t="s">
        <v>6</v>
      </c>
      <c r="CW8" s="5" t="s">
        <v>13</v>
      </c>
      <c r="CX8" s="1">
        <v>3</v>
      </c>
      <c r="CY8" s="4">
        <v>4</v>
      </c>
      <c r="CZ8" s="4">
        <v>51</v>
      </c>
      <c r="DA8" s="4">
        <v>44</v>
      </c>
      <c r="DB8" s="4">
        <v>10</v>
      </c>
      <c r="DC8" s="4">
        <v>293</v>
      </c>
      <c r="DD8" s="52">
        <v>743</v>
      </c>
      <c r="DG8" s="5" t="s">
        <v>13</v>
      </c>
      <c r="DH8" s="1">
        <v>3</v>
      </c>
      <c r="DI8" s="12" t="s">
        <v>6</v>
      </c>
      <c r="DJ8" s="12" t="s">
        <v>6</v>
      </c>
      <c r="DK8" s="12" t="s">
        <v>6</v>
      </c>
      <c r="DL8" s="12" t="s">
        <v>6</v>
      </c>
      <c r="DM8" s="12" t="s">
        <v>6</v>
      </c>
      <c r="DN8" s="13" t="s">
        <v>6</v>
      </c>
      <c r="DQ8" s="5" t="s">
        <v>13</v>
      </c>
      <c r="DR8" s="1">
        <v>3</v>
      </c>
      <c r="DS8" s="4">
        <v>2</v>
      </c>
      <c r="DT8" s="4">
        <v>345</v>
      </c>
      <c r="DU8" s="4">
        <v>335</v>
      </c>
      <c r="DV8" s="4">
        <v>3</v>
      </c>
      <c r="DW8" s="4">
        <v>135</v>
      </c>
      <c r="DX8" s="52">
        <v>915</v>
      </c>
      <c r="EA8" s="5" t="s">
        <v>13</v>
      </c>
      <c r="EB8" s="1">
        <v>3</v>
      </c>
      <c r="EC8" s="4">
        <v>15</v>
      </c>
      <c r="ED8" s="4">
        <v>568</v>
      </c>
      <c r="EE8" s="4">
        <v>1110</v>
      </c>
      <c r="EF8" s="4">
        <v>5</v>
      </c>
      <c r="EG8" s="4">
        <v>126</v>
      </c>
      <c r="EH8" s="52">
        <v>225</v>
      </c>
      <c r="EK8" s="5" t="s">
        <v>13</v>
      </c>
      <c r="EL8" s="1">
        <v>3</v>
      </c>
      <c r="EM8" s="12" t="s">
        <v>6</v>
      </c>
      <c r="EN8" s="12" t="s">
        <v>6</v>
      </c>
      <c r="EO8" s="12" t="s">
        <v>6</v>
      </c>
      <c r="EP8" s="12" t="s">
        <v>6</v>
      </c>
      <c r="EQ8" s="12" t="s">
        <v>6</v>
      </c>
      <c r="ER8" s="13" t="s">
        <v>6</v>
      </c>
      <c r="EU8" s="5" t="s">
        <v>13</v>
      </c>
      <c r="EV8" s="1">
        <v>3</v>
      </c>
      <c r="EW8" s="4">
        <v>9</v>
      </c>
      <c r="EX8" s="4">
        <v>138</v>
      </c>
      <c r="EY8" s="4">
        <v>108</v>
      </c>
      <c r="EZ8" s="12" t="s">
        <v>6</v>
      </c>
      <c r="FA8" s="12" t="s">
        <v>6</v>
      </c>
      <c r="FB8" s="13" t="s">
        <v>6</v>
      </c>
      <c r="FE8" s="5" t="s">
        <v>13</v>
      </c>
      <c r="FF8" s="1">
        <v>3</v>
      </c>
      <c r="FG8" s="4">
        <v>1</v>
      </c>
      <c r="FH8" s="4">
        <v>5</v>
      </c>
      <c r="FI8" s="4">
        <v>5</v>
      </c>
      <c r="FJ8" s="12" t="s">
        <v>6</v>
      </c>
      <c r="FK8" s="12" t="s">
        <v>6</v>
      </c>
      <c r="FL8" s="13" t="s">
        <v>6</v>
      </c>
      <c r="FO8" s="5" t="s">
        <v>13</v>
      </c>
      <c r="FP8" s="1">
        <v>3</v>
      </c>
      <c r="FQ8" s="4">
        <v>3</v>
      </c>
      <c r="FR8" s="4">
        <v>52</v>
      </c>
      <c r="FS8" s="4">
        <v>48</v>
      </c>
      <c r="FT8" s="12" t="s">
        <v>6</v>
      </c>
      <c r="FU8" s="12" t="s">
        <v>6</v>
      </c>
      <c r="FV8" s="13" t="s">
        <v>6</v>
      </c>
      <c r="FY8" s="5" t="s">
        <v>13</v>
      </c>
      <c r="FZ8" s="1">
        <v>3</v>
      </c>
      <c r="GA8" s="12" t="s">
        <v>6</v>
      </c>
      <c r="GB8" s="12" t="s">
        <v>6</v>
      </c>
      <c r="GC8" s="12" t="s">
        <v>6</v>
      </c>
      <c r="GD8" s="12" t="s">
        <v>6</v>
      </c>
      <c r="GE8" s="12" t="s">
        <v>6</v>
      </c>
      <c r="GF8" s="13" t="s">
        <v>6</v>
      </c>
      <c r="GI8" s="5" t="s">
        <v>13</v>
      </c>
      <c r="GJ8" s="1">
        <v>3</v>
      </c>
      <c r="GK8" s="12" t="s">
        <v>6</v>
      </c>
      <c r="GL8" s="12" t="s">
        <v>6</v>
      </c>
      <c r="GM8" s="12" t="s">
        <v>6</v>
      </c>
      <c r="GN8" s="12" t="s">
        <v>6</v>
      </c>
      <c r="GO8" s="12" t="s">
        <v>6</v>
      </c>
      <c r="GP8" s="13" t="s">
        <v>6</v>
      </c>
      <c r="GS8" s="5" t="s">
        <v>13</v>
      </c>
      <c r="GT8" s="1">
        <v>3</v>
      </c>
      <c r="GU8" s="12" t="s">
        <v>6</v>
      </c>
      <c r="GV8" s="12" t="s">
        <v>6</v>
      </c>
      <c r="GW8" s="12" t="s">
        <v>6</v>
      </c>
      <c r="GX8" s="12" t="s">
        <v>6</v>
      </c>
      <c r="GY8" s="12" t="s">
        <v>6</v>
      </c>
      <c r="GZ8" s="13" t="s">
        <v>6</v>
      </c>
      <c r="HC8" s="5" t="s">
        <v>13</v>
      </c>
      <c r="HD8" s="1">
        <v>3</v>
      </c>
      <c r="HE8" s="4">
        <v>1</v>
      </c>
      <c r="HF8" s="12" t="s">
        <v>182</v>
      </c>
      <c r="HG8" s="4">
        <v>1786</v>
      </c>
      <c r="HH8" s="12" t="s">
        <v>6</v>
      </c>
      <c r="HI8" s="12" t="s">
        <v>182</v>
      </c>
      <c r="HJ8" s="13" t="s">
        <v>6</v>
      </c>
      <c r="HM8" s="5" t="s">
        <v>13</v>
      </c>
      <c r="HN8" s="1">
        <v>3</v>
      </c>
      <c r="HO8" s="4">
        <v>1</v>
      </c>
      <c r="HP8" s="12" t="s">
        <v>182</v>
      </c>
      <c r="HQ8" s="4">
        <v>1786</v>
      </c>
      <c r="HR8" s="12" t="s">
        <v>6</v>
      </c>
      <c r="HS8" s="12" t="s">
        <v>182</v>
      </c>
      <c r="HT8" s="13" t="s">
        <v>6</v>
      </c>
      <c r="HW8" s="5" t="s">
        <v>13</v>
      </c>
      <c r="HX8" s="1">
        <v>3</v>
      </c>
      <c r="HY8" s="4">
        <v>1</v>
      </c>
      <c r="HZ8" s="12" t="s">
        <v>182</v>
      </c>
      <c r="IA8" s="4">
        <v>963</v>
      </c>
      <c r="IB8" s="12" t="s">
        <v>6</v>
      </c>
      <c r="IC8" s="12" t="s">
        <v>182</v>
      </c>
      <c r="ID8" s="13" t="s">
        <v>6</v>
      </c>
      <c r="IG8" s="5" t="s">
        <v>13</v>
      </c>
      <c r="IH8" s="1">
        <v>3</v>
      </c>
      <c r="II8" s="4">
        <v>1</v>
      </c>
      <c r="IJ8" s="12" t="s">
        <v>182</v>
      </c>
      <c r="IK8" s="4">
        <v>219</v>
      </c>
      <c r="IL8" s="12" t="s">
        <v>6</v>
      </c>
      <c r="IM8" s="12" t="s">
        <v>182</v>
      </c>
      <c r="IN8" s="13" t="s">
        <v>6</v>
      </c>
    </row>
    <row r="9" spans="1:248" ht="12.75" customHeight="1">
      <c r="A9" s="5" t="s">
        <v>14</v>
      </c>
      <c r="B9" s="1">
        <v>4</v>
      </c>
      <c r="C9" s="12" t="s">
        <v>6</v>
      </c>
      <c r="D9" s="12" t="s">
        <v>6</v>
      </c>
      <c r="E9" s="12" t="s">
        <v>6</v>
      </c>
      <c r="F9" s="12" t="s">
        <v>6</v>
      </c>
      <c r="G9" s="12" t="s">
        <v>6</v>
      </c>
      <c r="H9" s="13" t="s">
        <v>6</v>
      </c>
      <c r="K9" s="5" t="s">
        <v>14</v>
      </c>
      <c r="L9" s="1">
        <v>4</v>
      </c>
      <c r="M9" s="4">
        <v>65</v>
      </c>
      <c r="N9" s="4">
        <v>2322</v>
      </c>
      <c r="O9" s="4">
        <v>2827</v>
      </c>
      <c r="P9" s="4">
        <v>23</v>
      </c>
      <c r="Q9" s="4">
        <v>764</v>
      </c>
      <c r="R9" s="52">
        <v>1842</v>
      </c>
      <c r="U9" s="5" t="s">
        <v>14</v>
      </c>
      <c r="V9" s="1">
        <v>4</v>
      </c>
      <c r="W9" s="4">
        <v>4</v>
      </c>
      <c r="X9" s="4">
        <v>20</v>
      </c>
      <c r="Y9" s="4">
        <v>15</v>
      </c>
      <c r="Z9" s="12" t="s">
        <v>6</v>
      </c>
      <c r="AA9" s="12" t="s">
        <v>6</v>
      </c>
      <c r="AB9" s="13" t="s">
        <v>6</v>
      </c>
      <c r="AE9" s="5" t="s">
        <v>14</v>
      </c>
      <c r="AF9" s="1">
        <v>4</v>
      </c>
      <c r="AG9" s="4">
        <v>22</v>
      </c>
      <c r="AH9" s="4">
        <v>520</v>
      </c>
      <c r="AI9" s="4">
        <v>512</v>
      </c>
      <c r="AJ9" s="4">
        <v>4</v>
      </c>
      <c r="AK9" s="4">
        <v>104</v>
      </c>
      <c r="AL9" s="52">
        <v>110</v>
      </c>
      <c r="AO9" s="5" t="s">
        <v>14</v>
      </c>
      <c r="AP9" s="1">
        <v>4</v>
      </c>
      <c r="AQ9" s="4">
        <v>1</v>
      </c>
      <c r="AR9" s="4">
        <v>5</v>
      </c>
      <c r="AS9" s="12" t="s">
        <v>6</v>
      </c>
      <c r="AT9" s="12" t="s">
        <v>6</v>
      </c>
      <c r="AU9" s="12" t="s">
        <v>6</v>
      </c>
      <c r="AV9" s="13" t="s">
        <v>6</v>
      </c>
      <c r="AY9" s="5" t="s">
        <v>14</v>
      </c>
      <c r="AZ9" s="1">
        <v>4</v>
      </c>
      <c r="BA9" s="4">
        <v>22</v>
      </c>
      <c r="BB9" s="4">
        <v>520</v>
      </c>
      <c r="BC9" s="4">
        <v>512</v>
      </c>
      <c r="BD9" s="4">
        <v>4</v>
      </c>
      <c r="BE9" s="4">
        <v>104</v>
      </c>
      <c r="BF9" s="52">
        <v>110</v>
      </c>
      <c r="BI9" s="5" t="s">
        <v>14</v>
      </c>
      <c r="BJ9" s="1">
        <v>4</v>
      </c>
      <c r="BK9" s="12" t="s">
        <v>6</v>
      </c>
      <c r="BL9" s="12" t="s">
        <v>6</v>
      </c>
      <c r="BM9" s="12" t="s">
        <v>6</v>
      </c>
      <c r="BN9" s="12" t="s">
        <v>6</v>
      </c>
      <c r="BO9" s="12" t="s">
        <v>6</v>
      </c>
      <c r="BP9" s="13" t="s">
        <v>6</v>
      </c>
      <c r="BS9" s="5" t="s">
        <v>14</v>
      </c>
      <c r="BT9" s="1">
        <v>4</v>
      </c>
      <c r="BU9" s="12" t="s">
        <v>6</v>
      </c>
      <c r="BV9" s="12" t="s">
        <v>6</v>
      </c>
      <c r="BW9" s="12" t="s">
        <v>6</v>
      </c>
      <c r="BX9" s="12" t="s">
        <v>6</v>
      </c>
      <c r="BY9" s="12" t="s">
        <v>6</v>
      </c>
      <c r="BZ9" s="13" t="s">
        <v>6</v>
      </c>
      <c r="CC9" s="5" t="s">
        <v>14</v>
      </c>
      <c r="CD9" s="1">
        <v>4</v>
      </c>
      <c r="CE9" s="4">
        <v>9</v>
      </c>
      <c r="CF9" s="4">
        <v>315</v>
      </c>
      <c r="CG9" s="4">
        <v>557</v>
      </c>
      <c r="CH9" s="12" t="s">
        <v>6</v>
      </c>
      <c r="CI9" s="12" t="s">
        <v>6</v>
      </c>
      <c r="CJ9" s="13" t="s">
        <v>6</v>
      </c>
      <c r="CM9" s="5" t="s">
        <v>14</v>
      </c>
      <c r="CN9" s="1">
        <v>4</v>
      </c>
      <c r="CO9" s="12" t="s">
        <v>6</v>
      </c>
      <c r="CP9" s="12" t="s">
        <v>6</v>
      </c>
      <c r="CQ9" s="12" t="s">
        <v>6</v>
      </c>
      <c r="CR9" s="12" t="s">
        <v>6</v>
      </c>
      <c r="CS9" s="12" t="s">
        <v>6</v>
      </c>
      <c r="CT9" s="13" t="s">
        <v>6</v>
      </c>
      <c r="CW9" s="5" t="s">
        <v>14</v>
      </c>
      <c r="CX9" s="1">
        <v>4</v>
      </c>
      <c r="CY9" s="4">
        <v>4</v>
      </c>
      <c r="CZ9" s="4">
        <v>160</v>
      </c>
      <c r="DA9" s="4">
        <v>346</v>
      </c>
      <c r="DB9" s="4">
        <v>8</v>
      </c>
      <c r="DC9" s="4">
        <v>132</v>
      </c>
      <c r="DD9" s="52">
        <v>476</v>
      </c>
      <c r="DG9" s="5" t="s">
        <v>14</v>
      </c>
      <c r="DH9" s="1">
        <v>4</v>
      </c>
      <c r="DI9" s="12" t="s">
        <v>6</v>
      </c>
      <c r="DJ9" s="12" t="s">
        <v>6</v>
      </c>
      <c r="DK9" s="12" t="s">
        <v>6</v>
      </c>
      <c r="DL9" s="12" t="s">
        <v>6</v>
      </c>
      <c r="DM9" s="12" t="s">
        <v>6</v>
      </c>
      <c r="DN9" s="13" t="s">
        <v>6</v>
      </c>
      <c r="DQ9" s="5" t="s">
        <v>14</v>
      </c>
      <c r="DR9" s="1">
        <v>4</v>
      </c>
      <c r="DS9" s="4">
        <v>11</v>
      </c>
      <c r="DT9" s="4">
        <v>980</v>
      </c>
      <c r="DU9" s="4">
        <v>1005</v>
      </c>
      <c r="DV9" s="4">
        <v>10</v>
      </c>
      <c r="DW9" s="4">
        <v>422</v>
      </c>
      <c r="DX9" s="52">
        <v>1361</v>
      </c>
      <c r="EA9" s="5" t="s">
        <v>14</v>
      </c>
      <c r="EB9" s="1">
        <v>4</v>
      </c>
      <c r="EC9" s="4">
        <v>22</v>
      </c>
      <c r="ED9" s="4">
        <v>430</v>
      </c>
      <c r="EE9" s="4">
        <v>448</v>
      </c>
      <c r="EF9" s="4">
        <v>3</v>
      </c>
      <c r="EG9" s="4">
        <v>150</v>
      </c>
      <c r="EH9" s="52">
        <v>130</v>
      </c>
      <c r="EK9" s="5" t="s">
        <v>14</v>
      </c>
      <c r="EL9" s="1">
        <v>4</v>
      </c>
      <c r="EM9" s="12" t="s">
        <v>6</v>
      </c>
      <c r="EN9" s="12" t="s">
        <v>6</v>
      </c>
      <c r="EO9" s="12" t="s">
        <v>6</v>
      </c>
      <c r="EP9" s="12" t="s">
        <v>6</v>
      </c>
      <c r="EQ9" s="12" t="s">
        <v>6</v>
      </c>
      <c r="ER9" s="13" t="s">
        <v>6</v>
      </c>
      <c r="EU9" s="5" t="s">
        <v>14</v>
      </c>
      <c r="EV9" s="1">
        <v>4</v>
      </c>
      <c r="EW9" s="4">
        <v>1</v>
      </c>
      <c r="EX9" s="4">
        <v>5</v>
      </c>
      <c r="EY9" s="12" t="s">
        <v>6</v>
      </c>
      <c r="EZ9" s="4">
        <v>1</v>
      </c>
      <c r="FA9" s="4">
        <v>10</v>
      </c>
      <c r="FB9" s="52">
        <v>10</v>
      </c>
      <c r="FE9" s="5" t="s">
        <v>14</v>
      </c>
      <c r="FF9" s="1">
        <v>4</v>
      </c>
      <c r="FG9" s="4">
        <v>1</v>
      </c>
      <c r="FH9" s="4">
        <v>5</v>
      </c>
      <c r="FI9" s="12" t="s">
        <v>6</v>
      </c>
      <c r="FJ9" s="12" t="s">
        <v>6</v>
      </c>
      <c r="FK9" s="12" t="s">
        <v>6</v>
      </c>
      <c r="FL9" s="13" t="s">
        <v>6</v>
      </c>
      <c r="FO9" s="5" t="s">
        <v>14</v>
      </c>
      <c r="FP9" s="1">
        <v>4</v>
      </c>
      <c r="FQ9" s="12" t="s">
        <v>6</v>
      </c>
      <c r="FR9" s="12" t="s">
        <v>6</v>
      </c>
      <c r="FS9" s="12" t="s">
        <v>6</v>
      </c>
      <c r="FT9" s="4">
        <v>1</v>
      </c>
      <c r="FU9" s="4">
        <v>10</v>
      </c>
      <c r="FV9" s="52">
        <v>10</v>
      </c>
      <c r="FY9" s="5" t="s">
        <v>14</v>
      </c>
      <c r="FZ9" s="1">
        <v>4</v>
      </c>
      <c r="GA9" s="12" t="s">
        <v>6</v>
      </c>
      <c r="GB9" s="12" t="s">
        <v>6</v>
      </c>
      <c r="GC9" s="12" t="s">
        <v>6</v>
      </c>
      <c r="GD9" s="4">
        <v>1</v>
      </c>
      <c r="GE9" s="4">
        <v>5</v>
      </c>
      <c r="GF9" s="52">
        <v>432</v>
      </c>
      <c r="GI9" s="5" t="s">
        <v>14</v>
      </c>
      <c r="GJ9" s="1">
        <v>4</v>
      </c>
      <c r="GK9" s="12" t="s">
        <v>6</v>
      </c>
      <c r="GL9" s="12" t="s">
        <v>6</v>
      </c>
      <c r="GM9" s="12" t="s">
        <v>6</v>
      </c>
      <c r="GN9" s="12" t="s">
        <v>6</v>
      </c>
      <c r="GO9" s="12" t="s">
        <v>6</v>
      </c>
      <c r="GP9" s="13" t="s">
        <v>6</v>
      </c>
      <c r="GS9" s="5" t="s">
        <v>14</v>
      </c>
      <c r="GT9" s="1">
        <v>4</v>
      </c>
      <c r="GU9" s="12" t="s">
        <v>6</v>
      </c>
      <c r="GV9" s="12" t="s">
        <v>6</v>
      </c>
      <c r="GW9" s="12" t="s">
        <v>6</v>
      </c>
      <c r="GX9" s="12" t="s">
        <v>6</v>
      </c>
      <c r="GY9" s="12" t="s">
        <v>6</v>
      </c>
      <c r="GZ9" s="13" t="s">
        <v>6</v>
      </c>
      <c r="HC9" s="5" t="s">
        <v>14</v>
      </c>
      <c r="HD9" s="1">
        <v>4</v>
      </c>
      <c r="HE9" s="4">
        <v>1</v>
      </c>
      <c r="HF9" s="12" t="s">
        <v>182</v>
      </c>
      <c r="HG9" s="4">
        <v>2026</v>
      </c>
      <c r="HH9" s="4">
        <v>1</v>
      </c>
      <c r="HI9" s="12" t="s">
        <v>182</v>
      </c>
      <c r="HJ9" s="52">
        <v>20</v>
      </c>
      <c r="HM9" s="5" t="s">
        <v>14</v>
      </c>
      <c r="HN9" s="1">
        <v>4</v>
      </c>
      <c r="HO9" s="4">
        <v>1</v>
      </c>
      <c r="HP9" s="12" t="s">
        <v>182</v>
      </c>
      <c r="HQ9" s="4">
        <v>1154</v>
      </c>
      <c r="HR9" s="4">
        <v>1</v>
      </c>
      <c r="HS9" s="12" t="s">
        <v>182</v>
      </c>
      <c r="HT9" s="52">
        <v>20</v>
      </c>
      <c r="HW9" s="5" t="s">
        <v>14</v>
      </c>
      <c r="HX9" s="1">
        <v>4</v>
      </c>
      <c r="HY9" s="12" t="s">
        <v>6</v>
      </c>
      <c r="HZ9" s="12" t="s">
        <v>182</v>
      </c>
      <c r="IA9" s="12" t="s">
        <v>6</v>
      </c>
      <c r="IB9" s="12" t="s">
        <v>6</v>
      </c>
      <c r="IC9" s="12" t="s">
        <v>182</v>
      </c>
      <c r="ID9" s="13" t="s">
        <v>6</v>
      </c>
      <c r="IG9" s="5" t="s">
        <v>14</v>
      </c>
      <c r="IH9" s="1">
        <v>4</v>
      </c>
      <c r="II9" s="12" t="s">
        <v>6</v>
      </c>
      <c r="IJ9" s="12" t="s">
        <v>182</v>
      </c>
      <c r="IK9" s="12" t="s">
        <v>6</v>
      </c>
      <c r="IL9" s="4">
        <v>1</v>
      </c>
      <c r="IM9" s="12" t="s">
        <v>182</v>
      </c>
      <c r="IN9" s="52">
        <v>20</v>
      </c>
    </row>
    <row r="10" spans="1:248" ht="12.75" customHeight="1">
      <c r="A10" s="5" t="s">
        <v>15</v>
      </c>
      <c r="B10" s="1">
        <v>5</v>
      </c>
      <c r="C10" s="12" t="s">
        <v>6</v>
      </c>
      <c r="D10" s="12" t="s">
        <v>6</v>
      </c>
      <c r="E10" s="12" t="s">
        <v>6</v>
      </c>
      <c r="F10" s="12" t="s">
        <v>6</v>
      </c>
      <c r="G10" s="12" t="s">
        <v>6</v>
      </c>
      <c r="H10" s="13" t="s">
        <v>6</v>
      </c>
      <c r="K10" s="5" t="s">
        <v>15</v>
      </c>
      <c r="L10" s="1">
        <v>5</v>
      </c>
      <c r="M10" s="4">
        <v>62</v>
      </c>
      <c r="N10" s="4">
        <v>2772</v>
      </c>
      <c r="O10" s="4">
        <v>3673</v>
      </c>
      <c r="P10" s="4">
        <v>20</v>
      </c>
      <c r="Q10" s="4">
        <v>1534</v>
      </c>
      <c r="R10" s="52">
        <v>2894</v>
      </c>
      <c r="U10" s="5" t="s">
        <v>15</v>
      </c>
      <c r="V10" s="1">
        <v>5</v>
      </c>
      <c r="W10" s="4">
        <v>1</v>
      </c>
      <c r="X10" s="4">
        <v>14</v>
      </c>
      <c r="Y10" s="4">
        <v>15</v>
      </c>
      <c r="Z10" s="4">
        <v>3</v>
      </c>
      <c r="AA10" s="4">
        <v>289</v>
      </c>
      <c r="AB10" s="52">
        <v>854</v>
      </c>
      <c r="AE10" s="5" t="s">
        <v>15</v>
      </c>
      <c r="AF10" s="1">
        <v>5</v>
      </c>
      <c r="AG10" s="4">
        <v>24</v>
      </c>
      <c r="AH10" s="4">
        <v>1030</v>
      </c>
      <c r="AI10" s="4">
        <v>1048</v>
      </c>
      <c r="AJ10" s="4">
        <v>9</v>
      </c>
      <c r="AK10" s="4">
        <v>327</v>
      </c>
      <c r="AL10" s="52">
        <v>390</v>
      </c>
      <c r="AO10" s="5" t="s">
        <v>15</v>
      </c>
      <c r="AP10" s="1">
        <v>5</v>
      </c>
      <c r="AQ10" s="4">
        <v>1</v>
      </c>
      <c r="AR10" s="4">
        <v>60</v>
      </c>
      <c r="AS10" s="4">
        <v>60</v>
      </c>
      <c r="AT10" s="12" t="s">
        <v>6</v>
      </c>
      <c r="AU10" s="12" t="s">
        <v>6</v>
      </c>
      <c r="AV10" s="13" t="s">
        <v>6</v>
      </c>
      <c r="AY10" s="5" t="s">
        <v>15</v>
      </c>
      <c r="AZ10" s="1">
        <v>5</v>
      </c>
      <c r="BA10" s="4">
        <v>23</v>
      </c>
      <c r="BB10" s="4">
        <v>970</v>
      </c>
      <c r="BC10" s="4">
        <v>988</v>
      </c>
      <c r="BD10" s="4">
        <v>9</v>
      </c>
      <c r="BE10" s="4">
        <v>327</v>
      </c>
      <c r="BF10" s="52">
        <v>390</v>
      </c>
      <c r="BI10" s="5" t="s">
        <v>15</v>
      </c>
      <c r="BJ10" s="1">
        <v>5</v>
      </c>
      <c r="BK10" s="12" t="s">
        <v>6</v>
      </c>
      <c r="BL10" s="12" t="s">
        <v>6</v>
      </c>
      <c r="BM10" s="12" t="s">
        <v>6</v>
      </c>
      <c r="BN10" s="12" t="s">
        <v>6</v>
      </c>
      <c r="BO10" s="12" t="s">
        <v>6</v>
      </c>
      <c r="BP10" s="13" t="s">
        <v>6</v>
      </c>
      <c r="BS10" s="5" t="s">
        <v>15</v>
      </c>
      <c r="BT10" s="1">
        <v>5</v>
      </c>
      <c r="BU10" s="12" t="s">
        <v>6</v>
      </c>
      <c r="BV10" s="12" t="s">
        <v>6</v>
      </c>
      <c r="BW10" s="12" t="s">
        <v>6</v>
      </c>
      <c r="BX10" s="12" t="s">
        <v>6</v>
      </c>
      <c r="BY10" s="12" t="s">
        <v>6</v>
      </c>
      <c r="BZ10" s="13" t="s">
        <v>6</v>
      </c>
      <c r="CC10" s="5" t="s">
        <v>15</v>
      </c>
      <c r="CD10" s="1">
        <v>5</v>
      </c>
      <c r="CE10" s="4">
        <v>28</v>
      </c>
      <c r="CF10" s="4">
        <v>1426</v>
      </c>
      <c r="CG10" s="4">
        <v>1673</v>
      </c>
      <c r="CH10" s="4">
        <v>2</v>
      </c>
      <c r="CI10" s="4">
        <v>100</v>
      </c>
      <c r="CJ10" s="52">
        <v>122</v>
      </c>
      <c r="CM10" s="5" t="s">
        <v>15</v>
      </c>
      <c r="CN10" s="1">
        <v>5</v>
      </c>
      <c r="CO10" s="12" t="s">
        <v>6</v>
      </c>
      <c r="CP10" s="12" t="s">
        <v>6</v>
      </c>
      <c r="CQ10" s="12" t="s">
        <v>6</v>
      </c>
      <c r="CR10" s="12" t="s">
        <v>6</v>
      </c>
      <c r="CS10" s="12" t="s">
        <v>6</v>
      </c>
      <c r="CT10" s="13" t="s">
        <v>6</v>
      </c>
      <c r="CW10" s="5" t="s">
        <v>15</v>
      </c>
      <c r="CX10" s="1">
        <v>5</v>
      </c>
      <c r="CY10" s="4">
        <v>6</v>
      </c>
      <c r="CZ10" s="4">
        <v>158</v>
      </c>
      <c r="DA10" s="4">
        <v>407</v>
      </c>
      <c r="DB10" s="4">
        <v>4</v>
      </c>
      <c r="DC10" s="4">
        <v>379</v>
      </c>
      <c r="DD10" s="52">
        <v>1512</v>
      </c>
      <c r="DG10" s="5" t="s">
        <v>15</v>
      </c>
      <c r="DH10" s="1">
        <v>5</v>
      </c>
      <c r="DI10" s="4">
        <v>1</v>
      </c>
      <c r="DJ10" s="4">
        <v>25</v>
      </c>
      <c r="DK10" s="4">
        <v>30</v>
      </c>
      <c r="DL10" s="12" t="s">
        <v>6</v>
      </c>
      <c r="DM10" s="12" t="s">
        <v>6</v>
      </c>
      <c r="DN10" s="13" t="s">
        <v>6</v>
      </c>
      <c r="DQ10" s="5" t="s">
        <v>15</v>
      </c>
      <c r="DR10" s="1">
        <v>5</v>
      </c>
      <c r="DS10" s="4">
        <v>4</v>
      </c>
      <c r="DT10" s="4">
        <v>290</v>
      </c>
      <c r="DU10" s="4">
        <v>741</v>
      </c>
      <c r="DV10" s="4">
        <v>5</v>
      </c>
      <c r="DW10" s="4">
        <v>728</v>
      </c>
      <c r="DX10" s="52">
        <v>870</v>
      </c>
      <c r="EA10" s="5" t="s">
        <v>15</v>
      </c>
      <c r="EB10" s="1">
        <v>5</v>
      </c>
      <c r="EC10" s="4">
        <v>6</v>
      </c>
      <c r="ED10" s="4">
        <v>150</v>
      </c>
      <c r="EE10" s="4">
        <v>163</v>
      </c>
      <c r="EF10" s="12" t="s">
        <v>6</v>
      </c>
      <c r="EG10" s="12" t="s">
        <v>6</v>
      </c>
      <c r="EH10" s="13" t="s">
        <v>6</v>
      </c>
      <c r="EK10" s="5" t="s">
        <v>15</v>
      </c>
      <c r="EL10" s="1">
        <v>5</v>
      </c>
      <c r="EM10" s="12" t="s">
        <v>6</v>
      </c>
      <c r="EN10" s="12" t="s">
        <v>6</v>
      </c>
      <c r="EO10" s="12" t="s">
        <v>6</v>
      </c>
      <c r="EP10" s="12" t="s">
        <v>6</v>
      </c>
      <c r="EQ10" s="12" t="s">
        <v>6</v>
      </c>
      <c r="ER10" s="13" t="s">
        <v>6</v>
      </c>
      <c r="EU10" s="5" t="s">
        <v>15</v>
      </c>
      <c r="EV10" s="1">
        <v>5</v>
      </c>
      <c r="EW10" s="4">
        <v>41</v>
      </c>
      <c r="EX10" s="4">
        <v>107</v>
      </c>
      <c r="EY10" s="4">
        <v>114</v>
      </c>
      <c r="EZ10" s="4">
        <v>3</v>
      </c>
      <c r="FA10" s="4">
        <v>48</v>
      </c>
      <c r="FB10" s="52">
        <v>52</v>
      </c>
      <c r="FE10" s="5" t="s">
        <v>15</v>
      </c>
      <c r="FF10" s="1">
        <v>5</v>
      </c>
      <c r="FG10" s="4">
        <v>3</v>
      </c>
      <c r="FH10" s="4">
        <v>22</v>
      </c>
      <c r="FI10" s="4">
        <v>25</v>
      </c>
      <c r="FJ10" s="4">
        <v>2</v>
      </c>
      <c r="FK10" s="4">
        <v>8</v>
      </c>
      <c r="FL10" s="52">
        <v>9</v>
      </c>
      <c r="FO10" s="5" t="s">
        <v>15</v>
      </c>
      <c r="FP10" s="1">
        <v>5</v>
      </c>
      <c r="FQ10" s="12" t="s">
        <v>6</v>
      </c>
      <c r="FR10" s="12" t="s">
        <v>6</v>
      </c>
      <c r="FS10" s="4">
        <v>8</v>
      </c>
      <c r="FT10" s="4">
        <v>1</v>
      </c>
      <c r="FU10" s="4">
        <v>40</v>
      </c>
      <c r="FV10" s="52">
        <v>43</v>
      </c>
      <c r="FY10" s="5" t="s">
        <v>15</v>
      </c>
      <c r="FZ10" s="1">
        <v>5</v>
      </c>
      <c r="GA10" s="4">
        <v>1</v>
      </c>
      <c r="GB10" s="12" t="s">
        <v>6</v>
      </c>
      <c r="GC10" s="4">
        <v>1084</v>
      </c>
      <c r="GD10" s="12" t="s">
        <v>6</v>
      </c>
      <c r="GE10" s="12" t="s">
        <v>6</v>
      </c>
      <c r="GF10" s="13" t="s">
        <v>6</v>
      </c>
      <c r="GI10" s="5" t="s">
        <v>15</v>
      </c>
      <c r="GJ10" s="1">
        <v>5</v>
      </c>
      <c r="GK10" s="4">
        <v>1</v>
      </c>
      <c r="GL10" s="12" t="s">
        <v>6</v>
      </c>
      <c r="GM10" s="4">
        <v>434</v>
      </c>
      <c r="GN10" s="12" t="s">
        <v>6</v>
      </c>
      <c r="GO10" s="12" t="s">
        <v>6</v>
      </c>
      <c r="GP10" s="13" t="s">
        <v>6</v>
      </c>
      <c r="GS10" s="5" t="s">
        <v>15</v>
      </c>
      <c r="GT10" s="1">
        <v>5</v>
      </c>
      <c r="GU10" s="12" t="s">
        <v>6</v>
      </c>
      <c r="GV10" s="12" t="s">
        <v>6</v>
      </c>
      <c r="GW10" s="12" t="s">
        <v>6</v>
      </c>
      <c r="GX10" s="12" t="s">
        <v>6</v>
      </c>
      <c r="GY10" s="12" t="s">
        <v>6</v>
      </c>
      <c r="GZ10" s="13" t="s">
        <v>6</v>
      </c>
      <c r="HC10" s="5" t="s">
        <v>15</v>
      </c>
      <c r="HD10" s="1">
        <v>5</v>
      </c>
      <c r="HE10" s="4">
        <v>2</v>
      </c>
      <c r="HF10" s="12" t="s">
        <v>182</v>
      </c>
      <c r="HG10" s="4">
        <v>426</v>
      </c>
      <c r="HH10" s="12" t="s">
        <v>6</v>
      </c>
      <c r="HI10" s="12" t="s">
        <v>182</v>
      </c>
      <c r="HJ10" s="13" t="s">
        <v>6</v>
      </c>
      <c r="HM10" s="5" t="s">
        <v>15</v>
      </c>
      <c r="HN10" s="1">
        <v>5</v>
      </c>
      <c r="HO10" s="4">
        <v>2</v>
      </c>
      <c r="HP10" s="12" t="s">
        <v>182</v>
      </c>
      <c r="HQ10" s="4">
        <v>426</v>
      </c>
      <c r="HR10" s="12" t="s">
        <v>6</v>
      </c>
      <c r="HS10" s="12" t="s">
        <v>182</v>
      </c>
      <c r="HT10" s="13" t="s">
        <v>6</v>
      </c>
      <c r="HW10" s="5" t="s">
        <v>15</v>
      </c>
      <c r="HX10" s="1">
        <v>5</v>
      </c>
      <c r="HY10" s="4">
        <v>1</v>
      </c>
      <c r="HZ10" s="12" t="s">
        <v>182</v>
      </c>
      <c r="IA10" s="12" t="s">
        <v>6</v>
      </c>
      <c r="IB10" s="12" t="s">
        <v>6</v>
      </c>
      <c r="IC10" s="12" t="s">
        <v>182</v>
      </c>
      <c r="ID10" s="13" t="s">
        <v>6</v>
      </c>
      <c r="IG10" s="5" t="s">
        <v>15</v>
      </c>
      <c r="IH10" s="1">
        <v>5</v>
      </c>
      <c r="II10" s="4">
        <v>1</v>
      </c>
      <c r="IJ10" s="12" t="s">
        <v>182</v>
      </c>
      <c r="IK10" s="4">
        <v>361</v>
      </c>
      <c r="IL10" s="12" t="s">
        <v>6</v>
      </c>
      <c r="IM10" s="12" t="s">
        <v>182</v>
      </c>
      <c r="IN10" s="13" t="s">
        <v>6</v>
      </c>
    </row>
    <row r="11" spans="1:248" ht="12.75" customHeight="1">
      <c r="A11" s="5" t="s">
        <v>16</v>
      </c>
      <c r="B11" s="1">
        <v>6</v>
      </c>
      <c r="C11" s="4">
        <v>2</v>
      </c>
      <c r="D11" s="4">
        <v>43</v>
      </c>
      <c r="E11" s="4">
        <v>37</v>
      </c>
      <c r="F11" s="12" t="s">
        <v>6</v>
      </c>
      <c r="G11" s="12" t="s">
        <v>6</v>
      </c>
      <c r="H11" s="13" t="s">
        <v>6</v>
      </c>
      <c r="K11" s="5" t="s">
        <v>16</v>
      </c>
      <c r="L11" s="1">
        <v>6</v>
      </c>
      <c r="M11" s="4">
        <v>53</v>
      </c>
      <c r="N11" s="4">
        <v>2409</v>
      </c>
      <c r="O11" s="4">
        <v>3044</v>
      </c>
      <c r="P11" s="4">
        <v>57</v>
      </c>
      <c r="Q11" s="4">
        <v>3014</v>
      </c>
      <c r="R11" s="52">
        <v>3553</v>
      </c>
      <c r="U11" s="5" t="s">
        <v>16</v>
      </c>
      <c r="V11" s="1">
        <v>6</v>
      </c>
      <c r="W11" s="4">
        <v>4</v>
      </c>
      <c r="X11" s="4">
        <v>78</v>
      </c>
      <c r="Y11" s="4">
        <v>128</v>
      </c>
      <c r="Z11" s="12" t="s">
        <v>6</v>
      </c>
      <c r="AA11" s="12" t="s">
        <v>6</v>
      </c>
      <c r="AB11" s="52">
        <v>37</v>
      </c>
      <c r="AE11" s="5" t="s">
        <v>16</v>
      </c>
      <c r="AF11" s="1">
        <v>6</v>
      </c>
      <c r="AG11" s="4">
        <v>25</v>
      </c>
      <c r="AH11" s="4">
        <v>906</v>
      </c>
      <c r="AI11" s="4">
        <v>928</v>
      </c>
      <c r="AJ11" s="4">
        <v>21</v>
      </c>
      <c r="AK11" s="4">
        <v>595</v>
      </c>
      <c r="AL11" s="52">
        <v>635</v>
      </c>
      <c r="AO11" s="5" t="s">
        <v>16</v>
      </c>
      <c r="AP11" s="1">
        <v>6</v>
      </c>
      <c r="AQ11" s="12" t="s">
        <v>6</v>
      </c>
      <c r="AR11" s="12" t="s">
        <v>6</v>
      </c>
      <c r="AS11" s="12" t="s">
        <v>6</v>
      </c>
      <c r="AT11" s="12" t="s">
        <v>6</v>
      </c>
      <c r="AU11" s="12" t="s">
        <v>6</v>
      </c>
      <c r="AV11" s="13" t="s">
        <v>6</v>
      </c>
      <c r="AY11" s="5" t="s">
        <v>16</v>
      </c>
      <c r="AZ11" s="1">
        <v>6</v>
      </c>
      <c r="BA11" s="4">
        <v>25</v>
      </c>
      <c r="BB11" s="4">
        <v>906</v>
      </c>
      <c r="BC11" s="4">
        <v>958</v>
      </c>
      <c r="BD11" s="4">
        <v>21</v>
      </c>
      <c r="BE11" s="4">
        <v>595</v>
      </c>
      <c r="BF11" s="52">
        <v>635</v>
      </c>
      <c r="BI11" s="5" t="s">
        <v>16</v>
      </c>
      <c r="BJ11" s="1">
        <v>6</v>
      </c>
      <c r="BK11" s="12" t="s">
        <v>6</v>
      </c>
      <c r="BL11" s="12" t="s">
        <v>6</v>
      </c>
      <c r="BM11" s="12" t="s">
        <v>6</v>
      </c>
      <c r="BN11" s="12" t="s">
        <v>6</v>
      </c>
      <c r="BO11" s="12" t="s">
        <v>6</v>
      </c>
      <c r="BP11" s="13" t="s">
        <v>6</v>
      </c>
      <c r="BS11" s="5" t="s">
        <v>16</v>
      </c>
      <c r="BT11" s="1">
        <v>6</v>
      </c>
      <c r="BU11" s="12" t="s">
        <v>6</v>
      </c>
      <c r="BV11" s="12" t="s">
        <v>6</v>
      </c>
      <c r="BW11" s="12" t="s">
        <v>6</v>
      </c>
      <c r="BX11" s="12" t="s">
        <v>6</v>
      </c>
      <c r="BY11" s="12" t="s">
        <v>6</v>
      </c>
      <c r="BZ11" s="13" t="s">
        <v>6</v>
      </c>
      <c r="CC11" s="5" t="s">
        <v>16</v>
      </c>
      <c r="CD11" s="1">
        <v>6</v>
      </c>
      <c r="CE11" s="4">
        <v>4</v>
      </c>
      <c r="CF11" s="4">
        <v>675</v>
      </c>
      <c r="CG11" s="4">
        <v>1243</v>
      </c>
      <c r="CH11" s="12" t="s">
        <v>6</v>
      </c>
      <c r="CI11" s="12" t="s">
        <v>6</v>
      </c>
      <c r="CJ11" s="13" t="s">
        <v>6</v>
      </c>
      <c r="CM11" s="5" t="s">
        <v>16</v>
      </c>
      <c r="CN11" s="1">
        <v>6</v>
      </c>
      <c r="CO11" s="12" t="s">
        <v>6</v>
      </c>
      <c r="CP11" s="12" t="s">
        <v>6</v>
      </c>
      <c r="CQ11" s="12" t="s">
        <v>6</v>
      </c>
      <c r="CR11" s="4">
        <v>2</v>
      </c>
      <c r="CS11" s="4">
        <v>60</v>
      </c>
      <c r="CT11" s="52">
        <v>55</v>
      </c>
      <c r="CW11" s="5" t="s">
        <v>16</v>
      </c>
      <c r="CX11" s="1">
        <v>6</v>
      </c>
      <c r="CY11" s="4">
        <v>8</v>
      </c>
      <c r="CZ11" s="4">
        <v>157</v>
      </c>
      <c r="DA11" s="4">
        <v>226</v>
      </c>
      <c r="DB11" s="4">
        <v>5</v>
      </c>
      <c r="DC11" s="4">
        <v>320</v>
      </c>
      <c r="DD11" s="52">
        <v>746</v>
      </c>
      <c r="DG11" s="5" t="s">
        <v>16</v>
      </c>
      <c r="DH11" s="1">
        <v>6</v>
      </c>
      <c r="DI11" s="4">
        <v>4</v>
      </c>
      <c r="DJ11" s="4">
        <v>90</v>
      </c>
      <c r="DK11" s="4">
        <v>140</v>
      </c>
      <c r="DL11" s="4">
        <v>10</v>
      </c>
      <c r="DM11" s="4">
        <v>343</v>
      </c>
      <c r="DN11" s="52">
        <v>408</v>
      </c>
      <c r="DQ11" s="5" t="s">
        <v>16</v>
      </c>
      <c r="DR11" s="1">
        <v>6</v>
      </c>
      <c r="DS11" s="4">
        <v>1</v>
      </c>
      <c r="DT11" s="4">
        <v>200</v>
      </c>
      <c r="DU11" s="4">
        <v>274</v>
      </c>
      <c r="DV11" s="4">
        <v>4</v>
      </c>
      <c r="DW11" s="4">
        <v>935</v>
      </c>
      <c r="DX11" s="52">
        <v>968</v>
      </c>
      <c r="EA11" s="5" t="s">
        <v>16</v>
      </c>
      <c r="EB11" s="1">
        <v>6</v>
      </c>
      <c r="EC11" s="4">
        <v>11</v>
      </c>
      <c r="ED11" s="4">
        <v>381</v>
      </c>
      <c r="EE11" s="4">
        <v>441</v>
      </c>
      <c r="EF11" s="4">
        <v>15</v>
      </c>
      <c r="EG11" s="4">
        <v>761</v>
      </c>
      <c r="EH11" s="52">
        <v>812</v>
      </c>
      <c r="EK11" s="5" t="s">
        <v>16</v>
      </c>
      <c r="EL11" s="1">
        <v>6</v>
      </c>
      <c r="EM11" s="4">
        <v>1</v>
      </c>
      <c r="EN11" s="4">
        <v>8</v>
      </c>
      <c r="EO11" s="4">
        <v>9</v>
      </c>
      <c r="EP11" s="4">
        <v>2</v>
      </c>
      <c r="EQ11" s="4">
        <v>12</v>
      </c>
      <c r="ER11" s="52">
        <v>13</v>
      </c>
      <c r="EU11" s="5" t="s">
        <v>16</v>
      </c>
      <c r="EV11" s="1">
        <v>6</v>
      </c>
      <c r="EW11" s="4">
        <v>19</v>
      </c>
      <c r="EX11" s="4">
        <v>77</v>
      </c>
      <c r="EY11" s="4">
        <v>55</v>
      </c>
      <c r="EZ11" s="4">
        <v>8</v>
      </c>
      <c r="FA11" s="4">
        <v>42</v>
      </c>
      <c r="FB11" s="52">
        <v>49</v>
      </c>
      <c r="FE11" s="5" t="s">
        <v>16</v>
      </c>
      <c r="FF11" s="1">
        <v>6</v>
      </c>
      <c r="FG11" s="4">
        <v>7</v>
      </c>
      <c r="FH11" s="4">
        <v>49</v>
      </c>
      <c r="FI11" s="4">
        <v>37</v>
      </c>
      <c r="FJ11" s="4">
        <v>3</v>
      </c>
      <c r="FK11" s="4">
        <v>17</v>
      </c>
      <c r="FL11" s="52">
        <v>18</v>
      </c>
      <c r="FO11" s="5" t="s">
        <v>16</v>
      </c>
      <c r="FP11" s="1">
        <v>6</v>
      </c>
      <c r="FQ11" s="4">
        <v>5</v>
      </c>
      <c r="FR11" s="4">
        <v>12</v>
      </c>
      <c r="FS11" s="4">
        <v>8</v>
      </c>
      <c r="FT11" s="4">
        <v>5</v>
      </c>
      <c r="FU11" s="4">
        <v>25</v>
      </c>
      <c r="FV11" s="52">
        <v>31</v>
      </c>
      <c r="FY11" s="5" t="s">
        <v>16</v>
      </c>
      <c r="FZ11" s="1">
        <v>6</v>
      </c>
      <c r="GA11" s="12" t="s">
        <v>6</v>
      </c>
      <c r="GB11" s="12" t="s">
        <v>6</v>
      </c>
      <c r="GC11" s="12" t="s">
        <v>6</v>
      </c>
      <c r="GD11" s="12" t="s">
        <v>6</v>
      </c>
      <c r="GE11" s="12" t="s">
        <v>6</v>
      </c>
      <c r="GF11" s="13" t="s">
        <v>6</v>
      </c>
      <c r="GI11" s="5" t="s">
        <v>16</v>
      </c>
      <c r="GJ11" s="1">
        <v>6</v>
      </c>
      <c r="GK11" s="12" t="s">
        <v>6</v>
      </c>
      <c r="GL11" s="12" t="s">
        <v>6</v>
      </c>
      <c r="GM11" s="12" t="s">
        <v>6</v>
      </c>
      <c r="GN11" s="12" t="s">
        <v>6</v>
      </c>
      <c r="GO11" s="12" t="s">
        <v>6</v>
      </c>
      <c r="GP11" s="13" t="s">
        <v>6</v>
      </c>
      <c r="GS11" s="5" t="s">
        <v>16</v>
      </c>
      <c r="GT11" s="1">
        <v>6</v>
      </c>
      <c r="GU11" s="12" t="s">
        <v>6</v>
      </c>
      <c r="GV11" s="12" t="s">
        <v>6</v>
      </c>
      <c r="GW11" s="12" t="s">
        <v>6</v>
      </c>
      <c r="GX11" s="12" t="s">
        <v>6</v>
      </c>
      <c r="GY11" s="12" t="s">
        <v>6</v>
      </c>
      <c r="GZ11" s="13" t="s">
        <v>6</v>
      </c>
      <c r="HC11" s="5" t="s">
        <v>16</v>
      </c>
      <c r="HD11" s="1">
        <v>6</v>
      </c>
      <c r="HE11" s="4">
        <v>27</v>
      </c>
      <c r="HF11" s="12" t="s">
        <v>182</v>
      </c>
      <c r="HG11" s="4">
        <v>4540</v>
      </c>
      <c r="HH11" s="12" t="s">
        <v>6</v>
      </c>
      <c r="HI11" s="12" t="s">
        <v>182</v>
      </c>
      <c r="HJ11" s="13" t="s">
        <v>6</v>
      </c>
      <c r="HM11" s="5" t="s">
        <v>16</v>
      </c>
      <c r="HN11" s="1">
        <v>6</v>
      </c>
      <c r="HO11" s="4">
        <v>6</v>
      </c>
      <c r="HP11" s="12" t="s">
        <v>182</v>
      </c>
      <c r="HQ11" s="4">
        <v>675</v>
      </c>
      <c r="HR11" s="12" t="s">
        <v>6</v>
      </c>
      <c r="HS11" s="12" t="s">
        <v>182</v>
      </c>
      <c r="HT11" s="13" t="s">
        <v>6</v>
      </c>
      <c r="HW11" s="5" t="s">
        <v>16</v>
      </c>
      <c r="HX11" s="1">
        <v>6</v>
      </c>
      <c r="HY11" s="4">
        <v>3</v>
      </c>
      <c r="HZ11" s="12" t="s">
        <v>182</v>
      </c>
      <c r="IA11" s="4">
        <v>568</v>
      </c>
      <c r="IB11" s="12" t="s">
        <v>6</v>
      </c>
      <c r="IC11" s="12" t="s">
        <v>182</v>
      </c>
      <c r="ID11" s="13" t="s">
        <v>6</v>
      </c>
      <c r="IG11" s="5" t="s">
        <v>16</v>
      </c>
      <c r="IH11" s="1">
        <v>6</v>
      </c>
      <c r="II11" s="12" t="s">
        <v>6</v>
      </c>
      <c r="IJ11" s="12" t="s">
        <v>182</v>
      </c>
      <c r="IK11" s="12" t="s">
        <v>6</v>
      </c>
      <c r="IL11" s="12" t="s">
        <v>6</v>
      </c>
      <c r="IM11" s="12" t="s">
        <v>182</v>
      </c>
      <c r="IN11" s="13" t="s">
        <v>6</v>
      </c>
    </row>
    <row r="12" spans="1:248" ht="12.75" customHeight="1">
      <c r="A12" s="5" t="s">
        <v>17</v>
      </c>
      <c r="B12" s="1">
        <v>7</v>
      </c>
      <c r="C12" s="4">
        <v>2</v>
      </c>
      <c r="D12" s="4">
        <v>57</v>
      </c>
      <c r="E12" s="4">
        <v>69</v>
      </c>
      <c r="F12" s="12" t="s">
        <v>6</v>
      </c>
      <c r="G12" s="12" t="s">
        <v>6</v>
      </c>
      <c r="H12" s="13" t="s">
        <v>6</v>
      </c>
      <c r="K12" s="5" t="s">
        <v>17</v>
      </c>
      <c r="L12" s="1">
        <v>7</v>
      </c>
      <c r="M12" s="4">
        <v>93</v>
      </c>
      <c r="N12" s="4">
        <v>4170</v>
      </c>
      <c r="O12" s="4">
        <v>5707</v>
      </c>
      <c r="P12" s="4">
        <v>58</v>
      </c>
      <c r="Q12" s="4">
        <v>3924</v>
      </c>
      <c r="R12" s="52">
        <v>4848</v>
      </c>
      <c r="U12" s="5" t="s">
        <v>17</v>
      </c>
      <c r="V12" s="1">
        <v>7</v>
      </c>
      <c r="W12" s="4">
        <v>6</v>
      </c>
      <c r="X12" s="4">
        <v>85</v>
      </c>
      <c r="Y12" s="4">
        <v>195</v>
      </c>
      <c r="Z12" s="4">
        <v>25</v>
      </c>
      <c r="AA12" s="4">
        <v>1305</v>
      </c>
      <c r="AB12" s="52">
        <v>1692</v>
      </c>
      <c r="AE12" s="5" t="s">
        <v>17</v>
      </c>
      <c r="AF12" s="1">
        <v>7</v>
      </c>
      <c r="AG12" s="4">
        <v>35</v>
      </c>
      <c r="AH12" s="4">
        <v>1046</v>
      </c>
      <c r="AI12" s="4">
        <v>1209</v>
      </c>
      <c r="AJ12" s="4">
        <v>9</v>
      </c>
      <c r="AK12" s="4">
        <v>272</v>
      </c>
      <c r="AL12" s="52">
        <v>579</v>
      </c>
      <c r="AO12" s="5" t="s">
        <v>17</v>
      </c>
      <c r="AP12" s="1">
        <v>7</v>
      </c>
      <c r="AQ12" s="4">
        <v>1</v>
      </c>
      <c r="AR12" s="4">
        <v>4</v>
      </c>
      <c r="AS12" s="4">
        <v>5</v>
      </c>
      <c r="AT12" s="12" t="s">
        <v>6</v>
      </c>
      <c r="AU12" s="12" t="s">
        <v>6</v>
      </c>
      <c r="AV12" s="13" t="s">
        <v>6</v>
      </c>
      <c r="AY12" s="5" t="s">
        <v>17</v>
      </c>
      <c r="AZ12" s="1">
        <v>7</v>
      </c>
      <c r="BA12" s="4">
        <v>32</v>
      </c>
      <c r="BB12" s="4">
        <v>989</v>
      </c>
      <c r="BC12" s="4">
        <v>1127</v>
      </c>
      <c r="BD12" s="4">
        <v>8</v>
      </c>
      <c r="BE12" s="4">
        <v>272</v>
      </c>
      <c r="BF12" s="52">
        <v>307</v>
      </c>
      <c r="BI12" s="5" t="s">
        <v>17</v>
      </c>
      <c r="BJ12" s="1">
        <v>7</v>
      </c>
      <c r="BK12" s="12" t="s">
        <v>6</v>
      </c>
      <c r="BL12" s="12" t="s">
        <v>6</v>
      </c>
      <c r="BM12" s="12" t="s">
        <v>6</v>
      </c>
      <c r="BN12" s="4">
        <v>1</v>
      </c>
      <c r="BO12" s="12" t="s">
        <v>6</v>
      </c>
      <c r="BP12" s="52">
        <v>272</v>
      </c>
      <c r="BS12" s="5" t="s">
        <v>17</v>
      </c>
      <c r="BT12" s="1">
        <v>7</v>
      </c>
      <c r="BU12" s="4">
        <v>3</v>
      </c>
      <c r="BV12" s="4">
        <v>57</v>
      </c>
      <c r="BW12" s="4">
        <v>82</v>
      </c>
      <c r="BX12" s="12" t="s">
        <v>6</v>
      </c>
      <c r="BY12" s="12" t="s">
        <v>6</v>
      </c>
      <c r="BZ12" s="13" t="s">
        <v>6</v>
      </c>
      <c r="CC12" s="5" t="s">
        <v>17</v>
      </c>
      <c r="CD12" s="1">
        <v>7</v>
      </c>
      <c r="CE12" s="4">
        <v>24</v>
      </c>
      <c r="CF12" s="4">
        <v>1666</v>
      </c>
      <c r="CG12" s="4">
        <v>1758</v>
      </c>
      <c r="CH12" s="4">
        <v>1</v>
      </c>
      <c r="CI12" s="4">
        <v>20</v>
      </c>
      <c r="CJ12" s="52">
        <v>22</v>
      </c>
      <c r="CM12" s="5" t="s">
        <v>17</v>
      </c>
      <c r="CN12" s="1">
        <v>7</v>
      </c>
      <c r="CO12" s="4">
        <v>1</v>
      </c>
      <c r="CP12" s="4">
        <v>30</v>
      </c>
      <c r="CQ12" s="4">
        <v>30</v>
      </c>
      <c r="CR12" s="4">
        <v>2</v>
      </c>
      <c r="CS12" s="4">
        <v>55</v>
      </c>
      <c r="CT12" s="52">
        <v>50</v>
      </c>
      <c r="CW12" s="5" t="s">
        <v>17</v>
      </c>
      <c r="CX12" s="1">
        <v>7</v>
      </c>
      <c r="CY12" s="4">
        <v>3</v>
      </c>
      <c r="CZ12" s="4">
        <v>60</v>
      </c>
      <c r="DA12" s="4">
        <v>106</v>
      </c>
      <c r="DB12" s="4">
        <v>25</v>
      </c>
      <c r="DC12" s="4">
        <v>1310</v>
      </c>
      <c r="DD12" s="52">
        <v>1803</v>
      </c>
      <c r="DG12" s="5" t="s">
        <v>17</v>
      </c>
      <c r="DH12" s="1">
        <v>7</v>
      </c>
      <c r="DI12" s="4">
        <v>4</v>
      </c>
      <c r="DJ12" s="4">
        <v>195</v>
      </c>
      <c r="DK12" s="4">
        <v>467</v>
      </c>
      <c r="DL12" s="12" t="s">
        <v>6</v>
      </c>
      <c r="DM12" s="12" t="s">
        <v>6</v>
      </c>
      <c r="DN12" s="13" t="s">
        <v>6</v>
      </c>
      <c r="DQ12" s="5" t="s">
        <v>17</v>
      </c>
      <c r="DR12" s="1">
        <v>7</v>
      </c>
      <c r="DS12" s="4">
        <v>6</v>
      </c>
      <c r="DT12" s="4">
        <v>533</v>
      </c>
      <c r="DU12" s="4">
        <v>1107</v>
      </c>
      <c r="DV12" s="4">
        <v>10</v>
      </c>
      <c r="DW12" s="4">
        <v>1697</v>
      </c>
      <c r="DX12" s="52">
        <v>1819</v>
      </c>
      <c r="EA12" s="5" t="s">
        <v>17</v>
      </c>
      <c r="EB12" s="1">
        <v>7</v>
      </c>
      <c r="EC12" s="4">
        <v>20</v>
      </c>
      <c r="ED12" s="4">
        <v>640</v>
      </c>
      <c r="EE12" s="4">
        <v>1030</v>
      </c>
      <c r="EF12" s="4">
        <v>11</v>
      </c>
      <c r="EG12" s="4">
        <v>570</v>
      </c>
      <c r="EH12" s="52">
        <v>575</v>
      </c>
      <c r="EK12" s="5" t="s">
        <v>17</v>
      </c>
      <c r="EL12" s="1">
        <v>7</v>
      </c>
      <c r="EM12" s="12" t="s">
        <v>6</v>
      </c>
      <c r="EN12" s="12" t="s">
        <v>6</v>
      </c>
      <c r="EO12" s="12" t="s">
        <v>6</v>
      </c>
      <c r="EP12" s="12" t="s">
        <v>6</v>
      </c>
      <c r="EQ12" s="12" t="s">
        <v>6</v>
      </c>
      <c r="ER12" s="13" t="s">
        <v>6</v>
      </c>
      <c r="EU12" s="5" t="s">
        <v>17</v>
      </c>
      <c r="EV12" s="1">
        <v>7</v>
      </c>
      <c r="EW12" s="4">
        <v>13</v>
      </c>
      <c r="EX12" s="4">
        <v>46</v>
      </c>
      <c r="EY12" s="4">
        <v>36</v>
      </c>
      <c r="EZ12" s="12" t="s">
        <v>6</v>
      </c>
      <c r="FA12" s="12" t="s">
        <v>6</v>
      </c>
      <c r="FB12" s="13" t="s">
        <v>6</v>
      </c>
      <c r="FE12" s="5" t="s">
        <v>17</v>
      </c>
      <c r="FF12" s="1">
        <v>7</v>
      </c>
      <c r="FG12" s="4">
        <v>11</v>
      </c>
      <c r="FH12" s="4">
        <v>39</v>
      </c>
      <c r="FI12" s="4">
        <v>27</v>
      </c>
      <c r="FJ12" s="12" t="s">
        <v>6</v>
      </c>
      <c r="FK12" s="12" t="s">
        <v>6</v>
      </c>
      <c r="FL12" s="13" t="s">
        <v>6</v>
      </c>
      <c r="FO12" s="5" t="s">
        <v>17</v>
      </c>
      <c r="FP12" s="1">
        <v>7</v>
      </c>
      <c r="FQ12" s="4">
        <v>2</v>
      </c>
      <c r="FR12" s="4">
        <v>7</v>
      </c>
      <c r="FS12" s="4">
        <v>9</v>
      </c>
      <c r="FT12" s="12" t="s">
        <v>6</v>
      </c>
      <c r="FU12" s="12" t="s">
        <v>6</v>
      </c>
      <c r="FV12" s="13" t="s">
        <v>6</v>
      </c>
      <c r="FY12" s="5" t="s">
        <v>17</v>
      </c>
      <c r="FZ12" s="1">
        <v>7</v>
      </c>
      <c r="GA12" s="4">
        <v>1</v>
      </c>
      <c r="GB12" s="4">
        <v>6</v>
      </c>
      <c r="GC12" s="4">
        <v>9</v>
      </c>
      <c r="GD12" s="4">
        <v>1</v>
      </c>
      <c r="GE12" s="4">
        <v>20</v>
      </c>
      <c r="GF12" s="52">
        <v>1353</v>
      </c>
      <c r="GI12" s="5" t="s">
        <v>17</v>
      </c>
      <c r="GJ12" s="1">
        <v>7</v>
      </c>
      <c r="GK12" s="4">
        <v>1</v>
      </c>
      <c r="GL12" s="4">
        <v>6</v>
      </c>
      <c r="GM12" s="4">
        <v>9</v>
      </c>
      <c r="GN12" s="4">
        <v>1</v>
      </c>
      <c r="GO12" s="4">
        <v>20</v>
      </c>
      <c r="GP12" s="52">
        <v>1353</v>
      </c>
      <c r="GS12" s="5" t="s">
        <v>17</v>
      </c>
      <c r="GT12" s="1">
        <v>7</v>
      </c>
      <c r="GU12" s="12" t="s">
        <v>6</v>
      </c>
      <c r="GV12" s="12" t="s">
        <v>6</v>
      </c>
      <c r="GW12" s="12" t="s">
        <v>6</v>
      </c>
      <c r="GX12" s="12" t="s">
        <v>6</v>
      </c>
      <c r="GY12" s="12" t="s">
        <v>6</v>
      </c>
      <c r="GZ12" s="13" t="s">
        <v>6</v>
      </c>
      <c r="HC12" s="5" t="s">
        <v>17</v>
      </c>
      <c r="HD12" s="1">
        <v>7</v>
      </c>
      <c r="HE12" s="4">
        <v>33</v>
      </c>
      <c r="HF12" s="12" t="s">
        <v>182</v>
      </c>
      <c r="HG12" s="4">
        <v>29086</v>
      </c>
      <c r="HH12" s="4">
        <v>2</v>
      </c>
      <c r="HI12" s="12" t="s">
        <v>182</v>
      </c>
      <c r="HJ12" s="52">
        <v>1177</v>
      </c>
      <c r="HM12" s="5" t="s">
        <v>17</v>
      </c>
      <c r="HN12" s="1">
        <v>7</v>
      </c>
      <c r="HO12" s="4">
        <v>28</v>
      </c>
      <c r="HP12" s="12" t="s">
        <v>182</v>
      </c>
      <c r="HQ12" s="4">
        <v>23083</v>
      </c>
      <c r="HR12" s="4">
        <v>1</v>
      </c>
      <c r="HS12" s="12" t="s">
        <v>182</v>
      </c>
      <c r="HT12" s="52">
        <v>850</v>
      </c>
      <c r="HW12" s="5" t="s">
        <v>17</v>
      </c>
      <c r="HX12" s="1">
        <v>7</v>
      </c>
      <c r="HY12" s="4">
        <v>26</v>
      </c>
      <c r="HZ12" s="12" t="s">
        <v>182</v>
      </c>
      <c r="IA12" s="4">
        <v>21492</v>
      </c>
      <c r="IB12" s="4">
        <v>1</v>
      </c>
      <c r="IC12" s="12" t="s">
        <v>182</v>
      </c>
      <c r="ID12" s="52">
        <v>850</v>
      </c>
      <c r="IG12" s="5" t="s">
        <v>17</v>
      </c>
      <c r="IH12" s="1">
        <v>7</v>
      </c>
      <c r="II12" s="4">
        <v>7</v>
      </c>
      <c r="IJ12" s="12" t="s">
        <v>182</v>
      </c>
      <c r="IK12" s="4">
        <v>668</v>
      </c>
      <c r="IL12" s="12" t="s">
        <v>6</v>
      </c>
      <c r="IM12" s="12" t="s">
        <v>182</v>
      </c>
      <c r="IN12" s="13" t="s">
        <v>6</v>
      </c>
    </row>
    <row r="13" spans="1:248" ht="12.75" customHeight="1">
      <c r="A13" s="5" t="s">
        <v>18</v>
      </c>
      <c r="B13" s="1">
        <v>8</v>
      </c>
      <c r="C13" s="4">
        <v>1</v>
      </c>
      <c r="D13" s="4">
        <v>44</v>
      </c>
      <c r="E13" s="4">
        <v>52</v>
      </c>
      <c r="F13" s="12" t="s">
        <v>6</v>
      </c>
      <c r="G13" s="12" t="s">
        <v>6</v>
      </c>
      <c r="H13" s="13" t="s">
        <v>6</v>
      </c>
      <c r="K13" s="5" t="s">
        <v>18</v>
      </c>
      <c r="L13" s="1">
        <v>8</v>
      </c>
      <c r="M13" s="4">
        <v>34</v>
      </c>
      <c r="N13" s="4">
        <v>2427</v>
      </c>
      <c r="O13" s="4">
        <v>3138</v>
      </c>
      <c r="P13" s="4">
        <v>1</v>
      </c>
      <c r="Q13" s="4">
        <v>30</v>
      </c>
      <c r="R13" s="52">
        <v>30</v>
      </c>
      <c r="U13" s="5" t="s">
        <v>18</v>
      </c>
      <c r="V13" s="1">
        <v>8</v>
      </c>
      <c r="W13" s="4">
        <v>1</v>
      </c>
      <c r="X13" s="4">
        <v>30</v>
      </c>
      <c r="Y13" s="4">
        <v>27</v>
      </c>
      <c r="Z13" s="12" t="s">
        <v>6</v>
      </c>
      <c r="AA13" s="12" t="s">
        <v>6</v>
      </c>
      <c r="AB13" s="13" t="s">
        <v>6</v>
      </c>
      <c r="AE13" s="5" t="s">
        <v>18</v>
      </c>
      <c r="AF13" s="1">
        <v>8</v>
      </c>
      <c r="AG13" s="4">
        <v>9</v>
      </c>
      <c r="AH13" s="4">
        <v>472</v>
      </c>
      <c r="AI13" s="4">
        <v>550</v>
      </c>
      <c r="AJ13" s="4">
        <v>1</v>
      </c>
      <c r="AK13" s="4">
        <v>30</v>
      </c>
      <c r="AL13" s="52">
        <v>30</v>
      </c>
      <c r="AO13" s="5" t="s">
        <v>18</v>
      </c>
      <c r="AP13" s="1">
        <v>8</v>
      </c>
      <c r="AQ13" s="12" t="s">
        <v>6</v>
      </c>
      <c r="AR13" s="12" t="s">
        <v>6</v>
      </c>
      <c r="AS13" s="12" t="s">
        <v>6</v>
      </c>
      <c r="AT13" s="12" t="s">
        <v>6</v>
      </c>
      <c r="AU13" s="12" t="s">
        <v>6</v>
      </c>
      <c r="AV13" s="13" t="s">
        <v>6</v>
      </c>
      <c r="AY13" s="5" t="s">
        <v>18</v>
      </c>
      <c r="AZ13" s="1">
        <v>8</v>
      </c>
      <c r="BA13" s="4">
        <v>9</v>
      </c>
      <c r="BB13" s="4">
        <v>472</v>
      </c>
      <c r="BC13" s="4">
        <v>550</v>
      </c>
      <c r="BD13" s="4">
        <v>1</v>
      </c>
      <c r="BE13" s="4">
        <v>30</v>
      </c>
      <c r="BF13" s="52">
        <v>30</v>
      </c>
      <c r="BI13" s="5" t="s">
        <v>18</v>
      </c>
      <c r="BJ13" s="1">
        <v>8</v>
      </c>
      <c r="BK13" s="12" t="s">
        <v>6</v>
      </c>
      <c r="BL13" s="12" t="s">
        <v>6</v>
      </c>
      <c r="BM13" s="12" t="s">
        <v>6</v>
      </c>
      <c r="BN13" s="12" t="s">
        <v>6</v>
      </c>
      <c r="BO13" s="12" t="s">
        <v>6</v>
      </c>
      <c r="BP13" s="13" t="s">
        <v>6</v>
      </c>
      <c r="BS13" s="5" t="s">
        <v>18</v>
      </c>
      <c r="BT13" s="1">
        <v>8</v>
      </c>
      <c r="BU13" s="12" t="s">
        <v>6</v>
      </c>
      <c r="BV13" s="12" t="s">
        <v>6</v>
      </c>
      <c r="BW13" s="12" t="s">
        <v>6</v>
      </c>
      <c r="BX13" s="12" t="s">
        <v>6</v>
      </c>
      <c r="BY13" s="12" t="s">
        <v>6</v>
      </c>
      <c r="BZ13" s="13" t="s">
        <v>6</v>
      </c>
      <c r="CC13" s="5" t="s">
        <v>18</v>
      </c>
      <c r="CD13" s="1">
        <v>8</v>
      </c>
      <c r="CE13" s="4">
        <v>15</v>
      </c>
      <c r="CF13" s="4">
        <v>1415</v>
      </c>
      <c r="CG13" s="4">
        <v>1950</v>
      </c>
      <c r="CH13" s="12" t="s">
        <v>6</v>
      </c>
      <c r="CI13" s="12" t="s">
        <v>6</v>
      </c>
      <c r="CJ13" s="13" t="s">
        <v>6</v>
      </c>
      <c r="CM13" s="5" t="s">
        <v>18</v>
      </c>
      <c r="CN13" s="1">
        <v>8</v>
      </c>
      <c r="CO13" s="4">
        <v>1</v>
      </c>
      <c r="CP13" s="4">
        <v>30</v>
      </c>
      <c r="CQ13" s="4">
        <v>27</v>
      </c>
      <c r="CR13" s="12" t="s">
        <v>6</v>
      </c>
      <c r="CS13" s="12" t="s">
        <v>6</v>
      </c>
      <c r="CT13" s="13" t="s">
        <v>6</v>
      </c>
      <c r="CW13" s="5" t="s">
        <v>18</v>
      </c>
      <c r="CX13" s="1">
        <v>8</v>
      </c>
      <c r="CY13" s="4">
        <v>1</v>
      </c>
      <c r="CZ13" s="4">
        <v>60</v>
      </c>
      <c r="DA13" s="4">
        <v>110</v>
      </c>
      <c r="DB13" s="12" t="s">
        <v>6</v>
      </c>
      <c r="DC13" s="12" t="s">
        <v>6</v>
      </c>
      <c r="DD13" s="13" t="s">
        <v>6</v>
      </c>
      <c r="DG13" s="5" t="s">
        <v>18</v>
      </c>
      <c r="DH13" s="1">
        <v>8</v>
      </c>
      <c r="DI13" s="12" t="s">
        <v>6</v>
      </c>
      <c r="DJ13" s="12" t="s">
        <v>6</v>
      </c>
      <c r="DK13" s="12" t="s">
        <v>6</v>
      </c>
      <c r="DL13" s="12" t="s">
        <v>6</v>
      </c>
      <c r="DM13" s="12" t="s">
        <v>6</v>
      </c>
      <c r="DN13" s="13" t="s">
        <v>6</v>
      </c>
      <c r="DQ13" s="5" t="s">
        <v>18</v>
      </c>
      <c r="DR13" s="1">
        <v>8</v>
      </c>
      <c r="DS13" s="4">
        <v>6</v>
      </c>
      <c r="DT13" s="4">
        <v>335</v>
      </c>
      <c r="DU13" s="4">
        <v>399</v>
      </c>
      <c r="DV13" s="12" t="s">
        <v>6</v>
      </c>
      <c r="DW13" s="12" t="s">
        <v>6</v>
      </c>
      <c r="DX13" s="13" t="s">
        <v>6</v>
      </c>
      <c r="EA13" s="5" t="s">
        <v>18</v>
      </c>
      <c r="EB13" s="1">
        <v>8</v>
      </c>
      <c r="EC13" s="4">
        <v>3</v>
      </c>
      <c r="ED13" s="4">
        <v>175</v>
      </c>
      <c r="EE13" s="4">
        <v>179</v>
      </c>
      <c r="EF13" s="12" t="s">
        <v>6</v>
      </c>
      <c r="EG13" s="12" t="s">
        <v>6</v>
      </c>
      <c r="EH13" s="13" t="s">
        <v>6</v>
      </c>
      <c r="EK13" s="5" t="s">
        <v>18</v>
      </c>
      <c r="EL13" s="1">
        <v>8</v>
      </c>
      <c r="EM13" s="12" t="s">
        <v>6</v>
      </c>
      <c r="EN13" s="12" t="s">
        <v>6</v>
      </c>
      <c r="EO13" s="12" t="s">
        <v>6</v>
      </c>
      <c r="EP13" s="12" t="s">
        <v>6</v>
      </c>
      <c r="EQ13" s="12" t="s">
        <v>6</v>
      </c>
      <c r="ER13" s="13" t="s">
        <v>6</v>
      </c>
      <c r="EU13" s="5" t="s">
        <v>18</v>
      </c>
      <c r="EV13" s="1">
        <v>8</v>
      </c>
      <c r="EW13" s="4">
        <v>72</v>
      </c>
      <c r="EX13" s="4">
        <v>79</v>
      </c>
      <c r="EY13" s="4">
        <v>71</v>
      </c>
      <c r="EZ13" s="12" t="s">
        <v>6</v>
      </c>
      <c r="FA13" s="12" t="s">
        <v>6</v>
      </c>
      <c r="FB13" s="13" t="s">
        <v>6</v>
      </c>
      <c r="FE13" s="5" t="s">
        <v>18</v>
      </c>
      <c r="FF13" s="1">
        <v>8</v>
      </c>
      <c r="FG13" s="12" t="s">
        <v>6</v>
      </c>
      <c r="FH13" s="12" t="s">
        <v>6</v>
      </c>
      <c r="FI13" s="12" t="s">
        <v>6</v>
      </c>
      <c r="FJ13" s="12" t="s">
        <v>6</v>
      </c>
      <c r="FK13" s="12" t="s">
        <v>6</v>
      </c>
      <c r="FL13" s="13" t="s">
        <v>6</v>
      </c>
      <c r="FO13" s="5" t="s">
        <v>18</v>
      </c>
      <c r="FP13" s="1">
        <v>8</v>
      </c>
      <c r="FQ13" s="4">
        <v>48</v>
      </c>
      <c r="FR13" s="4">
        <v>12</v>
      </c>
      <c r="FS13" s="4">
        <v>7</v>
      </c>
      <c r="FT13" s="12" t="s">
        <v>6</v>
      </c>
      <c r="FU13" s="12" t="s">
        <v>6</v>
      </c>
      <c r="FV13" s="13" t="s">
        <v>6</v>
      </c>
      <c r="FY13" s="5" t="s">
        <v>18</v>
      </c>
      <c r="FZ13" s="1">
        <v>8</v>
      </c>
      <c r="GA13" s="12" t="s">
        <v>6</v>
      </c>
      <c r="GB13" s="12" t="s">
        <v>6</v>
      </c>
      <c r="GC13" s="12" t="s">
        <v>6</v>
      </c>
      <c r="GD13" s="12" t="s">
        <v>6</v>
      </c>
      <c r="GE13" s="12" t="s">
        <v>6</v>
      </c>
      <c r="GF13" s="13" t="s">
        <v>6</v>
      </c>
      <c r="GI13" s="5" t="s">
        <v>18</v>
      </c>
      <c r="GJ13" s="1">
        <v>8</v>
      </c>
      <c r="GK13" s="12" t="s">
        <v>6</v>
      </c>
      <c r="GL13" s="12" t="s">
        <v>6</v>
      </c>
      <c r="GM13" s="12" t="s">
        <v>6</v>
      </c>
      <c r="GN13" s="12" t="s">
        <v>6</v>
      </c>
      <c r="GO13" s="12" t="s">
        <v>6</v>
      </c>
      <c r="GP13" s="13" t="s">
        <v>6</v>
      </c>
      <c r="GS13" s="5" t="s">
        <v>18</v>
      </c>
      <c r="GT13" s="1">
        <v>8</v>
      </c>
      <c r="GU13" s="12" t="s">
        <v>6</v>
      </c>
      <c r="GV13" s="12" t="s">
        <v>6</v>
      </c>
      <c r="GW13" s="12" t="s">
        <v>6</v>
      </c>
      <c r="GX13" s="12" t="s">
        <v>6</v>
      </c>
      <c r="GY13" s="12" t="s">
        <v>6</v>
      </c>
      <c r="GZ13" s="13" t="s">
        <v>6</v>
      </c>
      <c r="HC13" s="5" t="s">
        <v>18</v>
      </c>
      <c r="HD13" s="1">
        <v>8</v>
      </c>
      <c r="HE13" s="12" t="s">
        <v>6</v>
      </c>
      <c r="HF13" s="12" t="s">
        <v>182</v>
      </c>
      <c r="HG13" s="12" t="s">
        <v>6</v>
      </c>
      <c r="HH13" s="12" t="s">
        <v>6</v>
      </c>
      <c r="HI13" s="12" t="s">
        <v>182</v>
      </c>
      <c r="HJ13" s="13" t="s">
        <v>6</v>
      </c>
      <c r="HM13" s="5" t="s">
        <v>18</v>
      </c>
      <c r="HN13" s="1">
        <v>8</v>
      </c>
      <c r="HO13" s="12" t="s">
        <v>6</v>
      </c>
      <c r="HP13" s="12" t="s">
        <v>182</v>
      </c>
      <c r="HQ13" s="12" t="s">
        <v>6</v>
      </c>
      <c r="HR13" s="12" t="s">
        <v>6</v>
      </c>
      <c r="HS13" s="12" t="s">
        <v>182</v>
      </c>
      <c r="HT13" s="13" t="s">
        <v>6</v>
      </c>
      <c r="HW13" s="5" t="s">
        <v>18</v>
      </c>
      <c r="HX13" s="1">
        <v>8</v>
      </c>
      <c r="HY13" s="12" t="s">
        <v>6</v>
      </c>
      <c r="HZ13" s="12" t="s">
        <v>182</v>
      </c>
      <c r="IA13" s="12" t="s">
        <v>6</v>
      </c>
      <c r="IB13" s="12" t="s">
        <v>6</v>
      </c>
      <c r="IC13" s="12" t="s">
        <v>182</v>
      </c>
      <c r="ID13" s="13" t="s">
        <v>6</v>
      </c>
      <c r="IG13" s="5" t="s">
        <v>18</v>
      </c>
      <c r="IH13" s="1">
        <v>8</v>
      </c>
      <c r="II13" s="12" t="s">
        <v>6</v>
      </c>
      <c r="IJ13" s="12" t="s">
        <v>182</v>
      </c>
      <c r="IK13" s="12" t="s">
        <v>6</v>
      </c>
      <c r="IL13" s="12" t="s">
        <v>6</v>
      </c>
      <c r="IM13" s="12" t="s">
        <v>182</v>
      </c>
      <c r="IN13" s="13" t="s">
        <v>6</v>
      </c>
    </row>
    <row r="14" spans="1:248" ht="12.75" customHeight="1">
      <c r="A14" s="5" t="s">
        <v>19</v>
      </c>
      <c r="B14" s="1">
        <v>9</v>
      </c>
      <c r="C14" s="12" t="s">
        <v>6</v>
      </c>
      <c r="D14" s="12" t="s">
        <v>6</v>
      </c>
      <c r="E14" s="12" t="s">
        <v>6</v>
      </c>
      <c r="F14" s="12" t="s">
        <v>6</v>
      </c>
      <c r="G14" s="12" t="s">
        <v>6</v>
      </c>
      <c r="H14" s="13" t="s">
        <v>6</v>
      </c>
      <c r="K14" s="5" t="s">
        <v>19</v>
      </c>
      <c r="L14" s="1">
        <v>9</v>
      </c>
      <c r="M14" s="4">
        <v>67</v>
      </c>
      <c r="N14" s="4">
        <v>2347</v>
      </c>
      <c r="O14" s="4">
        <v>2572</v>
      </c>
      <c r="P14" s="4">
        <v>30</v>
      </c>
      <c r="Q14" s="4">
        <v>1372</v>
      </c>
      <c r="R14" s="52">
        <v>3765</v>
      </c>
      <c r="U14" s="5" t="s">
        <v>19</v>
      </c>
      <c r="V14" s="1">
        <v>9</v>
      </c>
      <c r="W14" s="12" t="s">
        <v>6</v>
      </c>
      <c r="X14" s="12" t="s">
        <v>6</v>
      </c>
      <c r="Y14" s="12" t="s">
        <v>6</v>
      </c>
      <c r="Z14" s="12" t="s">
        <v>6</v>
      </c>
      <c r="AA14" s="12" t="s">
        <v>6</v>
      </c>
      <c r="AB14" s="13" t="s">
        <v>6</v>
      </c>
      <c r="AE14" s="5" t="s">
        <v>19</v>
      </c>
      <c r="AF14" s="1">
        <v>9</v>
      </c>
      <c r="AG14" s="4">
        <v>43</v>
      </c>
      <c r="AH14" s="4">
        <v>1491</v>
      </c>
      <c r="AI14" s="4">
        <v>1602</v>
      </c>
      <c r="AJ14" s="4">
        <v>8</v>
      </c>
      <c r="AK14" s="4">
        <v>247</v>
      </c>
      <c r="AL14" s="52">
        <v>256</v>
      </c>
      <c r="AO14" s="5" t="s">
        <v>19</v>
      </c>
      <c r="AP14" s="1">
        <v>9</v>
      </c>
      <c r="AQ14" s="12" t="s">
        <v>6</v>
      </c>
      <c r="AR14" s="12" t="s">
        <v>6</v>
      </c>
      <c r="AS14" s="12" t="s">
        <v>6</v>
      </c>
      <c r="AT14" s="12" t="s">
        <v>6</v>
      </c>
      <c r="AU14" s="12" t="s">
        <v>6</v>
      </c>
      <c r="AV14" s="13" t="s">
        <v>6</v>
      </c>
      <c r="AY14" s="5" t="s">
        <v>19</v>
      </c>
      <c r="AZ14" s="1">
        <v>9</v>
      </c>
      <c r="BA14" s="4">
        <v>43</v>
      </c>
      <c r="BB14" s="4">
        <v>1491</v>
      </c>
      <c r="BC14" s="4">
        <v>1602</v>
      </c>
      <c r="BD14" s="4">
        <v>8</v>
      </c>
      <c r="BE14" s="4">
        <v>247</v>
      </c>
      <c r="BF14" s="52">
        <v>256</v>
      </c>
      <c r="BI14" s="5" t="s">
        <v>19</v>
      </c>
      <c r="BJ14" s="1">
        <v>9</v>
      </c>
      <c r="BK14" s="12" t="s">
        <v>6</v>
      </c>
      <c r="BL14" s="12" t="s">
        <v>6</v>
      </c>
      <c r="BM14" s="12" t="s">
        <v>6</v>
      </c>
      <c r="BN14" s="12" t="s">
        <v>6</v>
      </c>
      <c r="BO14" s="12" t="s">
        <v>6</v>
      </c>
      <c r="BP14" s="13" t="s">
        <v>6</v>
      </c>
      <c r="BS14" s="5" t="s">
        <v>19</v>
      </c>
      <c r="BT14" s="1">
        <v>9</v>
      </c>
      <c r="BU14" s="12" t="s">
        <v>6</v>
      </c>
      <c r="BV14" s="12" t="s">
        <v>6</v>
      </c>
      <c r="BW14" s="12" t="s">
        <v>6</v>
      </c>
      <c r="BX14" s="12" t="s">
        <v>6</v>
      </c>
      <c r="BY14" s="12" t="s">
        <v>6</v>
      </c>
      <c r="BZ14" s="13" t="s">
        <v>6</v>
      </c>
      <c r="CC14" s="5" t="s">
        <v>19</v>
      </c>
      <c r="CD14" s="1">
        <v>9</v>
      </c>
      <c r="CE14" s="4">
        <v>7</v>
      </c>
      <c r="CF14" s="4">
        <v>306</v>
      </c>
      <c r="CG14" s="4">
        <v>327</v>
      </c>
      <c r="CH14" s="12" t="s">
        <v>6</v>
      </c>
      <c r="CI14" s="12" t="s">
        <v>6</v>
      </c>
      <c r="CJ14" s="13" t="s">
        <v>6</v>
      </c>
      <c r="CM14" s="5" t="s">
        <v>19</v>
      </c>
      <c r="CN14" s="1">
        <v>9</v>
      </c>
      <c r="CO14" s="12" t="s">
        <v>6</v>
      </c>
      <c r="CP14" s="12" t="s">
        <v>6</v>
      </c>
      <c r="CQ14" s="12" t="s">
        <v>6</v>
      </c>
      <c r="CR14" s="12" t="s">
        <v>6</v>
      </c>
      <c r="CS14" s="12" t="s">
        <v>6</v>
      </c>
      <c r="CT14" s="13" t="s">
        <v>6</v>
      </c>
      <c r="CW14" s="5" t="s">
        <v>19</v>
      </c>
      <c r="CX14" s="1">
        <v>9</v>
      </c>
      <c r="CY14" s="12" t="s">
        <v>6</v>
      </c>
      <c r="CZ14" s="12" t="s">
        <v>6</v>
      </c>
      <c r="DA14" s="12" t="s">
        <v>6</v>
      </c>
      <c r="DB14" s="4">
        <v>9</v>
      </c>
      <c r="DC14" s="4">
        <v>450</v>
      </c>
      <c r="DD14" s="52">
        <v>881</v>
      </c>
      <c r="DG14" s="5" t="s">
        <v>19</v>
      </c>
      <c r="DH14" s="1">
        <v>9</v>
      </c>
      <c r="DI14" s="4">
        <v>3</v>
      </c>
      <c r="DJ14" s="4">
        <v>115</v>
      </c>
      <c r="DK14" s="4">
        <v>157</v>
      </c>
      <c r="DL14" s="4">
        <v>1</v>
      </c>
      <c r="DM14" s="4">
        <v>10</v>
      </c>
      <c r="DN14" s="52">
        <v>14</v>
      </c>
      <c r="DQ14" s="5" t="s">
        <v>19</v>
      </c>
      <c r="DR14" s="1">
        <v>9</v>
      </c>
      <c r="DS14" s="4">
        <v>1</v>
      </c>
      <c r="DT14" s="4">
        <v>60</v>
      </c>
      <c r="DU14" s="4">
        <v>63</v>
      </c>
      <c r="DV14" s="4">
        <v>4</v>
      </c>
      <c r="DW14" s="4">
        <v>425</v>
      </c>
      <c r="DX14" s="52">
        <v>2235</v>
      </c>
      <c r="EA14" s="5" t="s">
        <v>19</v>
      </c>
      <c r="EB14" s="1">
        <v>9</v>
      </c>
      <c r="EC14" s="4">
        <v>13</v>
      </c>
      <c r="ED14" s="4">
        <v>375</v>
      </c>
      <c r="EE14" s="4">
        <v>424</v>
      </c>
      <c r="EF14" s="4">
        <v>8</v>
      </c>
      <c r="EG14" s="4">
        <v>240</v>
      </c>
      <c r="EH14" s="52">
        <v>379</v>
      </c>
      <c r="EK14" s="5" t="s">
        <v>19</v>
      </c>
      <c r="EL14" s="1">
        <v>9</v>
      </c>
      <c r="EM14" s="12" t="s">
        <v>6</v>
      </c>
      <c r="EN14" s="12" t="s">
        <v>6</v>
      </c>
      <c r="EO14" s="12" t="s">
        <v>6</v>
      </c>
      <c r="EP14" s="12" t="s">
        <v>6</v>
      </c>
      <c r="EQ14" s="12" t="s">
        <v>6</v>
      </c>
      <c r="ER14" s="13" t="s">
        <v>6</v>
      </c>
      <c r="EU14" s="5" t="s">
        <v>19</v>
      </c>
      <c r="EV14" s="1">
        <v>9</v>
      </c>
      <c r="EW14" s="4">
        <v>2</v>
      </c>
      <c r="EX14" s="4">
        <v>5</v>
      </c>
      <c r="EY14" s="4">
        <v>3</v>
      </c>
      <c r="EZ14" s="4">
        <v>1</v>
      </c>
      <c r="FA14" s="4">
        <v>2</v>
      </c>
      <c r="FB14" s="13" t="s">
        <v>6</v>
      </c>
      <c r="FE14" s="5" t="s">
        <v>19</v>
      </c>
      <c r="FF14" s="1">
        <v>9</v>
      </c>
      <c r="FG14" s="4">
        <v>2</v>
      </c>
      <c r="FH14" s="4">
        <v>5</v>
      </c>
      <c r="FI14" s="4">
        <v>3</v>
      </c>
      <c r="FJ14" s="4">
        <v>1</v>
      </c>
      <c r="FK14" s="4">
        <v>2</v>
      </c>
      <c r="FL14" s="13" t="s">
        <v>6</v>
      </c>
      <c r="FO14" s="5" t="s">
        <v>19</v>
      </c>
      <c r="FP14" s="1">
        <v>9</v>
      </c>
      <c r="FQ14" s="12" t="s">
        <v>6</v>
      </c>
      <c r="FR14" s="12" t="s">
        <v>6</v>
      </c>
      <c r="FS14" s="12" t="s">
        <v>6</v>
      </c>
      <c r="FT14" s="12" t="s">
        <v>6</v>
      </c>
      <c r="FU14" s="12" t="s">
        <v>6</v>
      </c>
      <c r="FV14" s="13" t="s">
        <v>6</v>
      </c>
      <c r="FY14" s="5" t="s">
        <v>19</v>
      </c>
      <c r="FZ14" s="1">
        <v>9</v>
      </c>
      <c r="GA14" s="12" t="s">
        <v>6</v>
      </c>
      <c r="GB14" s="12" t="s">
        <v>6</v>
      </c>
      <c r="GC14" s="12" t="s">
        <v>6</v>
      </c>
      <c r="GD14" s="12" t="s">
        <v>6</v>
      </c>
      <c r="GE14" s="12" t="s">
        <v>6</v>
      </c>
      <c r="GF14" s="13" t="s">
        <v>6</v>
      </c>
      <c r="GI14" s="5" t="s">
        <v>19</v>
      </c>
      <c r="GJ14" s="1">
        <v>9</v>
      </c>
      <c r="GK14" s="12" t="s">
        <v>6</v>
      </c>
      <c r="GL14" s="12" t="s">
        <v>6</v>
      </c>
      <c r="GM14" s="12" t="s">
        <v>6</v>
      </c>
      <c r="GN14" s="12" t="s">
        <v>6</v>
      </c>
      <c r="GO14" s="12" t="s">
        <v>6</v>
      </c>
      <c r="GP14" s="13" t="s">
        <v>6</v>
      </c>
      <c r="GS14" s="5" t="s">
        <v>19</v>
      </c>
      <c r="GT14" s="1">
        <v>9</v>
      </c>
      <c r="GU14" s="12" t="s">
        <v>6</v>
      </c>
      <c r="GV14" s="12" t="s">
        <v>6</v>
      </c>
      <c r="GW14" s="12" t="s">
        <v>6</v>
      </c>
      <c r="GX14" s="12" t="s">
        <v>6</v>
      </c>
      <c r="GY14" s="12" t="s">
        <v>6</v>
      </c>
      <c r="GZ14" s="13" t="s">
        <v>6</v>
      </c>
      <c r="HC14" s="5" t="s">
        <v>19</v>
      </c>
      <c r="HD14" s="1">
        <v>9</v>
      </c>
      <c r="HE14" s="12" t="s">
        <v>6</v>
      </c>
      <c r="HF14" s="12" t="s">
        <v>182</v>
      </c>
      <c r="HG14" s="12" t="s">
        <v>6</v>
      </c>
      <c r="HH14" s="12" t="s">
        <v>6</v>
      </c>
      <c r="HI14" s="12" t="s">
        <v>182</v>
      </c>
      <c r="HJ14" s="13" t="s">
        <v>6</v>
      </c>
      <c r="HM14" s="5" t="s">
        <v>19</v>
      </c>
      <c r="HN14" s="1">
        <v>9</v>
      </c>
      <c r="HO14" s="12" t="s">
        <v>6</v>
      </c>
      <c r="HP14" s="12" t="s">
        <v>182</v>
      </c>
      <c r="HQ14" s="12" t="s">
        <v>6</v>
      </c>
      <c r="HR14" s="12" t="s">
        <v>6</v>
      </c>
      <c r="HS14" s="12" t="s">
        <v>182</v>
      </c>
      <c r="HT14" s="13" t="s">
        <v>6</v>
      </c>
      <c r="HW14" s="5" t="s">
        <v>19</v>
      </c>
      <c r="HX14" s="1">
        <v>9</v>
      </c>
      <c r="HY14" s="12" t="s">
        <v>6</v>
      </c>
      <c r="HZ14" s="12" t="s">
        <v>182</v>
      </c>
      <c r="IA14" s="12" t="s">
        <v>6</v>
      </c>
      <c r="IB14" s="12" t="s">
        <v>6</v>
      </c>
      <c r="IC14" s="12" t="s">
        <v>182</v>
      </c>
      <c r="ID14" s="13" t="s">
        <v>6</v>
      </c>
      <c r="IG14" s="5" t="s">
        <v>19</v>
      </c>
      <c r="IH14" s="1">
        <v>9</v>
      </c>
      <c r="II14" s="12" t="s">
        <v>6</v>
      </c>
      <c r="IJ14" s="12" t="s">
        <v>182</v>
      </c>
      <c r="IK14" s="12" t="s">
        <v>6</v>
      </c>
      <c r="IL14" s="12" t="s">
        <v>6</v>
      </c>
      <c r="IM14" s="12" t="s">
        <v>182</v>
      </c>
      <c r="IN14" s="13" t="s">
        <v>6</v>
      </c>
    </row>
    <row r="15" spans="1:248" ht="12.75" customHeight="1">
      <c r="A15" s="5" t="s">
        <v>20</v>
      </c>
      <c r="B15" s="1">
        <v>10</v>
      </c>
      <c r="C15" s="12" t="s">
        <v>6</v>
      </c>
      <c r="D15" s="12" t="s">
        <v>6</v>
      </c>
      <c r="E15" s="12" t="s">
        <v>6</v>
      </c>
      <c r="F15" s="12" t="s">
        <v>6</v>
      </c>
      <c r="G15" s="12" t="s">
        <v>6</v>
      </c>
      <c r="H15" s="13" t="s">
        <v>6</v>
      </c>
      <c r="K15" s="5" t="s">
        <v>20</v>
      </c>
      <c r="L15" s="1">
        <v>10</v>
      </c>
      <c r="M15" s="4">
        <v>14</v>
      </c>
      <c r="N15" s="4">
        <v>621</v>
      </c>
      <c r="O15" s="4">
        <v>1080</v>
      </c>
      <c r="P15" s="4">
        <v>9</v>
      </c>
      <c r="Q15" s="4">
        <v>346</v>
      </c>
      <c r="R15" s="52">
        <v>1149</v>
      </c>
      <c r="U15" s="5" t="s">
        <v>20</v>
      </c>
      <c r="V15" s="1">
        <v>10</v>
      </c>
      <c r="W15" s="12" t="s">
        <v>6</v>
      </c>
      <c r="X15" s="12" t="s">
        <v>6</v>
      </c>
      <c r="Y15" s="12" t="s">
        <v>6</v>
      </c>
      <c r="Z15" s="12" t="s">
        <v>6</v>
      </c>
      <c r="AA15" s="12" t="s">
        <v>6</v>
      </c>
      <c r="AB15" s="13" t="s">
        <v>6</v>
      </c>
      <c r="AE15" s="5" t="s">
        <v>20</v>
      </c>
      <c r="AF15" s="1">
        <v>10</v>
      </c>
      <c r="AG15" s="4">
        <v>9</v>
      </c>
      <c r="AH15" s="4">
        <v>269</v>
      </c>
      <c r="AI15" s="4">
        <v>298</v>
      </c>
      <c r="AJ15" s="4">
        <v>1</v>
      </c>
      <c r="AK15" s="4">
        <v>45</v>
      </c>
      <c r="AL15" s="52">
        <v>42</v>
      </c>
      <c r="AO15" s="5" t="s">
        <v>20</v>
      </c>
      <c r="AP15" s="1">
        <v>10</v>
      </c>
      <c r="AQ15" s="12" t="s">
        <v>6</v>
      </c>
      <c r="AR15" s="12" t="s">
        <v>6</v>
      </c>
      <c r="AS15" s="12" t="s">
        <v>6</v>
      </c>
      <c r="AT15" s="12" t="s">
        <v>6</v>
      </c>
      <c r="AU15" s="12" t="s">
        <v>6</v>
      </c>
      <c r="AV15" s="13" t="s">
        <v>6</v>
      </c>
      <c r="AY15" s="5" t="s">
        <v>20</v>
      </c>
      <c r="AZ15" s="1">
        <v>10</v>
      </c>
      <c r="BA15" s="4">
        <v>9</v>
      </c>
      <c r="BB15" s="4">
        <v>269</v>
      </c>
      <c r="BC15" s="4">
        <v>298</v>
      </c>
      <c r="BD15" s="4">
        <v>1</v>
      </c>
      <c r="BE15" s="4">
        <v>45</v>
      </c>
      <c r="BF15" s="52">
        <v>42</v>
      </c>
      <c r="BI15" s="5" t="s">
        <v>20</v>
      </c>
      <c r="BJ15" s="1">
        <v>10</v>
      </c>
      <c r="BK15" s="12" t="s">
        <v>6</v>
      </c>
      <c r="BL15" s="12" t="s">
        <v>6</v>
      </c>
      <c r="BM15" s="12" t="s">
        <v>6</v>
      </c>
      <c r="BN15" s="12" t="s">
        <v>6</v>
      </c>
      <c r="BO15" s="12" t="s">
        <v>6</v>
      </c>
      <c r="BP15" s="13" t="s">
        <v>6</v>
      </c>
      <c r="BS15" s="5" t="s">
        <v>20</v>
      </c>
      <c r="BT15" s="1">
        <v>10</v>
      </c>
      <c r="BU15" s="12" t="s">
        <v>6</v>
      </c>
      <c r="BV15" s="12" t="s">
        <v>6</v>
      </c>
      <c r="BW15" s="12" t="s">
        <v>6</v>
      </c>
      <c r="BX15" s="12" t="s">
        <v>6</v>
      </c>
      <c r="BY15" s="12" t="s">
        <v>6</v>
      </c>
      <c r="BZ15" s="13" t="s">
        <v>6</v>
      </c>
      <c r="CC15" s="5" t="s">
        <v>20</v>
      </c>
      <c r="CD15" s="1">
        <v>10</v>
      </c>
      <c r="CE15" s="4">
        <v>2</v>
      </c>
      <c r="CF15" s="4">
        <v>280</v>
      </c>
      <c r="CG15" s="4">
        <v>663</v>
      </c>
      <c r="CH15" s="12" t="s">
        <v>6</v>
      </c>
      <c r="CI15" s="12" t="s">
        <v>6</v>
      </c>
      <c r="CJ15" s="13" t="s">
        <v>6</v>
      </c>
      <c r="CM15" s="5" t="s">
        <v>20</v>
      </c>
      <c r="CN15" s="1">
        <v>10</v>
      </c>
      <c r="CO15" s="12" t="s">
        <v>6</v>
      </c>
      <c r="CP15" s="12" t="s">
        <v>6</v>
      </c>
      <c r="CQ15" s="12" t="s">
        <v>6</v>
      </c>
      <c r="CR15" s="12" t="s">
        <v>6</v>
      </c>
      <c r="CS15" s="12" t="s">
        <v>6</v>
      </c>
      <c r="CT15" s="13" t="s">
        <v>6</v>
      </c>
      <c r="CW15" s="5" t="s">
        <v>20</v>
      </c>
      <c r="CX15" s="1">
        <v>10</v>
      </c>
      <c r="CY15" s="4">
        <v>2</v>
      </c>
      <c r="CZ15" s="4">
        <v>32</v>
      </c>
      <c r="DA15" s="4">
        <v>49</v>
      </c>
      <c r="DB15" s="4">
        <v>6</v>
      </c>
      <c r="DC15" s="4">
        <v>226</v>
      </c>
      <c r="DD15" s="52">
        <v>903</v>
      </c>
      <c r="DG15" s="5" t="s">
        <v>20</v>
      </c>
      <c r="DH15" s="1">
        <v>10</v>
      </c>
      <c r="DI15" s="12" t="s">
        <v>6</v>
      </c>
      <c r="DJ15" s="12" t="s">
        <v>6</v>
      </c>
      <c r="DK15" s="12" t="s">
        <v>6</v>
      </c>
      <c r="DL15" s="12" t="s">
        <v>6</v>
      </c>
      <c r="DM15" s="12" t="s">
        <v>6</v>
      </c>
      <c r="DN15" s="13" t="s">
        <v>6</v>
      </c>
      <c r="DQ15" s="5" t="s">
        <v>20</v>
      </c>
      <c r="DR15" s="1">
        <v>10</v>
      </c>
      <c r="DS15" s="12" t="s">
        <v>6</v>
      </c>
      <c r="DT15" s="12" t="s">
        <v>6</v>
      </c>
      <c r="DU15" s="12" t="s">
        <v>6</v>
      </c>
      <c r="DV15" s="4">
        <v>2</v>
      </c>
      <c r="DW15" s="4">
        <v>75</v>
      </c>
      <c r="DX15" s="52">
        <v>204</v>
      </c>
      <c r="EA15" s="5" t="s">
        <v>20</v>
      </c>
      <c r="EB15" s="1">
        <v>10</v>
      </c>
      <c r="EC15" s="4">
        <v>1</v>
      </c>
      <c r="ED15" s="4">
        <v>40</v>
      </c>
      <c r="EE15" s="4">
        <v>70</v>
      </c>
      <c r="EF15" s="12" t="s">
        <v>6</v>
      </c>
      <c r="EG15" s="12" t="s">
        <v>6</v>
      </c>
      <c r="EH15" s="13" t="s">
        <v>6</v>
      </c>
      <c r="EK15" s="5" t="s">
        <v>20</v>
      </c>
      <c r="EL15" s="1">
        <v>10</v>
      </c>
      <c r="EM15" s="12" t="s">
        <v>6</v>
      </c>
      <c r="EN15" s="12" t="s">
        <v>6</v>
      </c>
      <c r="EO15" s="12" t="s">
        <v>6</v>
      </c>
      <c r="EP15" s="12" t="s">
        <v>6</v>
      </c>
      <c r="EQ15" s="12" t="s">
        <v>6</v>
      </c>
      <c r="ER15" s="13" t="s">
        <v>6</v>
      </c>
      <c r="EU15" s="5" t="s">
        <v>20</v>
      </c>
      <c r="EV15" s="1">
        <v>10</v>
      </c>
      <c r="EW15" s="12" t="s">
        <v>6</v>
      </c>
      <c r="EX15" s="12" t="s">
        <v>6</v>
      </c>
      <c r="EY15" s="12" t="s">
        <v>6</v>
      </c>
      <c r="EZ15" s="12" t="s">
        <v>6</v>
      </c>
      <c r="FA15" s="12" t="s">
        <v>6</v>
      </c>
      <c r="FB15" s="13" t="s">
        <v>6</v>
      </c>
      <c r="FE15" s="5" t="s">
        <v>20</v>
      </c>
      <c r="FF15" s="1">
        <v>10</v>
      </c>
      <c r="FG15" s="12" t="s">
        <v>6</v>
      </c>
      <c r="FH15" s="12" t="s">
        <v>6</v>
      </c>
      <c r="FI15" s="12" t="s">
        <v>6</v>
      </c>
      <c r="FJ15" s="12" t="s">
        <v>6</v>
      </c>
      <c r="FK15" s="12" t="s">
        <v>6</v>
      </c>
      <c r="FL15" s="13" t="s">
        <v>6</v>
      </c>
      <c r="FO15" s="5" t="s">
        <v>20</v>
      </c>
      <c r="FP15" s="1">
        <v>10</v>
      </c>
      <c r="FQ15" s="12" t="s">
        <v>6</v>
      </c>
      <c r="FR15" s="12" t="s">
        <v>6</v>
      </c>
      <c r="FS15" s="12" t="s">
        <v>6</v>
      </c>
      <c r="FT15" s="12" t="s">
        <v>6</v>
      </c>
      <c r="FU15" s="12" t="s">
        <v>6</v>
      </c>
      <c r="FV15" s="13" t="s">
        <v>6</v>
      </c>
      <c r="FY15" s="5" t="s">
        <v>20</v>
      </c>
      <c r="FZ15" s="1">
        <v>10</v>
      </c>
      <c r="GA15" s="12" t="s">
        <v>6</v>
      </c>
      <c r="GB15" s="12" t="s">
        <v>6</v>
      </c>
      <c r="GC15" s="12" t="s">
        <v>6</v>
      </c>
      <c r="GD15" s="12" t="s">
        <v>6</v>
      </c>
      <c r="GE15" s="12" t="s">
        <v>6</v>
      </c>
      <c r="GF15" s="13" t="s">
        <v>6</v>
      </c>
      <c r="GI15" s="5" t="s">
        <v>20</v>
      </c>
      <c r="GJ15" s="1">
        <v>10</v>
      </c>
      <c r="GK15" s="12" t="s">
        <v>6</v>
      </c>
      <c r="GL15" s="12" t="s">
        <v>6</v>
      </c>
      <c r="GM15" s="12" t="s">
        <v>6</v>
      </c>
      <c r="GN15" s="12" t="s">
        <v>6</v>
      </c>
      <c r="GO15" s="12" t="s">
        <v>6</v>
      </c>
      <c r="GP15" s="13" t="s">
        <v>6</v>
      </c>
      <c r="GS15" s="5" t="s">
        <v>20</v>
      </c>
      <c r="GT15" s="1">
        <v>10</v>
      </c>
      <c r="GU15" s="12" t="s">
        <v>6</v>
      </c>
      <c r="GV15" s="12" t="s">
        <v>6</v>
      </c>
      <c r="GW15" s="12" t="s">
        <v>6</v>
      </c>
      <c r="GX15" s="12" t="s">
        <v>6</v>
      </c>
      <c r="GY15" s="12" t="s">
        <v>6</v>
      </c>
      <c r="GZ15" s="13" t="s">
        <v>6</v>
      </c>
      <c r="HC15" s="5" t="s">
        <v>20</v>
      </c>
      <c r="HD15" s="1">
        <v>10</v>
      </c>
      <c r="HE15" s="4">
        <v>1</v>
      </c>
      <c r="HF15" s="12" t="s">
        <v>182</v>
      </c>
      <c r="HG15" s="4">
        <v>136</v>
      </c>
      <c r="HH15" s="4">
        <v>2</v>
      </c>
      <c r="HI15" s="12" t="s">
        <v>182</v>
      </c>
      <c r="HJ15" s="52">
        <v>368</v>
      </c>
      <c r="HM15" s="5" t="s">
        <v>20</v>
      </c>
      <c r="HN15" s="1">
        <v>10</v>
      </c>
      <c r="HO15" s="12" t="s">
        <v>6</v>
      </c>
      <c r="HP15" s="12" t="s">
        <v>182</v>
      </c>
      <c r="HQ15" s="12" t="s">
        <v>6</v>
      </c>
      <c r="HR15" s="4">
        <v>2</v>
      </c>
      <c r="HS15" s="12" t="s">
        <v>182</v>
      </c>
      <c r="HT15" s="52">
        <v>368</v>
      </c>
      <c r="HW15" s="5" t="s">
        <v>20</v>
      </c>
      <c r="HX15" s="1">
        <v>10</v>
      </c>
      <c r="HY15" s="12" t="s">
        <v>6</v>
      </c>
      <c r="HZ15" s="12" t="s">
        <v>182</v>
      </c>
      <c r="IA15" s="12" t="s">
        <v>6</v>
      </c>
      <c r="IB15" s="4">
        <v>1</v>
      </c>
      <c r="IC15" s="12" t="s">
        <v>182</v>
      </c>
      <c r="ID15" s="52">
        <v>368</v>
      </c>
      <c r="IG15" s="5" t="s">
        <v>20</v>
      </c>
      <c r="IH15" s="1">
        <v>10</v>
      </c>
      <c r="II15" s="12" t="s">
        <v>6</v>
      </c>
      <c r="IJ15" s="12" t="s">
        <v>182</v>
      </c>
      <c r="IK15" s="12" t="s">
        <v>6</v>
      </c>
      <c r="IL15" s="4">
        <v>1</v>
      </c>
      <c r="IM15" s="12" t="s">
        <v>182</v>
      </c>
      <c r="IN15" s="13" t="s">
        <v>6</v>
      </c>
    </row>
    <row r="16" spans="1:248" ht="12.75" customHeight="1">
      <c r="A16" s="5" t="s">
        <v>21</v>
      </c>
      <c r="B16" s="1">
        <v>11</v>
      </c>
      <c r="C16" s="4">
        <v>2</v>
      </c>
      <c r="D16" s="4">
        <v>135</v>
      </c>
      <c r="E16" s="4">
        <v>169</v>
      </c>
      <c r="F16" s="4">
        <v>2</v>
      </c>
      <c r="G16" s="4">
        <v>90</v>
      </c>
      <c r="H16" s="52">
        <v>121</v>
      </c>
      <c r="K16" s="5" t="s">
        <v>21</v>
      </c>
      <c r="L16" s="1">
        <v>11</v>
      </c>
      <c r="M16" s="4">
        <v>68</v>
      </c>
      <c r="N16" s="4">
        <v>2259</v>
      </c>
      <c r="O16" s="4">
        <v>3133</v>
      </c>
      <c r="P16" s="4">
        <v>50</v>
      </c>
      <c r="Q16" s="4">
        <v>1234</v>
      </c>
      <c r="R16" s="52">
        <v>3627</v>
      </c>
      <c r="U16" s="5" t="s">
        <v>21</v>
      </c>
      <c r="V16" s="1">
        <v>11</v>
      </c>
      <c r="W16" s="4">
        <v>4</v>
      </c>
      <c r="X16" s="4">
        <v>100</v>
      </c>
      <c r="Y16" s="4">
        <v>241</v>
      </c>
      <c r="Z16" s="12" t="s">
        <v>6</v>
      </c>
      <c r="AA16" s="12" t="s">
        <v>6</v>
      </c>
      <c r="AB16" s="13" t="s">
        <v>6</v>
      </c>
      <c r="AE16" s="5" t="s">
        <v>21</v>
      </c>
      <c r="AF16" s="1">
        <v>11</v>
      </c>
      <c r="AG16" s="4">
        <v>43</v>
      </c>
      <c r="AH16" s="4">
        <v>1167</v>
      </c>
      <c r="AI16" s="4">
        <v>1369</v>
      </c>
      <c r="AJ16" s="4">
        <v>23</v>
      </c>
      <c r="AK16" s="4">
        <v>515</v>
      </c>
      <c r="AL16" s="52">
        <v>624</v>
      </c>
      <c r="AO16" s="5" t="s">
        <v>21</v>
      </c>
      <c r="AP16" s="1">
        <v>11</v>
      </c>
      <c r="AQ16" s="4">
        <v>1</v>
      </c>
      <c r="AR16" s="4">
        <v>4</v>
      </c>
      <c r="AS16" s="12" t="s">
        <v>6</v>
      </c>
      <c r="AT16" s="12" t="s">
        <v>6</v>
      </c>
      <c r="AU16" s="12" t="s">
        <v>6</v>
      </c>
      <c r="AV16" s="13" t="s">
        <v>6</v>
      </c>
      <c r="AY16" s="5" t="s">
        <v>21</v>
      </c>
      <c r="AZ16" s="1">
        <v>11</v>
      </c>
      <c r="BA16" s="4">
        <v>38</v>
      </c>
      <c r="BB16" s="4">
        <v>1078</v>
      </c>
      <c r="BC16" s="4">
        <v>1200</v>
      </c>
      <c r="BD16" s="4">
        <v>19</v>
      </c>
      <c r="BE16" s="4">
        <v>473</v>
      </c>
      <c r="BF16" s="52">
        <v>568</v>
      </c>
      <c r="BI16" s="5" t="s">
        <v>21</v>
      </c>
      <c r="BJ16" s="1">
        <v>11</v>
      </c>
      <c r="BK16" s="4">
        <v>5</v>
      </c>
      <c r="BL16" s="4">
        <v>89</v>
      </c>
      <c r="BM16" s="4">
        <v>169</v>
      </c>
      <c r="BN16" s="4">
        <v>4</v>
      </c>
      <c r="BO16" s="4">
        <v>42</v>
      </c>
      <c r="BP16" s="52">
        <v>56</v>
      </c>
      <c r="BS16" s="5" t="s">
        <v>21</v>
      </c>
      <c r="BT16" s="1">
        <v>11</v>
      </c>
      <c r="BU16" s="12" t="s">
        <v>6</v>
      </c>
      <c r="BV16" s="12" t="s">
        <v>6</v>
      </c>
      <c r="BW16" s="12" t="s">
        <v>6</v>
      </c>
      <c r="BX16" s="12" t="s">
        <v>6</v>
      </c>
      <c r="BY16" s="12" t="s">
        <v>6</v>
      </c>
      <c r="BZ16" s="13" t="s">
        <v>6</v>
      </c>
      <c r="CC16" s="5" t="s">
        <v>21</v>
      </c>
      <c r="CD16" s="1">
        <v>11</v>
      </c>
      <c r="CE16" s="4">
        <v>11</v>
      </c>
      <c r="CF16" s="4">
        <v>502</v>
      </c>
      <c r="CG16" s="4">
        <v>626</v>
      </c>
      <c r="CH16" s="4">
        <v>2</v>
      </c>
      <c r="CI16" s="4">
        <v>63</v>
      </c>
      <c r="CJ16" s="52">
        <v>86</v>
      </c>
      <c r="CM16" s="5" t="s">
        <v>21</v>
      </c>
      <c r="CN16" s="1">
        <v>11</v>
      </c>
      <c r="CO16" s="4">
        <v>1</v>
      </c>
      <c r="CP16" s="4">
        <v>19</v>
      </c>
      <c r="CQ16" s="4">
        <v>3</v>
      </c>
      <c r="CR16" s="12" t="s">
        <v>6</v>
      </c>
      <c r="CS16" s="12" t="s">
        <v>6</v>
      </c>
      <c r="CT16" s="13" t="s">
        <v>6</v>
      </c>
      <c r="CW16" s="5" t="s">
        <v>21</v>
      </c>
      <c r="CX16" s="1">
        <v>11</v>
      </c>
      <c r="CY16" s="4">
        <v>5</v>
      </c>
      <c r="CZ16" s="4">
        <v>162</v>
      </c>
      <c r="DA16" s="4">
        <v>397</v>
      </c>
      <c r="DB16" s="4">
        <v>19</v>
      </c>
      <c r="DC16" s="4">
        <v>595</v>
      </c>
      <c r="DD16" s="52">
        <v>2836</v>
      </c>
      <c r="DG16" s="5" t="s">
        <v>21</v>
      </c>
      <c r="DH16" s="1">
        <v>11</v>
      </c>
      <c r="DI16" s="4">
        <v>3</v>
      </c>
      <c r="DJ16" s="4">
        <v>70</v>
      </c>
      <c r="DK16" s="4">
        <v>129</v>
      </c>
      <c r="DL16" s="4">
        <v>1</v>
      </c>
      <c r="DM16" s="4">
        <v>25</v>
      </c>
      <c r="DN16" s="52">
        <v>28</v>
      </c>
      <c r="DQ16" s="5" t="s">
        <v>21</v>
      </c>
      <c r="DR16" s="1">
        <v>11</v>
      </c>
      <c r="DS16" s="4">
        <v>3</v>
      </c>
      <c r="DT16" s="4">
        <v>500</v>
      </c>
      <c r="DU16" s="4">
        <v>528</v>
      </c>
      <c r="DV16" s="12" t="s">
        <v>6</v>
      </c>
      <c r="DW16" s="12" t="s">
        <v>6</v>
      </c>
      <c r="DX16" s="13" t="s">
        <v>6</v>
      </c>
      <c r="EA16" s="5" t="s">
        <v>21</v>
      </c>
      <c r="EB16" s="1">
        <v>11</v>
      </c>
      <c r="EC16" s="4">
        <v>7</v>
      </c>
      <c r="ED16" s="4">
        <v>262</v>
      </c>
      <c r="EE16" s="4">
        <v>595</v>
      </c>
      <c r="EF16" s="4">
        <v>5</v>
      </c>
      <c r="EG16" s="4">
        <v>36</v>
      </c>
      <c r="EH16" s="52">
        <v>54</v>
      </c>
      <c r="EK16" s="5" t="s">
        <v>21</v>
      </c>
      <c r="EL16" s="1">
        <v>11</v>
      </c>
      <c r="EM16" s="12" t="s">
        <v>6</v>
      </c>
      <c r="EN16" s="12" t="s">
        <v>6</v>
      </c>
      <c r="EO16" s="12" t="s">
        <v>6</v>
      </c>
      <c r="EP16" s="4">
        <v>4</v>
      </c>
      <c r="EQ16" s="4">
        <v>27</v>
      </c>
      <c r="ER16" s="52">
        <v>41</v>
      </c>
      <c r="EU16" s="5" t="s">
        <v>21</v>
      </c>
      <c r="EV16" s="1">
        <v>11</v>
      </c>
      <c r="EW16" s="4">
        <v>26</v>
      </c>
      <c r="EX16" s="4">
        <v>63</v>
      </c>
      <c r="EY16" s="4">
        <v>66</v>
      </c>
      <c r="EZ16" s="12" t="s">
        <v>6</v>
      </c>
      <c r="FA16" s="12" t="s">
        <v>6</v>
      </c>
      <c r="FB16" s="13" t="s">
        <v>6</v>
      </c>
      <c r="FE16" s="5" t="s">
        <v>21</v>
      </c>
      <c r="FF16" s="1">
        <v>11</v>
      </c>
      <c r="FG16" s="4">
        <v>17</v>
      </c>
      <c r="FH16" s="4">
        <v>39</v>
      </c>
      <c r="FI16" s="4">
        <v>39</v>
      </c>
      <c r="FJ16" s="12" t="s">
        <v>6</v>
      </c>
      <c r="FK16" s="12" t="s">
        <v>6</v>
      </c>
      <c r="FL16" s="13" t="s">
        <v>6</v>
      </c>
      <c r="FO16" s="5" t="s">
        <v>21</v>
      </c>
      <c r="FP16" s="1">
        <v>11</v>
      </c>
      <c r="FQ16" s="4">
        <v>8</v>
      </c>
      <c r="FR16" s="4">
        <v>19</v>
      </c>
      <c r="FS16" s="4">
        <v>19</v>
      </c>
      <c r="FT16" s="12" t="s">
        <v>6</v>
      </c>
      <c r="FU16" s="12" t="s">
        <v>6</v>
      </c>
      <c r="FV16" s="13" t="s">
        <v>6</v>
      </c>
      <c r="FY16" s="5" t="s">
        <v>21</v>
      </c>
      <c r="FZ16" s="1">
        <v>11</v>
      </c>
      <c r="GA16" s="4">
        <v>2</v>
      </c>
      <c r="GB16" s="4">
        <v>19</v>
      </c>
      <c r="GC16" s="4">
        <v>27</v>
      </c>
      <c r="GD16" s="4">
        <v>1</v>
      </c>
      <c r="GE16" s="12" t="s">
        <v>6</v>
      </c>
      <c r="GF16" s="52">
        <v>719</v>
      </c>
      <c r="GI16" s="5" t="s">
        <v>21</v>
      </c>
      <c r="GJ16" s="1">
        <v>11</v>
      </c>
      <c r="GK16" s="4">
        <v>2</v>
      </c>
      <c r="GL16" s="4">
        <v>19</v>
      </c>
      <c r="GM16" s="4">
        <v>27</v>
      </c>
      <c r="GN16" s="4">
        <v>1</v>
      </c>
      <c r="GO16" s="12" t="s">
        <v>6</v>
      </c>
      <c r="GP16" s="52">
        <v>719</v>
      </c>
      <c r="GS16" s="5" t="s">
        <v>21</v>
      </c>
      <c r="GT16" s="1">
        <v>11</v>
      </c>
      <c r="GU16" s="12" t="s">
        <v>6</v>
      </c>
      <c r="GV16" s="12" t="s">
        <v>6</v>
      </c>
      <c r="GW16" s="12" t="s">
        <v>6</v>
      </c>
      <c r="GX16" s="12" t="s">
        <v>6</v>
      </c>
      <c r="GY16" s="12" t="s">
        <v>6</v>
      </c>
      <c r="GZ16" s="13" t="s">
        <v>6</v>
      </c>
      <c r="HC16" s="5" t="s">
        <v>21</v>
      </c>
      <c r="HD16" s="1">
        <v>11</v>
      </c>
      <c r="HE16" s="4">
        <v>2</v>
      </c>
      <c r="HF16" s="12" t="s">
        <v>182</v>
      </c>
      <c r="HG16" s="4">
        <v>1083</v>
      </c>
      <c r="HH16" s="12" t="s">
        <v>6</v>
      </c>
      <c r="HI16" s="12" t="s">
        <v>182</v>
      </c>
      <c r="HJ16" s="13" t="s">
        <v>6</v>
      </c>
      <c r="HM16" s="5" t="s">
        <v>21</v>
      </c>
      <c r="HN16" s="1">
        <v>11</v>
      </c>
      <c r="HO16" s="4">
        <v>2</v>
      </c>
      <c r="HP16" s="12" t="s">
        <v>182</v>
      </c>
      <c r="HQ16" s="4">
        <v>832</v>
      </c>
      <c r="HR16" s="12" t="s">
        <v>6</v>
      </c>
      <c r="HS16" s="12" t="s">
        <v>182</v>
      </c>
      <c r="HT16" s="13" t="s">
        <v>6</v>
      </c>
      <c r="HW16" s="5" t="s">
        <v>21</v>
      </c>
      <c r="HX16" s="1">
        <v>11</v>
      </c>
      <c r="HY16" s="4">
        <v>2</v>
      </c>
      <c r="HZ16" s="12" t="s">
        <v>182</v>
      </c>
      <c r="IA16" s="4">
        <v>813</v>
      </c>
      <c r="IB16" s="12" t="s">
        <v>6</v>
      </c>
      <c r="IC16" s="12" t="s">
        <v>182</v>
      </c>
      <c r="ID16" s="13" t="s">
        <v>6</v>
      </c>
      <c r="IG16" s="5" t="s">
        <v>21</v>
      </c>
      <c r="IH16" s="1">
        <v>11</v>
      </c>
      <c r="II16" s="4">
        <v>1</v>
      </c>
      <c r="IJ16" s="12" t="s">
        <v>182</v>
      </c>
      <c r="IK16" s="4">
        <v>14</v>
      </c>
      <c r="IL16" s="12" t="s">
        <v>6</v>
      </c>
      <c r="IM16" s="12" t="s">
        <v>182</v>
      </c>
      <c r="IN16" s="13" t="s">
        <v>6</v>
      </c>
    </row>
    <row r="17" spans="1:248" ht="12.75" customHeight="1">
      <c r="A17" s="5" t="s">
        <v>22</v>
      </c>
      <c r="B17" s="1">
        <v>12</v>
      </c>
      <c r="C17" s="4">
        <v>8</v>
      </c>
      <c r="D17" s="4">
        <v>457</v>
      </c>
      <c r="E17" s="4">
        <v>476</v>
      </c>
      <c r="F17" s="12" t="s">
        <v>6</v>
      </c>
      <c r="G17" s="12" t="s">
        <v>6</v>
      </c>
      <c r="H17" s="13" t="s">
        <v>6</v>
      </c>
      <c r="K17" s="5" t="s">
        <v>22</v>
      </c>
      <c r="L17" s="1">
        <v>12</v>
      </c>
      <c r="M17" s="4">
        <v>118</v>
      </c>
      <c r="N17" s="4">
        <v>5827</v>
      </c>
      <c r="O17" s="4">
        <v>9675</v>
      </c>
      <c r="P17" s="4">
        <v>56</v>
      </c>
      <c r="Q17" s="4">
        <v>2278</v>
      </c>
      <c r="R17" s="52">
        <v>4596</v>
      </c>
      <c r="U17" s="5" t="s">
        <v>22</v>
      </c>
      <c r="V17" s="1">
        <v>12</v>
      </c>
      <c r="W17" s="4">
        <v>8</v>
      </c>
      <c r="X17" s="4">
        <v>175</v>
      </c>
      <c r="Y17" s="4">
        <v>401</v>
      </c>
      <c r="Z17" s="4">
        <v>2</v>
      </c>
      <c r="AA17" s="4">
        <v>16</v>
      </c>
      <c r="AB17" s="52">
        <v>26</v>
      </c>
      <c r="AE17" s="5" t="s">
        <v>22</v>
      </c>
      <c r="AF17" s="1">
        <v>12</v>
      </c>
      <c r="AG17" s="4">
        <v>21</v>
      </c>
      <c r="AH17" s="4">
        <v>806</v>
      </c>
      <c r="AI17" s="4">
        <v>1071</v>
      </c>
      <c r="AJ17" s="4">
        <v>7</v>
      </c>
      <c r="AK17" s="4">
        <v>184</v>
      </c>
      <c r="AL17" s="52">
        <v>255</v>
      </c>
      <c r="AO17" s="5" t="s">
        <v>22</v>
      </c>
      <c r="AP17" s="1">
        <v>12</v>
      </c>
      <c r="AQ17" s="4">
        <v>3</v>
      </c>
      <c r="AR17" s="4">
        <v>17</v>
      </c>
      <c r="AS17" s="4">
        <v>45</v>
      </c>
      <c r="AT17" s="12" t="s">
        <v>6</v>
      </c>
      <c r="AU17" s="12" t="s">
        <v>6</v>
      </c>
      <c r="AV17" s="13" t="s">
        <v>6</v>
      </c>
      <c r="AY17" s="5" t="s">
        <v>22</v>
      </c>
      <c r="AZ17" s="1">
        <v>12</v>
      </c>
      <c r="BA17" s="4">
        <v>19</v>
      </c>
      <c r="BB17" s="4">
        <v>707</v>
      </c>
      <c r="BC17" s="4">
        <v>975</v>
      </c>
      <c r="BD17" s="4">
        <v>6</v>
      </c>
      <c r="BE17" s="4">
        <v>184</v>
      </c>
      <c r="BF17" s="52">
        <v>222</v>
      </c>
      <c r="BI17" s="5" t="s">
        <v>22</v>
      </c>
      <c r="BJ17" s="1">
        <v>12</v>
      </c>
      <c r="BK17" s="4">
        <v>1</v>
      </c>
      <c r="BL17" s="4">
        <v>30</v>
      </c>
      <c r="BM17" s="4">
        <v>27</v>
      </c>
      <c r="BN17" s="4">
        <v>1</v>
      </c>
      <c r="BO17" s="12" t="s">
        <v>6</v>
      </c>
      <c r="BP17" s="52">
        <v>33</v>
      </c>
      <c r="BS17" s="5" t="s">
        <v>22</v>
      </c>
      <c r="BT17" s="1">
        <v>12</v>
      </c>
      <c r="BU17" s="4">
        <v>1</v>
      </c>
      <c r="BV17" s="4">
        <v>69</v>
      </c>
      <c r="BW17" s="4">
        <v>69</v>
      </c>
      <c r="BX17" s="12" t="s">
        <v>6</v>
      </c>
      <c r="BY17" s="12" t="s">
        <v>6</v>
      </c>
      <c r="BZ17" s="13" t="s">
        <v>6</v>
      </c>
      <c r="CC17" s="5" t="s">
        <v>22</v>
      </c>
      <c r="CD17" s="1">
        <v>12</v>
      </c>
      <c r="CE17" s="4">
        <v>26</v>
      </c>
      <c r="CF17" s="4">
        <v>1479</v>
      </c>
      <c r="CG17" s="4">
        <v>2028</v>
      </c>
      <c r="CH17" s="4">
        <v>18</v>
      </c>
      <c r="CI17" s="4">
        <v>1000</v>
      </c>
      <c r="CJ17" s="52">
        <v>1275</v>
      </c>
      <c r="CM17" s="5" t="s">
        <v>22</v>
      </c>
      <c r="CN17" s="1">
        <v>12</v>
      </c>
      <c r="CO17" s="12" t="s">
        <v>6</v>
      </c>
      <c r="CP17" s="12" t="s">
        <v>6</v>
      </c>
      <c r="CQ17" s="12" t="s">
        <v>6</v>
      </c>
      <c r="CR17" s="4">
        <v>1</v>
      </c>
      <c r="CS17" s="4">
        <v>16</v>
      </c>
      <c r="CT17" s="52">
        <v>30</v>
      </c>
      <c r="CW17" s="5" t="s">
        <v>22</v>
      </c>
      <c r="CX17" s="1">
        <v>12</v>
      </c>
      <c r="CY17" s="4">
        <v>24</v>
      </c>
      <c r="CZ17" s="4">
        <v>1010</v>
      </c>
      <c r="DA17" s="4">
        <v>2260</v>
      </c>
      <c r="DB17" s="4">
        <v>20</v>
      </c>
      <c r="DC17" s="4">
        <v>789</v>
      </c>
      <c r="DD17" s="52">
        <v>1770</v>
      </c>
      <c r="DG17" s="5" t="s">
        <v>22</v>
      </c>
      <c r="DH17" s="1">
        <v>12</v>
      </c>
      <c r="DI17" s="4">
        <v>5</v>
      </c>
      <c r="DJ17" s="4">
        <v>170</v>
      </c>
      <c r="DK17" s="4">
        <v>209</v>
      </c>
      <c r="DL17" s="12" t="s">
        <v>6</v>
      </c>
      <c r="DM17" s="12" t="s">
        <v>6</v>
      </c>
      <c r="DN17" s="13" t="s">
        <v>6</v>
      </c>
      <c r="DQ17" s="5" t="s">
        <v>22</v>
      </c>
      <c r="DR17" s="1">
        <v>12</v>
      </c>
      <c r="DS17" s="4">
        <v>13</v>
      </c>
      <c r="DT17" s="4">
        <v>1725</v>
      </c>
      <c r="DU17" s="4">
        <v>3254</v>
      </c>
      <c r="DV17" s="4">
        <v>3</v>
      </c>
      <c r="DW17" s="4">
        <v>140</v>
      </c>
      <c r="DX17" s="52">
        <v>557</v>
      </c>
      <c r="EA17" s="5" t="s">
        <v>22</v>
      </c>
      <c r="EB17" s="1">
        <v>12</v>
      </c>
      <c r="EC17" s="4">
        <v>36</v>
      </c>
      <c r="ED17" s="4">
        <v>1112</v>
      </c>
      <c r="EE17" s="4">
        <v>1500</v>
      </c>
      <c r="EF17" s="4">
        <v>8</v>
      </c>
      <c r="EG17" s="4">
        <v>226</v>
      </c>
      <c r="EH17" s="52">
        <v>788</v>
      </c>
      <c r="EK17" s="5" t="s">
        <v>22</v>
      </c>
      <c r="EL17" s="1">
        <v>12</v>
      </c>
      <c r="EM17" s="12" t="s">
        <v>6</v>
      </c>
      <c r="EN17" s="12" t="s">
        <v>6</v>
      </c>
      <c r="EO17" s="12" t="s">
        <v>6</v>
      </c>
      <c r="EP17" s="4">
        <v>1</v>
      </c>
      <c r="EQ17" s="4">
        <v>8</v>
      </c>
      <c r="ER17" s="52">
        <v>9</v>
      </c>
      <c r="EU17" s="5" t="s">
        <v>22</v>
      </c>
      <c r="EV17" s="1">
        <v>12</v>
      </c>
      <c r="EW17" s="4">
        <v>117</v>
      </c>
      <c r="EX17" s="4">
        <v>442</v>
      </c>
      <c r="EY17" s="4">
        <v>507</v>
      </c>
      <c r="EZ17" s="4">
        <v>7</v>
      </c>
      <c r="FA17" s="4">
        <v>40</v>
      </c>
      <c r="FB17" s="52">
        <v>48</v>
      </c>
      <c r="FE17" s="5" t="s">
        <v>22</v>
      </c>
      <c r="FF17" s="1">
        <v>12</v>
      </c>
      <c r="FG17" s="4">
        <v>51</v>
      </c>
      <c r="FH17" s="4">
        <v>210</v>
      </c>
      <c r="FI17" s="4">
        <v>231</v>
      </c>
      <c r="FJ17" s="4">
        <v>2</v>
      </c>
      <c r="FK17" s="4">
        <v>4</v>
      </c>
      <c r="FL17" s="52">
        <v>6</v>
      </c>
      <c r="FO17" s="5" t="s">
        <v>22</v>
      </c>
      <c r="FP17" s="1">
        <v>12</v>
      </c>
      <c r="FQ17" s="4">
        <v>21</v>
      </c>
      <c r="FR17" s="4">
        <v>56</v>
      </c>
      <c r="FS17" s="4">
        <v>60</v>
      </c>
      <c r="FT17" s="4">
        <v>3</v>
      </c>
      <c r="FU17" s="4">
        <v>22</v>
      </c>
      <c r="FV17" s="52">
        <v>24</v>
      </c>
      <c r="FY17" s="5" t="s">
        <v>22</v>
      </c>
      <c r="FZ17" s="1">
        <v>12</v>
      </c>
      <c r="GA17" s="4">
        <v>10</v>
      </c>
      <c r="GB17" s="4">
        <v>167</v>
      </c>
      <c r="GC17" s="4">
        <v>3942</v>
      </c>
      <c r="GD17" s="4">
        <v>1</v>
      </c>
      <c r="GE17" s="4">
        <v>10</v>
      </c>
      <c r="GF17" s="52">
        <v>40</v>
      </c>
      <c r="GI17" s="5" t="s">
        <v>22</v>
      </c>
      <c r="GJ17" s="1">
        <v>12</v>
      </c>
      <c r="GK17" s="4">
        <v>10</v>
      </c>
      <c r="GL17" s="4">
        <v>134</v>
      </c>
      <c r="GM17" s="4">
        <v>2433</v>
      </c>
      <c r="GN17" s="4">
        <v>1</v>
      </c>
      <c r="GO17" s="4">
        <v>10</v>
      </c>
      <c r="GP17" s="52">
        <v>40</v>
      </c>
      <c r="GS17" s="5" t="s">
        <v>22</v>
      </c>
      <c r="GT17" s="1">
        <v>12</v>
      </c>
      <c r="GU17" s="4">
        <v>1</v>
      </c>
      <c r="GV17" s="4">
        <v>34</v>
      </c>
      <c r="GW17" s="12" t="s">
        <v>6</v>
      </c>
      <c r="GX17" s="12" t="s">
        <v>6</v>
      </c>
      <c r="GY17" s="12" t="s">
        <v>6</v>
      </c>
      <c r="GZ17" s="13" t="s">
        <v>6</v>
      </c>
      <c r="HC17" s="5" t="s">
        <v>22</v>
      </c>
      <c r="HD17" s="1">
        <v>12</v>
      </c>
      <c r="HE17" s="4">
        <v>4</v>
      </c>
      <c r="HF17" s="12" t="s">
        <v>182</v>
      </c>
      <c r="HG17" s="4">
        <v>2210</v>
      </c>
      <c r="HH17" s="4">
        <v>1</v>
      </c>
      <c r="HI17" s="12" t="s">
        <v>182</v>
      </c>
      <c r="HJ17" s="52">
        <v>2122</v>
      </c>
      <c r="HM17" s="5" t="s">
        <v>22</v>
      </c>
      <c r="HN17" s="1">
        <v>12</v>
      </c>
      <c r="HO17" s="4">
        <v>3</v>
      </c>
      <c r="HP17" s="12" t="s">
        <v>182</v>
      </c>
      <c r="HQ17" s="4">
        <v>1909</v>
      </c>
      <c r="HR17" s="4">
        <v>1</v>
      </c>
      <c r="HS17" s="12" t="s">
        <v>182</v>
      </c>
      <c r="HT17" s="52">
        <v>2122</v>
      </c>
      <c r="HW17" s="5" t="s">
        <v>22</v>
      </c>
      <c r="HX17" s="1">
        <v>12</v>
      </c>
      <c r="HY17" s="4">
        <v>3</v>
      </c>
      <c r="HZ17" s="12" t="s">
        <v>182</v>
      </c>
      <c r="IA17" s="4">
        <v>1067</v>
      </c>
      <c r="IB17" s="12" t="s">
        <v>6</v>
      </c>
      <c r="IC17" s="12" t="s">
        <v>182</v>
      </c>
      <c r="ID17" s="13" t="s">
        <v>6</v>
      </c>
      <c r="IG17" s="5" t="s">
        <v>22</v>
      </c>
      <c r="IH17" s="1">
        <v>12</v>
      </c>
      <c r="II17" s="4">
        <v>2</v>
      </c>
      <c r="IJ17" s="12" t="s">
        <v>182</v>
      </c>
      <c r="IK17" s="4">
        <v>78</v>
      </c>
      <c r="IL17" s="4">
        <v>1</v>
      </c>
      <c r="IM17" s="12" t="s">
        <v>182</v>
      </c>
      <c r="IN17" s="52">
        <v>2122</v>
      </c>
    </row>
    <row r="18" spans="1:248" ht="12.75" customHeight="1">
      <c r="A18" s="5" t="s">
        <v>23</v>
      </c>
      <c r="B18" s="1">
        <v>13</v>
      </c>
      <c r="C18" s="4">
        <v>1</v>
      </c>
      <c r="D18" s="4">
        <v>34</v>
      </c>
      <c r="E18" s="4">
        <v>17</v>
      </c>
      <c r="F18" s="12" t="s">
        <v>6</v>
      </c>
      <c r="G18" s="12" t="s">
        <v>6</v>
      </c>
      <c r="H18" s="52">
        <v>2</v>
      </c>
      <c r="K18" s="5" t="s">
        <v>23</v>
      </c>
      <c r="L18" s="1">
        <v>13</v>
      </c>
      <c r="M18" s="4">
        <v>47</v>
      </c>
      <c r="N18" s="4">
        <v>3312</v>
      </c>
      <c r="O18" s="4">
        <v>3598</v>
      </c>
      <c r="P18" s="4">
        <v>15</v>
      </c>
      <c r="Q18" s="4">
        <v>422</v>
      </c>
      <c r="R18" s="52">
        <v>747</v>
      </c>
      <c r="U18" s="5" t="s">
        <v>23</v>
      </c>
      <c r="V18" s="1">
        <v>13</v>
      </c>
      <c r="W18" s="12" t="s">
        <v>6</v>
      </c>
      <c r="X18" s="12" t="s">
        <v>6</v>
      </c>
      <c r="Y18" s="12" t="s">
        <v>6</v>
      </c>
      <c r="Z18" s="12" t="s">
        <v>6</v>
      </c>
      <c r="AA18" s="12" t="s">
        <v>6</v>
      </c>
      <c r="AB18" s="13" t="s">
        <v>6</v>
      </c>
      <c r="AE18" s="5" t="s">
        <v>23</v>
      </c>
      <c r="AF18" s="1">
        <v>13</v>
      </c>
      <c r="AG18" s="4">
        <v>23</v>
      </c>
      <c r="AH18" s="4">
        <v>600</v>
      </c>
      <c r="AI18" s="4">
        <v>667</v>
      </c>
      <c r="AJ18" s="4">
        <v>5</v>
      </c>
      <c r="AK18" s="4">
        <v>122</v>
      </c>
      <c r="AL18" s="52">
        <v>127</v>
      </c>
      <c r="AO18" s="5" t="s">
        <v>23</v>
      </c>
      <c r="AP18" s="1">
        <v>13</v>
      </c>
      <c r="AQ18" s="4">
        <v>1</v>
      </c>
      <c r="AR18" s="4">
        <v>2</v>
      </c>
      <c r="AS18" s="12" t="s">
        <v>6</v>
      </c>
      <c r="AT18" s="12" t="s">
        <v>6</v>
      </c>
      <c r="AU18" s="12" t="s">
        <v>6</v>
      </c>
      <c r="AV18" s="13" t="s">
        <v>6</v>
      </c>
      <c r="AY18" s="5" t="s">
        <v>23</v>
      </c>
      <c r="AZ18" s="1">
        <v>13</v>
      </c>
      <c r="BA18" s="4">
        <v>22</v>
      </c>
      <c r="BB18" s="4">
        <v>566</v>
      </c>
      <c r="BC18" s="4">
        <v>591</v>
      </c>
      <c r="BD18" s="4">
        <v>5</v>
      </c>
      <c r="BE18" s="4">
        <v>122</v>
      </c>
      <c r="BF18" s="52">
        <v>127</v>
      </c>
      <c r="BI18" s="5" t="s">
        <v>23</v>
      </c>
      <c r="BJ18" s="1">
        <v>13</v>
      </c>
      <c r="BK18" s="4">
        <v>2</v>
      </c>
      <c r="BL18" s="4">
        <v>27</v>
      </c>
      <c r="BM18" s="4">
        <v>38</v>
      </c>
      <c r="BN18" s="12" t="s">
        <v>6</v>
      </c>
      <c r="BO18" s="12" t="s">
        <v>6</v>
      </c>
      <c r="BP18" s="13" t="s">
        <v>6</v>
      </c>
      <c r="BS18" s="5" t="s">
        <v>23</v>
      </c>
      <c r="BT18" s="1">
        <v>13</v>
      </c>
      <c r="BU18" s="12" t="s">
        <v>6</v>
      </c>
      <c r="BV18" s="12" t="s">
        <v>6</v>
      </c>
      <c r="BW18" s="12" t="s">
        <v>6</v>
      </c>
      <c r="BX18" s="4">
        <v>1</v>
      </c>
      <c r="BY18" s="4">
        <v>25</v>
      </c>
      <c r="BZ18" s="52">
        <v>28</v>
      </c>
      <c r="CC18" s="5" t="s">
        <v>23</v>
      </c>
      <c r="CD18" s="1">
        <v>13</v>
      </c>
      <c r="CE18" s="4">
        <v>4</v>
      </c>
      <c r="CF18" s="4">
        <v>125</v>
      </c>
      <c r="CG18" s="4">
        <v>124</v>
      </c>
      <c r="CH18" s="4">
        <v>1</v>
      </c>
      <c r="CI18" s="4">
        <v>35</v>
      </c>
      <c r="CJ18" s="52">
        <v>27</v>
      </c>
      <c r="CM18" s="5" t="s">
        <v>23</v>
      </c>
      <c r="CN18" s="1">
        <v>13</v>
      </c>
      <c r="CO18" s="12" t="s">
        <v>6</v>
      </c>
      <c r="CP18" s="12" t="s">
        <v>6</v>
      </c>
      <c r="CQ18" s="12" t="s">
        <v>6</v>
      </c>
      <c r="CR18" s="12" t="s">
        <v>6</v>
      </c>
      <c r="CS18" s="12" t="s">
        <v>6</v>
      </c>
      <c r="CT18" s="13" t="s">
        <v>6</v>
      </c>
      <c r="CW18" s="5" t="s">
        <v>23</v>
      </c>
      <c r="CX18" s="1">
        <v>13</v>
      </c>
      <c r="CY18" s="4">
        <v>3</v>
      </c>
      <c r="CZ18" s="4">
        <v>50</v>
      </c>
      <c r="DA18" s="4">
        <v>292</v>
      </c>
      <c r="DB18" s="4">
        <v>9</v>
      </c>
      <c r="DC18" s="4">
        <v>283</v>
      </c>
      <c r="DD18" s="52">
        <v>617</v>
      </c>
      <c r="DG18" s="5" t="s">
        <v>23</v>
      </c>
      <c r="DH18" s="1">
        <v>13</v>
      </c>
      <c r="DI18" s="12" t="s">
        <v>6</v>
      </c>
      <c r="DJ18" s="12" t="s">
        <v>6</v>
      </c>
      <c r="DK18" s="12" t="s">
        <v>6</v>
      </c>
      <c r="DL18" s="12" t="s">
        <v>6</v>
      </c>
      <c r="DM18" s="12" t="s">
        <v>6</v>
      </c>
      <c r="DN18" s="13" t="s">
        <v>6</v>
      </c>
      <c r="DQ18" s="5" t="s">
        <v>23</v>
      </c>
      <c r="DR18" s="1">
        <v>13</v>
      </c>
      <c r="DS18" s="4">
        <v>12</v>
      </c>
      <c r="DT18" s="4">
        <v>2449</v>
      </c>
      <c r="DU18" s="4">
        <v>2441</v>
      </c>
      <c r="DV18" s="12" t="s">
        <v>6</v>
      </c>
      <c r="DW18" s="12" t="s">
        <v>6</v>
      </c>
      <c r="DX18" s="13" t="s">
        <v>6</v>
      </c>
      <c r="EA18" s="5" t="s">
        <v>23</v>
      </c>
      <c r="EB18" s="1">
        <v>13</v>
      </c>
      <c r="EC18" s="4">
        <v>5</v>
      </c>
      <c r="ED18" s="4">
        <v>147</v>
      </c>
      <c r="EE18" s="4">
        <v>201</v>
      </c>
      <c r="EF18" s="12" t="s">
        <v>6</v>
      </c>
      <c r="EG18" s="12" t="s">
        <v>6</v>
      </c>
      <c r="EH18" s="13" t="s">
        <v>6</v>
      </c>
      <c r="EK18" s="5" t="s">
        <v>23</v>
      </c>
      <c r="EL18" s="1">
        <v>13</v>
      </c>
      <c r="EM18" s="4">
        <v>8</v>
      </c>
      <c r="EN18" s="4">
        <v>64</v>
      </c>
      <c r="EO18" s="4">
        <v>35</v>
      </c>
      <c r="EP18" s="4">
        <v>1</v>
      </c>
      <c r="EQ18" s="12" t="s">
        <v>6</v>
      </c>
      <c r="ER18" s="13" t="s">
        <v>6</v>
      </c>
      <c r="EU18" s="5" t="s">
        <v>23</v>
      </c>
      <c r="EV18" s="1">
        <v>13</v>
      </c>
      <c r="EW18" s="4">
        <v>3</v>
      </c>
      <c r="EX18" s="4">
        <v>27</v>
      </c>
      <c r="EY18" s="4">
        <v>25</v>
      </c>
      <c r="EZ18" s="12" t="s">
        <v>6</v>
      </c>
      <c r="FA18" s="12" t="s">
        <v>6</v>
      </c>
      <c r="FB18" s="13" t="s">
        <v>6</v>
      </c>
      <c r="FE18" s="5" t="s">
        <v>23</v>
      </c>
      <c r="FF18" s="1">
        <v>13</v>
      </c>
      <c r="FG18" s="12" t="s">
        <v>6</v>
      </c>
      <c r="FH18" s="12" t="s">
        <v>6</v>
      </c>
      <c r="FI18" s="12" t="s">
        <v>6</v>
      </c>
      <c r="FJ18" s="12" t="s">
        <v>6</v>
      </c>
      <c r="FK18" s="12" t="s">
        <v>6</v>
      </c>
      <c r="FL18" s="13" t="s">
        <v>6</v>
      </c>
      <c r="FO18" s="5" t="s">
        <v>23</v>
      </c>
      <c r="FP18" s="1">
        <v>13</v>
      </c>
      <c r="FQ18" s="4">
        <v>1</v>
      </c>
      <c r="FR18" s="4">
        <v>5</v>
      </c>
      <c r="FS18" s="4">
        <v>6</v>
      </c>
      <c r="FT18" s="12" t="s">
        <v>6</v>
      </c>
      <c r="FU18" s="12" t="s">
        <v>6</v>
      </c>
      <c r="FV18" s="13" t="s">
        <v>6</v>
      </c>
      <c r="FY18" s="5" t="s">
        <v>23</v>
      </c>
      <c r="FZ18" s="1">
        <v>13</v>
      </c>
      <c r="GA18" s="4">
        <v>1</v>
      </c>
      <c r="GB18" s="4">
        <v>12</v>
      </c>
      <c r="GC18" s="4">
        <v>62</v>
      </c>
      <c r="GD18" s="12" t="s">
        <v>6</v>
      </c>
      <c r="GE18" s="12" t="s">
        <v>6</v>
      </c>
      <c r="GF18" s="13" t="s">
        <v>6</v>
      </c>
      <c r="GI18" s="5" t="s">
        <v>23</v>
      </c>
      <c r="GJ18" s="1">
        <v>13</v>
      </c>
      <c r="GK18" s="4">
        <v>1</v>
      </c>
      <c r="GL18" s="4">
        <v>10</v>
      </c>
      <c r="GM18" s="4">
        <v>42</v>
      </c>
      <c r="GN18" s="12" t="s">
        <v>6</v>
      </c>
      <c r="GO18" s="12" t="s">
        <v>6</v>
      </c>
      <c r="GP18" s="13" t="s">
        <v>6</v>
      </c>
      <c r="GS18" s="5" t="s">
        <v>23</v>
      </c>
      <c r="GT18" s="1">
        <v>13</v>
      </c>
      <c r="GU18" s="4">
        <v>1</v>
      </c>
      <c r="GV18" s="4">
        <v>2</v>
      </c>
      <c r="GW18" s="12" t="s">
        <v>6</v>
      </c>
      <c r="GX18" s="12" t="s">
        <v>6</v>
      </c>
      <c r="GY18" s="12" t="s">
        <v>6</v>
      </c>
      <c r="GZ18" s="13" t="s">
        <v>6</v>
      </c>
      <c r="HC18" s="5" t="s">
        <v>23</v>
      </c>
      <c r="HD18" s="1">
        <v>13</v>
      </c>
      <c r="HE18" s="4">
        <v>2</v>
      </c>
      <c r="HF18" s="12" t="s">
        <v>182</v>
      </c>
      <c r="HG18" s="4">
        <v>1136</v>
      </c>
      <c r="HH18" s="12" t="s">
        <v>6</v>
      </c>
      <c r="HI18" s="12" t="s">
        <v>182</v>
      </c>
      <c r="HJ18" s="13" t="s">
        <v>6</v>
      </c>
      <c r="HM18" s="5" t="s">
        <v>23</v>
      </c>
      <c r="HN18" s="1">
        <v>13</v>
      </c>
      <c r="HO18" s="4">
        <v>2</v>
      </c>
      <c r="HP18" s="12" t="s">
        <v>182</v>
      </c>
      <c r="HQ18" s="4">
        <v>1136</v>
      </c>
      <c r="HR18" s="12" t="s">
        <v>6</v>
      </c>
      <c r="HS18" s="12" t="s">
        <v>182</v>
      </c>
      <c r="HT18" s="13" t="s">
        <v>6</v>
      </c>
      <c r="HW18" s="5" t="s">
        <v>23</v>
      </c>
      <c r="HX18" s="1">
        <v>13</v>
      </c>
      <c r="HY18" s="4">
        <v>1</v>
      </c>
      <c r="HZ18" s="12" t="s">
        <v>182</v>
      </c>
      <c r="IA18" s="4">
        <v>926</v>
      </c>
      <c r="IB18" s="12" t="s">
        <v>6</v>
      </c>
      <c r="IC18" s="12" t="s">
        <v>182</v>
      </c>
      <c r="ID18" s="13" t="s">
        <v>6</v>
      </c>
      <c r="IG18" s="5" t="s">
        <v>23</v>
      </c>
      <c r="IH18" s="1">
        <v>13</v>
      </c>
      <c r="II18" s="4">
        <v>1</v>
      </c>
      <c r="IJ18" s="12" t="s">
        <v>182</v>
      </c>
      <c r="IK18" s="4">
        <v>81</v>
      </c>
      <c r="IL18" s="12" t="s">
        <v>6</v>
      </c>
      <c r="IM18" s="12" t="s">
        <v>182</v>
      </c>
      <c r="IN18" s="13" t="s">
        <v>6</v>
      </c>
    </row>
    <row r="19" spans="1:248" ht="12.75" customHeight="1">
      <c r="A19" s="5" t="s">
        <v>24</v>
      </c>
      <c r="B19" s="1">
        <v>14</v>
      </c>
      <c r="C19" s="4">
        <v>1</v>
      </c>
      <c r="D19" s="12" t="s">
        <v>6</v>
      </c>
      <c r="E19" s="12" t="s">
        <v>6</v>
      </c>
      <c r="F19" s="12" t="s">
        <v>6</v>
      </c>
      <c r="G19" s="12" t="s">
        <v>6</v>
      </c>
      <c r="H19" s="13" t="s">
        <v>6</v>
      </c>
      <c r="K19" s="5" t="s">
        <v>24</v>
      </c>
      <c r="L19" s="1">
        <v>14</v>
      </c>
      <c r="M19" s="4">
        <v>46</v>
      </c>
      <c r="N19" s="4">
        <v>2082</v>
      </c>
      <c r="O19" s="4">
        <v>3814</v>
      </c>
      <c r="P19" s="4">
        <v>18</v>
      </c>
      <c r="Q19" s="4">
        <v>708</v>
      </c>
      <c r="R19" s="52">
        <v>1035</v>
      </c>
      <c r="U19" s="5" t="s">
        <v>24</v>
      </c>
      <c r="V19" s="1">
        <v>14</v>
      </c>
      <c r="W19" s="4">
        <v>1</v>
      </c>
      <c r="X19" s="4">
        <v>5</v>
      </c>
      <c r="Y19" s="4">
        <v>18</v>
      </c>
      <c r="Z19" s="4">
        <v>2</v>
      </c>
      <c r="AA19" s="4">
        <v>12</v>
      </c>
      <c r="AB19" s="52">
        <v>6</v>
      </c>
      <c r="AE19" s="5" t="s">
        <v>24</v>
      </c>
      <c r="AF19" s="1">
        <v>14</v>
      </c>
      <c r="AG19" s="4">
        <v>19</v>
      </c>
      <c r="AH19" s="4">
        <v>838</v>
      </c>
      <c r="AI19" s="4">
        <v>930</v>
      </c>
      <c r="AJ19" s="4">
        <v>14</v>
      </c>
      <c r="AK19" s="4">
        <v>578</v>
      </c>
      <c r="AL19" s="52">
        <v>618</v>
      </c>
      <c r="AO19" s="5" t="s">
        <v>24</v>
      </c>
      <c r="AP19" s="1">
        <v>14</v>
      </c>
      <c r="AQ19" s="4">
        <v>1</v>
      </c>
      <c r="AR19" s="4">
        <v>5</v>
      </c>
      <c r="AS19" s="4">
        <v>18</v>
      </c>
      <c r="AT19" s="4">
        <v>2</v>
      </c>
      <c r="AU19" s="4">
        <v>12</v>
      </c>
      <c r="AV19" s="52">
        <v>6</v>
      </c>
      <c r="AY19" s="5" t="s">
        <v>24</v>
      </c>
      <c r="AZ19" s="1">
        <v>14</v>
      </c>
      <c r="BA19" s="4">
        <v>19</v>
      </c>
      <c r="BB19" s="4">
        <v>838</v>
      </c>
      <c r="BC19" s="4">
        <v>930</v>
      </c>
      <c r="BD19" s="4">
        <v>14</v>
      </c>
      <c r="BE19" s="4">
        <v>578</v>
      </c>
      <c r="BF19" s="52">
        <v>618</v>
      </c>
      <c r="BI19" s="5" t="s">
        <v>24</v>
      </c>
      <c r="BJ19" s="1">
        <v>14</v>
      </c>
      <c r="BK19" s="12" t="s">
        <v>6</v>
      </c>
      <c r="BL19" s="12" t="s">
        <v>6</v>
      </c>
      <c r="BM19" s="12" t="s">
        <v>6</v>
      </c>
      <c r="BN19" s="12" t="s">
        <v>6</v>
      </c>
      <c r="BO19" s="12" t="s">
        <v>6</v>
      </c>
      <c r="BP19" s="13" t="s">
        <v>6</v>
      </c>
      <c r="BS19" s="5" t="s">
        <v>24</v>
      </c>
      <c r="BT19" s="1">
        <v>14</v>
      </c>
      <c r="BU19" s="12" t="s">
        <v>6</v>
      </c>
      <c r="BV19" s="12" t="s">
        <v>6</v>
      </c>
      <c r="BW19" s="12" t="s">
        <v>6</v>
      </c>
      <c r="BX19" s="12" t="s">
        <v>6</v>
      </c>
      <c r="BY19" s="12" t="s">
        <v>6</v>
      </c>
      <c r="BZ19" s="13" t="s">
        <v>6</v>
      </c>
      <c r="CC19" s="5" t="s">
        <v>24</v>
      </c>
      <c r="CD19" s="1">
        <v>14</v>
      </c>
      <c r="CE19" s="4">
        <v>16</v>
      </c>
      <c r="CF19" s="4">
        <v>687</v>
      </c>
      <c r="CG19" s="4">
        <v>1179</v>
      </c>
      <c r="CH19" s="12" t="s">
        <v>6</v>
      </c>
      <c r="CI19" s="12" t="s">
        <v>6</v>
      </c>
      <c r="CJ19" s="13" t="s">
        <v>6</v>
      </c>
      <c r="CM19" s="5" t="s">
        <v>24</v>
      </c>
      <c r="CN19" s="1">
        <v>14</v>
      </c>
      <c r="CO19" s="4">
        <v>1</v>
      </c>
      <c r="CP19" s="4">
        <v>14</v>
      </c>
      <c r="CQ19" s="4">
        <v>53</v>
      </c>
      <c r="CR19" s="12" t="s">
        <v>6</v>
      </c>
      <c r="CS19" s="12" t="s">
        <v>6</v>
      </c>
      <c r="CT19" s="13" t="s">
        <v>6</v>
      </c>
      <c r="CW19" s="5" t="s">
        <v>24</v>
      </c>
      <c r="CX19" s="1">
        <v>14</v>
      </c>
      <c r="CY19" s="4">
        <v>5</v>
      </c>
      <c r="CZ19" s="4">
        <v>219</v>
      </c>
      <c r="DA19" s="4">
        <v>688</v>
      </c>
      <c r="DB19" s="4">
        <v>4</v>
      </c>
      <c r="DC19" s="4">
        <v>110</v>
      </c>
      <c r="DD19" s="52">
        <v>255</v>
      </c>
      <c r="DG19" s="5" t="s">
        <v>24</v>
      </c>
      <c r="DH19" s="1">
        <v>14</v>
      </c>
      <c r="DI19" s="4">
        <v>1</v>
      </c>
      <c r="DJ19" s="4">
        <v>30</v>
      </c>
      <c r="DK19" s="4">
        <v>52</v>
      </c>
      <c r="DL19" s="12" t="s">
        <v>6</v>
      </c>
      <c r="DM19" s="12" t="s">
        <v>6</v>
      </c>
      <c r="DN19" s="13" t="s">
        <v>6</v>
      </c>
      <c r="DQ19" s="5" t="s">
        <v>24</v>
      </c>
      <c r="DR19" s="1">
        <v>14</v>
      </c>
      <c r="DS19" s="4">
        <v>2</v>
      </c>
      <c r="DT19" s="4">
        <v>260</v>
      </c>
      <c r="DU19" s="4">
        <v>220</v>
      </c>
      <c r="DV19" s="4">
        <v>1</v>
      </c>
      <c r="DW19" s="4">
        <v>40</v>
      </c>
      <c r="DX19" s="52">
        <v>357</v>
      </c>
      <c r="EA19" s="5" t="s">
        <v>24</v>
      </c>
      <c r="EB19" s="1">
        <v>14</v>
      </c>
      <c r="EC19" s="4">
        <v>9</v>
      </c>
      <c r="ED19" s="4">
        <v>194</v>
      </c>
      <c r="EE19" s="4">
        <v>856</v>
      </c>
      <c r="EF19" s="4">
        <v>2</v>
      </c>
      <c r="EG19" s="4">
        <v>40</v>
      </c>
      <c r="EH19" s="52">
        <v>40</v>
      </c>
      <c r="EK19" s="5" t="s">
        <v>24</v>
      </c>
      <c r="EL19" s="1">
        <v>14</v>
      </c>
      <c r="EM19" s="4">
        <v>5</v>
      </c>
      <c r="EN19" s="4">
        <v>21</v>
      </c>
      <c r="EO19" s="4">
        <v>28</v>
      </c>
      <c r="EP19" s="4">
        <v>1</v>
      </c>
      <c r="EQ19" s="4">
        <v>8</v>
      </c>
      <c r="ER19" s="52">
        <v>5</v>
      </c>
      <c r="EU19" s="5" t="s">
        <v>24</v>
      </c>
      <c r="EV19" s="1">
        <v>14</v>
      </c>
      <c r="EW19" s="4">
        <v>3</v>
      </c>
      <c r="EX19" s="4">
        <v>11</v>
      </c>
      <c r="EY19" s="4">
        <v>15</v>
      </c>
      <c r="EZ19" s="12" t="s">
        <v>6</v>
      </c>
      <c r="FA19" s="12" t="s">
        <v>6</v>
      </c>
      <c r="FB19" s="13" t="s">
        <v>6</v>
      </c>
      <c r="FE19" s="5" t="s">
        <v>24</v>
      </c>
      <c r="FF19" s="1">
        <v>14</v>
      </c>
      <c r="FG19" s="4">
        <v>1</v>
      </c>
      <c r="FH19" s="4">
        <v>3</v>
      </c>
      <c r="FI19" s="4">
        <v>5</v>
      </c>
      <c r="FJ19" s="12" t="s">
        <v>6</v>
      </c>
      <c r="FK19" s="12" t="s">
        <v>6</v>
      </c>
      <c r="FL19" s="13" t="s">
        <v>6</v>
      </c>
      <c r="FO19" s="5" t="s">
        <v>24</v>
      </c>
      <c r="FP19" s="1">
        <v>14</v>
      </c>
      <c r="FQ19" s="4">
        <v>2</v>
      </c>
      <c r="FR19" s="4">
        <v>8</v>
      </c>
      <c r="FS19" s="4">
        <v>10</v>
      </c>
      <c r="FT19" s="12" t="s">
        <v>6</v>
      </c>
      <c r="FU19" s="12" t="s">
        <v>6</v>
      </c>
      <c r="FV19" s="13" t="s">
        <v>6</v>
      </c>
      <c r="FY19" s="5" t="s">
        <v>24</v>
      </c>
      <c r="FZ19" s="1">
        <v>14</v>
      </c>
      <c r="GA19" s="12" t="s">
        <v>6</v>
      </c>
      <c r="GB19" s="12" t="s">
        <v>6</v>
      </c>
      <c r="GC19" s="12" t="s">
        <v>6</v>
      </c>
      <c r="GD19" s="4">
        <v>1</v>
      </c>
      <c r="GE19" s="12" t="s">
        <v>6</v>
      </c>
      <c r="GF19" s="13" t="s">
        <v>6</v>
      </c>
      <c r="GI19" s="5" t="s">
        <v>24</v>
      </c>
      <c r="GJ19" s="1">
        <v>14</v>
      </c>
      <c r="GK19" s="12" t="s">
        <v>6</v>
      </c>
      <c r="GL19" s="12" t="s">
        <v>6</v>
      </c>
      <c r="GM19" s="12" t="s">
        <v>6</v>
      </c>
      <c r="GN19" s="12" t="s">
        <v>6</v>
      </c>
      <c r="GO19" s="12" t="s">
        <v>6</v>
      </c>
      <c r="GP19" s="13" t="s">
        <v>6</v>
      </c>
      <c r="GS19" s="5" t="s">
        <v>24</v>
      </c>
      <c r="GT19" s="1">
        <v>14</v>
      </c>
      <c r="GU19" s="12" t="s">
        <v>6</v>
      </c>
      <c r="GV19" s="12" t="s">
        <v>6</v>
      </c>
      <c r="GW19" s="12" t="s">
        <v>6</v>
      </c>
      <c r="GX19" s="12" t="s">
        <v>6</v>
      </c>
      <c r="GY19" s="12" t="s">
        <v>6</v>
      </c>
      <c r="GZ19" s="13" t="s">
        <v>6</v>
      </c>
      <c r="HC19" s="5" t="s">
        <v>24</v>
      </c>
      <c r="HD19" s="1">
        <v>14</v>
      </c>
      <c r="HE19" s="4">
        <v>2</v>
      </c>
      <c r="HF19" s="12" t="s">
        <v>182</v>
      </c>
      <c r="HG19" s="4">
        <v>108</v>
      </c>
      <c r="HH19" s="12" t="s">
        <v>6</v>
      </c>
      <c r="HI19" s="12" t="s">
        <v>182</v>
      </c>
      <c r="HJ19" s="13" t="s">
        <v>6</v>
      </c>
      <c r="HM19" s="5" t="s">
        <v>24</v>
      </c>
      <c r="HN19" s="1">
        <v>14</v>
      </c>
      <c r="HO19" s="4">
        <v>1</v>
      </c>
      <c r="HP19" s="12" t="s">
        <v>182</v>
      </c>
      <c r="HQ19" s="4">
        <v>42</v>
      </c>
      <c r="HR19" s="12" t="s">
        <v>6</v>
      </c>
      <c r="HS19" s="12" t="s">
        <v>182</v>
      </c>
      <c r="HT19" s="13" t="s">
        <v>6</v>
      </c>
      <c r="HW19" s="5" t="s">
        <v>24</v>
      </c>
      <c r="HX19" s="1">
        <v>14</v>
      </c>
      <c r="HY19" s="12" t="s">
        <v>6</v>
      </c>
      <c r="HZ19" s="12" t="s">
        <v>182</v>
      </c>
      <c r="IA19" s="12" t="s">
        <v>6</v>
      </c>
      <c r="IB19" s="12" t="s">
        <v>6</v>
      </c>
      <c r="IC19" s="12" t="s">
        <v>182</v>
      </c>
      <c r="ID19" s="13" t="s">
        <v>6</v>
      </c>
      <c r="IG19" s="5" t="s">
        <v>24</v>
      </c>
      <c r="IH19" s="1">
        <v>14</v>
      </c>
      <c r="II19" s="12" t="s">
        <v>6</v>
      </c>
      <c r="IJ19" s="12" t="s">
        <v>182</v>
      </c>
      <c r="IK19" s="12" t="s">
        <v>6</v>
      </c>
      <c r="IL19" s="12" t="s">
        <v>6</v>
      </c>
      <c r="IM19" s="12" t="s">
        <v>182</v>
      </c>
      <c r="IN19" s="13" t="s">
        <v>6</v>
      </c>
    </row>
    <row r="20" spans="1:248" ht="12.75" customHeight="1">
      <c r="A20" s="5" t="s">
        <v>25</v>
      </c>
      <c r="B20" s="1">
        <v>15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3" t="s">
        <v>6</v>
      </c>
      <c r="K20" s="5" t="s">
        <v>25</v>
      </c>
      <c r="L20" s="1">
        <v>15</v>
      </c>
      <c r="M20" s="4">
        <v>71</v>
      </c>
      <c r="N20" s="4">
        <v>3423</v>
      </c>
      <c r="O20" s="4">
        <v>4697</v>
      </c>
      <c r="P20" s="4">
        <v>59</v>
      </c>
      <c r="Q20" s="4">
        <v>4456</v>
      </c>
      <c r="R20" s="52">
        <v>8732</v>
      </c>
      <c r="U20" s="5" t="s">
        <v>25</v>
      </c>
      <c r="V20" s="1">
        <v>15</v>
      </c>
      <c r="W20" s="4">
        <v>4</v>
      </c>
      <c r="X20" s="4">
        <v>205</v>
      </c>
      <c r="Y20" s="4">
        <v>422</v>
      </c>
      <c r="Z20" s="4">
        <v>15</v>
      </c>
      <c r="AA20" s="4">
        <v>693</v>
      </c>
      <c r="AB20" s="52">
        <v>2396</v>
      </c>
      <c r="AE20" s="5" t="s">
        <v>25</v>
      </c>
      <c r="AF20" s="1">
        <v>15</v>
      </c>
      <c r="AG20" s="4">
        <v>34</v>
      </c>
      <c r="AH20" s="4">
        <v>1054</v>
      </c>
      <c r="AI20" s="4">
        <v>1118</v>
      </c>
      <c r="AJ20" s="4">
        <v>15</v>
      </c>
      <c r="AK20" s="4">
        <v>722</v>
      </c>
      <c r="AL20" s="52">
        <v>667</v>
      </c>
      <c r="AO20" s="5" t="s">
        <v>25</v>
      </c>
      <c r="AP20" s="1">
        <v>15</v>
      </c>
      <c r="AQ20" s="4">
        <v>3</v>
      </c>
      <c r="AR20" s="4">
        <v>85</v>
      </c>
      <c r="AS20" s="4">
        <v>123</v>
      </c>
      <c r="AT20" s="4">
        <v>3</v>
      </c>
      <c r="AU20" s="4">
        <v>35</v>
      </c>
      <c r="AV20" s="52">
        <v>35</v>
      </c>
      <c r="AY20" s="5" t="s">
        <v>25</v>
      </c>
      <c r="AZ20" s="1">
        <v>15</v>
      </c>
      <c r="BA20" s="4">
        <v>33</v>
      </c>
      <c r="BB20" s="4">
        <v>1019</v>
      </c>
      <c r="BC20" s="4">
        <v>1083</v>
      </c>
      <c r="BD20" s="4">
        <v>4</v>
      </c>
      <c r="BE20" s="4">
        <v>125</v>
      </c>
      <c r="BF20" s="52">
        <v>125</v>
      </c>
      <c r="BI20" s="5" t="s">
        <v>25</v>
      </c>
      <c r="BJ20" s="1">
        <v>15</v>
      </c>
      <c r="BK20" s="12" t="s">
        <v>6</v>
      </c>
      <c r="BL20" s="12" t="s">
        <v>6</v>
      </c>
      <c r="BM20" s="12" t="s">
        <v>6</v>
      </c>
      <c r="BN20" s="12" t="s">
        <v>6</v>
      </c>
      <c r="BO20" s="12" t="s">
        <v>6</v>
      </c>
      <c r="BP20" s="13" t="s">
        <v>6</v>
      </c>
      <c r="BS20" s="5" t="s">
        <v>25</v>
      </c>
      <c r="BT20" s="1">
        <v>15</v>
      </c>
      <c r="BU20" s="4">
        <v>1</v>
      </c>
      <c r="BV20" s="4">
        <v>35</v>
      </c>
      <c r="BW20" s="4">
        <v>35</v>
      </c>
      <c r="BX20" s="4">
        <v>11</v>
      </c>
      <c r="BY20" s="4">
        <v>597</v>
      </c>
      <c r="BZ20" s="52">
        <v>597</v>
      </c>
      <c r="CC20" s="5" t="s">
        <v>25</v>
      </c>
      <c r="CD20" s="1">
        <v>15</v>
      </c>
      <c r="CE20" s="4">
        <v>16</v>
      </c>
      <c r="CF20" s="4">
        <v>1310</v>
      </c>
      <c r="CG20" s="4">
        <v>1739</v>
      </c>
      <c r="CH20" s="4">
        <v>2</v>
      </c>
      <c r="CI20" s="4">
        <v>120</v>
      </c>
      <c r="CJ20" s="52">
        <v>124</v>
      </c>
      <c r="CM20" s="5" t="s">
        <v>25</v>
      </c>
      <c r="CN20" s="1">
        <v>15</v>
      </c>
      <c r="CO20" s="12" t="s">
        <v>6</v>
      </c>
      <c r="CP20" s="12" t="s">
        <v>6</v>
      </c>
      <c r="CQ20" s="12" t="s">
        <v>6</v>
      </c>
      <c r="CR20" s="4">
        <v>1</v>
      </c>
      <c r="CS20" s="4">
        <v>15</v>
      </c>
      <c r="CT20" s="52">
        <v>49</v>
      </c>
      <c r="CW20" s="5" t="s">
        <v>25</v>
      </c>
      <c r="CX20" s="1">
        <v>15</v>
      </c>
      <c r="CY20" s="4">
        <v>7</v>
      </c>
      <c r="CZ20" s="4">
        <v>412</v>
      </c>
      <c r="DA20" s="4">
        <v>729</v>
      </c>
      <c r="DB20" s="4">
        <v>17</v>
      </c>
      <c r="DC20" s="4">
        <v>930</v>
      </c>
      <c r="DD20" s="52">
        <v>3110</v>
      </c>
      <c r="DG20" s="5" t="s">
        <v>25</v>
      </c>
      <c r="DH20" s="1">
        <v>15</v>
      </c>
      <c r="DI20" s="4">
        <v>4</v>
      </c>
      <c r="DJ20" s="4">
        <v>230</v>
      </c>
      <c r="DK20" s="4">
        <v>209</v>
      </c>
      <c r="DL20" s="4">
        <v>1</v>
      </c>
      <c r="DM20" s="4">
        <v>97</v>
      </c>
      <c r="DN20" s="52">
        <v>97</v>
      </c>
      <c r="DQ20" s="5" t="s">
        <v>25</v>
      </c>
      <c r="DR20" s="1">
        <v>15</v>
      </c>
      <c r="DS20" s="4">
        <v>1</v>
      </c>
      <c r="DT20" s="4">
        <v>50</v>
      </c>
      <c r="DU20" s="4">
        <v>50</v>
      </c>
      <c r="DV20" s="4">
        <v>7</v>
      </c>
      <c r="DW20" s="4">
        <v>250</v>
      </c>
      <c r="DX20" s="52">
        <v>1729</v>
      </c>
      <c r="EA20" s="5" t="s">
        <v>25</v>
      </c>
      <c r="EB20" s="1">
        <v>15</v>
      </c>
      <c r="EC20" s="4">
        <v>22</v>
      </c>
      <c r="ED20" s="4">
        <v>1148</v>
      </c>
      <c r="EE20" s="4">
        <v>1729</v>
      </c>
      <c r="EF20" s="4">
        <v>17</v>
      </c>
      <c r="EG20" s="4">
        <v>2370</v>
      </c>
      <c r="EH20" s="52">
        <v>2951</v>
      </c>
      <c r="EK20" s="5" t="s">
        <v>25</v>
      </c>
      <c r="EL20" s="1">
        <v>15</v>
      </c>
      <c r="EM20" s="12" t="s">
        <v>6</v>
      </c>
      <c r="EN20" s="12" t="s">
        <v>6</v>
      </c>
      <c r="EO20" s="12" t="s">
        <v>6</v>
      </c>
      <c r="EP20" s="4">
        <v>3</v>
      </c>
      <c r="EQ20" s="4">
        <v>15</v>
      </c>
      <c r="ER20" s="52">
        <v>15</v>
      </c>
      <c r="EU20" s="5" t="s">
        <v>25</v>
      </c>
      <c r="EV20" s="1">
        <v>15</v>
      </c>
      <c r="EW20" s="4">
        <v>7</v>
      </c>
      <c r="EX20" s="4">
        <v>44</v>
      </c>
      <c r="EY20" s="4">
        <v>109</v>
      </c>
      <c r="EZ20" s="4">
        <v>7</v>
      </c>
      <c r="FA20" s="4">
        <v>29</v>
      </c>
      <c r="FB20" s="52">
        <v>29</v>
      </c>
      <c r="FE20" s="5" t="s">
        <v>25</v>
      </c>
      <c r="FF20" s="1">
        <v>15</v>
      </c>
      <c r="FG20" s="4">
        <v>2</v>
      </c>
      <c r="FH20" s="4">
        <v>4</v>
      </c>
      <c r="FI20" s="4">
        <v>4</v>
      </c>
      <c r="FJ20" s="4">
        <v>7</v>
      </c>
      <c r="FK20" s="4">
        <v>29</v>
      </c>
      <c r="FL20" s="52">
        <v>29</v>
      </c>
      <c r="FO20" s="5" t="s">
        <v>25</v>
      </c>
      <c r="FP20" s="1">
        <v>15</v>
      </c>
      <c r="FQ20" s="12" t="s">
        <v>6</v>
      </c>
      <c r="FR20" s="12" t="s">
        <v>6</v>
      </c>
      <c r="FS20" s="12" t="s">
        <v>6</v>
      </c>
      <c r="FT20" s="12" t="s">
        <v>6</v>
      </c>
      <c r="FU20" s="12" t="s">
        <v>6</v>
      </c>
      <c r="FV20" s="13" t="s">
        <v>6</v>
      </c>
      <c r="FY20" s="5" t="s">
        <v>25</v>
      </c>
      <c r="FZ20" s="1">
        <v>15</v>
      </c>
      <c r="GA20" s="4">
        <v>2</v>
      </c>
      <c r="GB20" s="4">
        <v>3</v>
      </c>
      <c r="GC20" s="12" t="s">
        <v>6</v>
      </c>
      <c r="GD20" s="4">
        <v>4</v>
      </c>
      <c r="GE20" s="4">
        <v>60</v>
      </c>
      <c r="GF20" s="52">
        <v>58</v>
      </c>
      <c r="GI20" s="5" t="s">
        <v>25</v>
      </c>
      <c r="GJ20" s="1">
        <v>15</v>
      </c>
      <c r="GK20" s="12" t="s">
        <v>6</v>
      </c>
      <c r="GL20" s="12" t="s">
        <v>6</v>
      </c>
      <c r="GM20" s="12" t="s">
        <v>6</v>
      </c>
      <c r="GN20" s="12" t="s">
        <v>6</v>
      </c>
      <c r="GO20" s="12" t="s">
        <v>6</v>
      </c>
      <c r="GP20" s="13" t="s">
        <v>6</v>
      </c>
      <c r="GS20" s="5" t="s">
        <v>25</v>
      </c>
      <c r="GT20" s="1">
        <v>15</v>
      </c>
      <c r="GU20" s="12" t="s">
        <v>6</v>
      </c>
      <c r="GV20" s="12" t="s">
        <v>6</v>
      </c>
      <c r="GW20" s="12" t="s">
        <v>6</v>
      </c>
      <c r="GX20" s="12" t="s">
        <v>6</v>
      </c>
      <c r="GY20" s="12" t="s">
        <v>6</v>
      </c>
      <c r="GZ20" s="13" t="s">
        <v>6</v>
      </c>
      <c r="HC20" s="5" t="s">
        <v>25</v>
      </c>
      <c r="HD20" s="1">
        <v>15</v>
      </c>
      <c r="HE20" s="4">
        <v>2</v>
      </c>
      <c r="HF20" s="12" t="s">
        <v>182</v>
      </c>
      <c r="HG20" s="4">
        <v>643</v>
      </c>
      <c r="HH20" s="4">
        <v>8</v>
      </c>
      <c r="HI20" s="12" t="s">
        <v>182</v>
      </c>
      <c r="HJ20" s="52">
        <v>900</v>
      </c>
      <c r="HM20" s="5" t="s">
        <v>25</v>
      </c>
      <c r="HN20" s="1">
        <v>15</v>
      </c>
      <c r="HO20" s="12" t="s">
        <v>6</v>
      </c>
      <c r="HP20" s="12" t="s">
        <v>182</v>
      </c>
      <c r="HQ20" s="12" t="s">
        <v>6</v>
      </c>
      <c r="HR20" s="4">
        <v>5</v>
      </c>
      <c r="HS20" s="12" t="s">
        <v>182</v>
      </c>
      <c r="HT20" s="52">
        <v>900</v>
      </c>
      <c r="HW20" s="5" t="s">
        <v>25</v>
      </c>
      <c r="HX20" s="1">
        <v>15</v>
      </c>
      <c r="HY20" s="12" t="s">
        <v>6</v>
      </c>
      <c r="HZ20" s="12" t="s">
        <v>182</v>
      </c>
      <c r="IA20" s="12" t="s">
        <v>6</v>
      </c>
      <c r="IB20" s="4">
        <v>5</v>
      </c>
      <c r="IC20" s="12" t="s">
        <v>182</v>
      </c>
      <c r="ID20" s="52">
        <v>900</v>
      </c>
      <c r="IG20" s="5" t="s">
        <v>25</v>
      </c>
      <c r="IH20" s="1">
        <v>15</v>
      </c>
      <c r="II20" s="12" t="s">
        <v>6</v>
      </c>
      <c r="IJ20" s="12" t="s">
        <v>182</v>
      </c>
      <c r="IK20" s="12" t="s">
        <v>6</v>
      </c>
      <c r="IL20" s="12" t="s">
        <v>6</v>
      </c>
      <c r="IM20" s="12" t="s">
        <v>182</v>
      </c>
      <c r="IN20" s="13" t="s">
        <v>6</v>
      </c>
    </row>
    <row r="21" spans="1:248" ht="12.75" customHeight="1">
      <c r="A21" s="5" t="s">
        <v>26</v>
      </c>
      <c r="B21" s="1">
        <v>16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3" t="s">
        <v>6</v>
      </c>
      <c r="K21" s="5" t="s">
        <v>26</v>
      </c>
      <c r="L21" s="1">
        <v>16</v>
      </c>
      <c r="M21" s="4">
        <v>44</v>
      </c>
      <c r="N21" s="4">
        <v>2223</v>
      </c>
      <c r="O21" s="4">
        <v>2703</v>
      </c>
      <c r="P21" s="4">
        <v>35</v>
      </c>
      <c r="Q21" s="4">
        <v>1433</v>
      </c>
      <c r="R21" s="52">
        <v>2695</v>
      </c>
      <c r="U21" s="5" t="s">
        <v>26</v>
      </c>
      <c r="V21" s="1">
        <v>16</v>
      </c>
      <c r="W21" s="4">
        <v>2</v>
      </c>
      <c r="X21" s="4">
        <v>34</v>
      </c>
      <c r="Y21" s="4">
        <v>82</v>
      </c>
      <c r="Z21" s="12" t="s">
        <v>6</v>
      </c>
      <c r="AA21" s="12" t="s">
        <v>6</v>
      </c>
      <c r="AB21" s="13" t="s">
        <v>6</v>
      </c>
      <c r="AE21" s="5" t="s">
        <v>26</v>
      </c>
      <c r="AF21" s="1">
        <v>16</v>
      </c>
      <c r="AG21" s="4">
        <v>25</v>
      </c>
      <c r="AH21" s="4">
        <v>750</v>
      </c>
      <c r="AI21" s="4">
        <v>751</v>
      </c>
      <c r="AJ21" s="4">
        <v>10</v>
      </c>
      <c r="AK21" s="4">
        <v>290</v>
      </c>
      <c r="AL21" s="52">
        <v>320</v>
      </c>
      <c r="AO21" s="5" t="s">
        <v>26</v>
      </c>
      <c r="AP21" s="1">
        <v>16</v>
      </c>
      <c r="AQ21" s="12" t="s">
        <v>6</v>
      </c>
      <c r="AR21" s="12" t="s">
        <v>6</v>
      </c>
      <c r="AS21" s="12" t="s">
        <v>6</v>
      </c>
      <c r="AT21" s="12" t="s">
        <v>6</v>
      </c>
      <c r="AU21" s="12" t="s">
        <v>6</v>
      </c>
      <c r="AV21" s="13" t="s">
        <v>6</v>
      </c>
      <c r="AY21" s="5" t="s">
        <v>26</v>
      </c>
      <c r="AZ21" s="1">
        <v>16</v>
      </c>
      <c r="BA21" s="4">
        <v>25</v>
      </c>
      <c r="BB21" s="4">
        <v>745</v>
      </c>
      <c r="BC21" s="4">
        <v>785</v>
      </c>
      <c r="BD21" s="4">
        <v>10</v>
      </c>
      <c r="BE21" s="4">
        <v>290</v>
      </c>
      <c r="BF21" s="52">
        <v>320</v>
      </c>
      <c r="BI21" s="5" t="s">
        <v>26</v>
      </c>
      <c r="BJ21" s="1">
        <v>16</v>
      </c>
      <c r="BK21" s="12" t="s">
        <v>6</v>
      </c>
      <c r="BL21" s="12" t="s">
        <v>6</v>
      </c>
      <c r="BM21" s="12" t="s">
        <v>6</v>
      </c>
      <c r="BN21" s="12" t="s">
        <v>6</v>
      </c>
      <c r="BO21" s="12" t="s">
        <v>6</v>
      </c>
      <c r="BP21" s="13" t="s">
        <v>6</v>
      </c>
      <c r="BS21" s="5" t="s">
        <v>26</v>
      </c>
      <c r="BT21" s="1">
        <v>16</v>
      </c>
      <c r="BU21" s="4">
        <v>1</v>
      </c>
      <c r="BV21" s="4">
        <v>40</v>
      </c>
      <c r="BW21" s="4">
        <v>40</v>
      </c>
      <c r="BX21" s="12" t="s">
        <v>6</v>
      </c>
      <c r="BY21" s="12" t="s">
        <v>6</v>
      </c>
      <c r="BZ21" s="13" t="s">
        <v>6</v>
      </c>
      <c r="CC21" s="5" t="s">
        <v>26</v>
      </c>
      <c r="CD21" s="1">
        <v>16</v>
      </c>
      <c r="CE21" s="4">
        <v>6</v>
      </c>
      <c r="CF21" s="4">
        <v>1100</v>
      </c>
      <c r="CG21" s="4">
        <v>1216</v>
      </c>
      <c r="CH21" s="4">
        <v>4</v>
      </c>
      <c r="CI21" s="4">
        <v>130</v>
      </c>
      <c r="CJ21" s="52">
        <v>122</v>
      </c>
      <c r="CM21" s="5" t="s">
        <v>26</v>
      </c>
      <c r="CN21" s="1">
        <v>16</v>
      </c>
      <c r="CO21" s="12" t="s">
        <v>6</v>
      </c>
      <c r="CP21" s="12" t="s">
        <v>6</v>
      </c>
      <c r="CQ21" s="12" t="s">
        <v>6</v>
      </c>
      <c r="CR21" s="12" t="s">
        <v>6</v>
      </c>
      <c r="CS21" s="12" t="s">
        <v>6</v>
      </c>
      <c r="CT21" s="13" t="s">
        <v>6</v>
      </c>
      <c r="CW21" s="5" t="s">
        <v>26</v>
      </c>
      <c r="CX21" s="1">
        <v>16</v>
      </c>
      <c r="CY21" s="4">
        <v>4</v>
      </c>
      <c r="CZ21" s="4">
        <v>89</v>
      </c>
      <c r="DA21" s="4">
        <v>233</v>
      </c>
      <c r="DB21" s="4">
        <v>19</v>
      </c>
      <c r="DC21" s="4">
        <v>913</v>
      </c>
      <c r="DD21" s="52">
        <v>2148</v>
      </c>
      <c r="DG21" s="5" t="s">
        <v>26</v>
      </c>
      <c r="DH21" s="1">
        <v>16</v>
      </c>
      <c r="DI21" s="12" t="s">
        <v>6</v>
      </c>
      <c r="DJ21" s="12" t="s">
        <v>6</v>
      </c>
      <c r="DK21" s="12" t="s">
        <v>6</v>
      </c>
      <c r="DL21" s="12" t="s">
        <v>6</v>
      </c>
      <c r="DM21" s="12" t="s">
        <v>6</v>
      </c>
      <c r="DN21" s="13" t="s">
        <v>6</v>
      </c>
      <c r="DQ21" s="5" t="s">
        <v>26</v>
      </c>
      <c r="DR21" s="1">
        <v>16</v>
      </c>
      <c r="DS21" s="4">
        <v>1</v>
      </c>
      <c r="DT21" s="4">
        <v>50</v>
      </c>
      <c r="DU21" s="4">
        <v>200</v>
      </c>
      <c r="DV21" s="12" t="s">
        <v>6</v>
      </c>
      <c r="DW21" s="12" t="s">
        <v>6</v>
      </c>
      <c r="DX21" s="13" t="s">
        <v>6</v>
      </c>
      <c r="EA21" s="5" t="s">
        <v>26</v>
      </c>
      <c r="EB21" s="1">
        <v>16</v>
      </c>
      <c r="EC21" s="4">
        <v>7</v>
      </c>
      <c r="ED21" s="4">
        <v>199</v>
      </c>
      <c r="EE21" s="4">
        <v>229</v>
      </c>
      <c r="EF21" s="4">
        <v>2</v>
      </c>
      <c r="EG21" s="4">
        <v>100</v>
      </c>
      <c r="EH21" s="52">
        <v>105</v>
      </c>
      <c r="EK21" s="5" t="s">
        <v>26</v>
      </c>
      <c r="EL21" s="1">
        <v>16</v>
      </c>
      <c r="EM21" s="12" t="s">
        <v>6</v>
      </c>
      <c r="EN21" s="12" t="s">
        <v>6</v>
      </c>
      <c r="EO21" s="12" t="s">
        <v>6</v>
      </c>
      <c r="EP21" s="4">
        <v>2</v>
      </c>
      <c r="EQ21" s="4">
        <v>8</v>
      </c>
      <c r="ER21" s="52">
        <v>4</v>
      </c>
      <c r="EU21" s="5" t="s">
        <v>26</v>
      </c>
      <c r="EV21" s="1">
        <v>16</v>
      </c>
      <c r="EW21" s="4">
        <v>6</v>
      </c>
      <c r="EX21" s="4">
        <v>32</v>
      </c>
      <c r="EY21" s="4">
        <v>29</v>
      </c>
      <c r="EZ21" s="4">
        <v>1</v>
      </c>
      <c r="FA21" s="4">
        <v>27</v>
      </c>
      <c r="FB21" s="52">
        <v>27</v>
      </c>
      <c r="FE21" s="5" t="s">
        <v>26</v>
      </c>
      <c r="FF21" s="1">
        <v>16</v>
      </c>
      <c r="FG21" s="4">
        <v>1</v>
      </c>
      <c r="FH21" s="4">
        <v>6</v>
      </c>
      <c r="FI21" s="4">
        <v>10</v>
      </c>
      <c r="FJ21" s="12" t="s">
        <v>6</v>
      </c>
      <c r="FK21" s="12" t="s">
        <v>6</v>
      </c>
      <c r="FL21" s="13" t="s">
        <v>6</v>
      </c>
      <c r="FO21" s="5" t="s">
        <v>26</v>
      </c>
      <c r="FP21" s="1">
        <v>16</v>
      </c>
      <c r="FQ21" s="4">
        <v>1</v>
      </c>
      <c r="FR21" s="4">
        <v>6</v>
      </c>
      <c r="FS21" s="4">
        <v>8</v>
      </c>
      <c r="FT21" s="4">
        <v>1</v>
      </c>
      <c r="FU21" s="4">
        <v>27</v>
      </c>
      <c r="FV21" s="52">
        <v>27</v>
      </c>
      <c r="FY21" s="5" t="s">
        <v>26</v>
      </c>
      <c r="FZ21" s="1">
        <v>16</v>
      </c>
      <c r="GA21" s="4">
        <v>1</v>
      </c>
      <c r="GB21" s="12" t="s">
        <v>6</v>
      </c>
      <c r="GC21" s="4">
        <v>333</v>
      </c>
      <c r="GD21" s="12" t="s">
        <v>6</v>
      </c>
      <c r="GE21" s="12" t="s">
        <v>6</v>
      </c>
      <c r="GF21" s="13" t="s">
        <v>6</v>
      </c>
      <c r="GI21" s="5" t="s">
        <v>26</v>
      </c>
      <c r="GJ21" s="1">
        <v>16</v>
      </c>
      <c r="GK21" s="12" t="s">
        <v>6</v>
      </c>
      <c r="GL21" s="12" t="s">
        <v>6</v>
      </c>
      <c r="GM21" s="12" t="s">
        <v>6</v>
      </c>
      <c r="GN21" s="12" t="s">
        <v>6</v>
      </c>
      <c r="GO21" s="12" t="s">
        <v>6</v>
      </c>
      <c r="GP21" s="13" t="s">
        <v>6</v>
      </c>
      <c r="GS21" s="5" t="s">
        <v>26</v>
      </c>
      <c r="GT21" s="1">
        <v>16</v>
      </c>
      <c r="GU21" s="12" t="s">
        <v>6</v>
      </c>
      <c r="GV21" s="12" t="s">
        <v>6</v>
      </c>
      <c r="GW21" s="12" t="s">
        <v>6</v>
      </c>
      <c r="GX21" s="12" t="s">
        <v>6</v>
      </c>
      <c r="GY21" s="12" t="s">
        <v>6</v>
      </c>
      <c r="GZ21" s="13" t="s">
        <v>6</v>
      </c>
      <c r="HC21" s="5" t="s">
        <v>26</v>
      </c>
      <c r="HD21" s="1">
        <v>16</v>
      </c>
      <c r="HE21" s="12" t="s">
        <v>6</v>
      </c>
      <c r="HF21" s="12" t="s">
        <v>182</v>
      </c>
      <c r="HG21" s="12" t="s">
        <v>6</v>
      </c>
      <c r="HH21" s="4">
        <v>1</v>
      </c>
      <c r="HI21" s="12" t="s">
        <v>182</v>
      </c>
      <c r="HJ21" s="52">
        <v>619</v>
      </c>
      <c r="HM21" s="5" t="s">
        <v>26</v>
      </c>
      <c r="HN21" s="1">
        <v>16</v>
      </c>
      <c r="HO21" s="12" t="s">
        <v>6</v>
      </c>
      <c r="HP21" s="12" t="s">
        <v>182</v>
      </c>
      <c r="HQ21" s="12" t="s">
        <v>6</v>
      </c>
      <c r="HR21" s="4">
        <v>1</v>
      </c>
      <c r="HS21" s="12" t="s">
        <v>182</v>
      </c>
      <c r="HT21" s="52">
        <v>619</v>
      </c>
      <c r="HW21" s="5" t="s">
        <v>26</v>
      </c>
      <c r="HX21" s="1">
        <v>16</v>
      </c>
      <c r="HY21" s="12" t="s">
        <v>6</v>
      </c>
      <c r="HZ21" s="12" t="s">
        <v>182</v>
      </c>
      <c r="IA21" s="12" t="s">
        <v>6</v>
      </c>
      <c r="IB21" s="4">
        <v>1</v>
      </c>
      <c r="IC21" s="12" t="s">
        <v>182</v>
      </c>
      <c r="ID21" s="52">
        <v>619</v>
      </c>
      <c r="IG21" s="5" t="s">
        <v>26</v>
      </c>
      <c r="IH21" s="1">
        <v>16</v>
      </c>
      <c r="II21" s="12" t="s">
        <v>6</v>
      </c>
      <c r="IJ21" s="12" t="s">
        <v>182</v>
      </c>
      <c r="IK21" s="12" t="s">
        <v>6</v>
      </c>
      <c r="IL21" s="12" t="s">
        <v>6</v>
      </c>
      <c r="IM21" s="12" t="s">
        <v>182</v>
      </c>
      <c r="IN21" s="13" t="s">
        <v>6</v>
      </c>
    </row>
    <row r="22" spans="1:248" ht="12.75" customHeight="1">
      <c r="A22" s="224" t="s">
        <v>27</v>
      </c>
      <c r="B22" s="223"/>
      <c r="C22" s="10">
        <v>20</v>
      </c>
      <c r="D22" s="10">
        <v>941</v>
      </c>
      <c r="E22" s="10">
        <v>1006</v>
      </c>
      <c r="F22" s="10">
        <v>2</v>
      </c>
      <c r="G22" s="10">
        <v>90</v>
      </c>
      <c r="H22" s="14">
        <v>123</v>
      </c>
      <c r="K22" s="224" t="s">
        <v>27</v>
      </c>
      <c r="L22" s="223"/>
      <c r="M22" s="10">
        <v>927</v>
      </c>
      <c r="N22" s="10">
        <v>42805</v>
      </c>
      <c r="O22" s="10">
        <v>59056</v>
      </c>
      <c r="P22" s="10">
        <v>503</v>
      </c>
      <c r="Q22" s="10">
        <v>26454</v>
      </c>
      <c r="R22" s="14">
        <v>47890</v>
      </c>
      <c r="U22" s="224" t="s">
        <v>27</v>
      </c>
      <c r="V22" s="223"/>
      <c r="W22" s="10">
        <v>37</v>
      </c>
      <c r="X22" s="10">
        <v>810</v>
      </c>
      <c r="Y22" s="10">
        <v>1749</v>
      </c>
      <c r="Z22" s="10">
        <v>47</v>
      </c>
      <c r="AA22" s="10">
        <v>2315</v>
      </c>
      <c r="AB22" s="14">
        <v>5011</v>
      </c>
      <c r="AE22" s="224" t="s">
        <v>27</v>
      </c>
      <c r="AF22" s="223"/>
      <c r="AG22" s="10">
        <v>391</v>
      </c>
      <c r="AH22" s="10">
        <v>12852</v>
      </c>
      <c r="AI22" s="10">
        <v>14086</v>
      </c>
      <c r="AJ22" s="10">
        <v>143</v>
      </c>
      <c r="AK22" s="10">
        <v>4501</v>
      </c>
      <c r="AL22" s="14">
        <v>5133</v>
      </c>
      <c r="AO22" s="224" t="s">
        <v>27</v>
      </c>
      <c r="AP22" s="223"/>
      <c r="AQ22" s="10">
        <v>12</v>
      </c>
      <c r="AR22" s="10">
        <v>182</v>
      </c>
      <c r="AS22" s="10">
        <v>251</v>
      </c>
      <c r="AT22" s="10">
        <v>5</v>
      </c>
      <c r="AU22" s="10">
        <v>47</v>
      </c>
      <c r="AV22" s="14">
        <v>41</v>
      </c>
      <c r="AY22" s="224" t="s">
        <v>27</v>
      </c>
      <c r="AZ22" s="223"/>
      <c r="BA22" s="10">
        <v>376</v>
      </c>
      <c r="BB22" s="10">
        <v>12441</v>
      </c>
      <c r="BC22" s="10">
        <v>13613</v>
      </c>
      <c r="BD22" s="10">
        <v>126</v>
      </c>
      <c r="BE22" s="10">
        <v>3862</v>
      </c>
      <c r="BF22" s="14">
        <v>4230</v>
      </c>
      <c r="BI22" s="224" t="s">
        <v>27</v>
      </c>
      <c r="BJ22" s="223"/>
      <c r="BK22" s="10">
        <v>10</v>
      </c>
      <c r="BL22" s="10">
        <v>178</v>
      </c>
      <c r="BM22" s="10">
        <v>273</v>
      </c>
      <c r="BN22" s="10">
        <v>6</v>
      </c>
      <c r="BO22" s="10">
        <v>42</v>
      </c>
      <c r="BP22" s="14">
        <v>361</v>
      </c>
      <c r="BS22" s="224" t="s">
        <v>27</v>
      </c>
      <c r="BT22" s="223"/>
      <c r="BU22" s="10">
        <v>6</v>
      </c>
      <c r="BV22" s="10">
        <v>201</v>
      </c>
      <c r="BW22" s="10">
        <v>226</v>
      </c>
      <c r="BX22" s="10">
        <v>12</v>
      </c>
      <c r="BY22" s="10">
        <v>622</v>
      </c>
      <c r="BZ22" s="14">
        <v>625</v>
      </c>
      <c r="CC22" s="224" t="s">
        <v>27</v>
      </c>
      <c r="CD22" s="223"/>
      <c r="CE22" s="10">
        <v>197</v>
      </c>
      <c r="CF22" s="10">
        <v>12980</v>
      </c>
      <c r="CG22" s="10">
        <v>17737</v>
      </c>
      <c r="CH22" s="10">
        <v>33</v>
      </c>
      <c r="CI22" s="10">
        <v>1518</v>
      </c>
      <c r="CJ22" s="14">
        <v>1859</v>
      </c>
      <c r="CM22" s="224" t="s">
        <v>27</v>
      </c>
      <c r="CN22" s="223"/>
      <c r="CO22" s="10">
        <v>4</v>
      </c>
      <c r="CP22" s="10">
        <v>93</v>
      </c>
      <c r="CQ22" s="10">
        <v>113</v>
      </c>
      <c r="CR22" s="10">
        <v>6</v>
      </c>
      <c r="CS22" s="10">
        <v>146</v>
      </c>
      <c r="CT22" s="14">
        <v>184</v>
      </c>
      <c r="CW22" s="224" t="s">
        <v>27</v>
      </c>
      <c r="CX22" s="223"/>
      <c r="CY22" s="10">
        <v>84</v>
      </c>
      <c r="CZ22" s="10">
        <v>2860</v>
      </c>
      <c r="DA22" s="10">
        <v>6620</v>
      </c>
      <c r="DB22" s="10">
        <v>172</v>
      </c>
      <c r="DC22" s="10">
        <v>7617</v>
      </c>
      <c r="DD22" s="14">
        <v>19105</v>
      </c>
      <c r="DG22" s="224" t="s">
        <v>27</v>
      </c>
      <c r="DH22" s="223"/>
      <c r="DI22" s="10">
        <v>25</v>
      </c>
      <c r="DJ22" s="10">
        <v>925</v>
      </c>
      <c r="DK22" s="10">
        <v>1393</v>
      </c>
      <c r="DL22" s="10">
        <v>14</v>
      </c>
      <c r="DM22" s="10">
        <v>530</v>
      </c>
      <c r="DN22" s="14">
        <v>602</v>
      </c>
      <c r="DQ22" s="224" t="s">
        <v>27</v>
      </c>
      <c r="DR22" s="223"/>
      <c r="DS22" s="10">
        <v>71</v>
      </c>
      <c r="DT22" s="10">
        <v>8820</v>
      </c>
      <c r="DU22" s="10">
        <v>12145</v>
      </c>
      <c r="DV22" s="10">
        <v>62</v>
      </c>
      <c r="DW22" s="10">
        <v>7577</v>
      </c>
      <c r="DX22" s="14">
        <v>15426</v>
      </c>
      <c r="EA22" s="224" t="s">
        <v>27</v>
      </c>
      <c r="EB22" s="223"/>
      <c r="EC22" s="10">
        <v>202</v>
      </c>
      <c r="ED22" s="10">
        <v>6704</v>
      </c>
      <c r="EE22" s="10">
        <v>10017</v>
      </c>
      <c r="EF22" s="10">
        <v>82</v>
      </c>
      <c r="EG22" s="10">
        <v>4849</v>
      </c>
      <c r="EH22" s="14">
        <v>6344</v>
      </c>
      <c r="EK22" s="224" t="s">
        <v>27</v>
      </c>
      <c r="EL22" s="223"/>
      <c r="EM22" s="10">
        <v>14</v>
      </c>
      <c r="EN22" s="10">
        <v>93</v>
      </c>
      <c r="EO22" s="10">
        <v>72</v>
      </c>
      <c r="EP22" s="10">
        <v>14</v>
      </c>
      <c r="EQ22" s="10">
        <v>78</v>
      </c>
      <c r="ER22" s="14">
        <v>87</v>
      </c>
      <c r="EU22" s="224" t="s">
        <v>27</v>
      </c>
      <c r="EV22" s="223"/>
      <c r="EW22" s="10">
        <v>340</v>
      </c>
      <c r="EX22" s="10">
        <v>1199</v>
      </c>
      <c r="EY22" s="10">
        <v>1247</v>
      </c>
      <c r="EZ22" s="10">
        <v>30</v>
      </c>
      <c r="FA22" s="10">
        <v>225</v>
      </c>
      <c r="FB22" s="14">
        <v>233</v>
      </c>
      <c r="FE22" s="224" t="s">
        <v>27</v>
      </c>
      <c r="FF22" s="223"/>
      <c r="FG22" s="10">
        <v>110</v>
      </c>
      <c r="FH22" s="10">
        <v>439</v>
      </c>
      <c r="FI22" s="10">
        <v>434</v>
      </c>
      <c r="FJ22" s="10">
        <v>15</v>
      </c>
      <c r="FK22" s="10">
        <v>60</v>
      </c>
      <c r="FL22" s="14">
        <v>62</v>
      </c>
      <c r="FO22" s="224" t="s">
        <v>27</v>
      </c>
      <c r="FP22" s="223"/>
      <c r="FQ22" s="10">
        <v>92</v>
      </c>
      <c r="FR22" s="10">
        <v>178</v>
      </c>
      <c r="FS22" s="10">
        <v>185</v>
      </c>
      <c r="FT22" s="10">
        <v>12</v>
      </c>
      <c r="FU22" s="10">
        <v>135</v>
      </c>
      <c r="FV22" s="14">
        <v>147</v>
      </c>
      <c r="FY22" s="224" t="s">
        <v>27</v>
      </c>
      <c r="FZ22" s="223"/>
      <c r="GA22" s="10">
        <v>20</v>
      </c>
      <c r="GB22" s="10">
        <v>214</v>
      </c>
      <c r="GC22" s="10">
        <v>6185</v>
      </c>
      <c r="GD22" s="10">
        <v>10</v>
      </c>
      <c r="GE22" s="10">
        <v>125</v>
      </c>
      <c r="GF22" s="14">
        <v>2702</v>
      </c>
      <c r="GI22" s="224" t="s">
        <v>27</v>
      </c>
      <c r="GJ22" s="223"/>
      <c r="GK22" s="10">
        <v>17</v>
      </c>
      <c r="GL22" s="10">
        <v>176</v>
      </c>
      <c r="GM22" s="10">
        <v>3117</v>
      </c>
      <c r="GN22" s="10">
        <v>3</v>
      </c>
      <c r="GO22" s="10">
        <v>30</v>
      </c>
      <c r="GP22" s="14">
        <v>2112</v>
      </c>
      <c r="GS22" s="224" t="s">
        <v>27</v>
      </c>
      <c r="GT22" s="223"/>
      <c r="GU22" s="10">
        <v>2</v>
      </c>
      <c r="GV22" s="10">
        <v>36</v>
      </c>
      <c r="GW22" s="53" t="s">
        <v>282</v>
      </c>
      <c r="GX22" s="53" t="s">
        <v>282</v>
      </c>
      <c r="GY22" s="53" t="s">
        <v>282</v>
      </c>
      <c r="GZ22" s="54" t="s">
        <v>282</v>
      </c>
      <c r="HC22" s="224" t="s">
        <v>27</v>
      </c>
      <c r="HD22" s="223"/>
      <c r="HE22" s="10">
        <v>85</v>
      </c>
      <c r="HF22" s="53" t="s">
        <v>182</v>
      </c>
      <c r="HG22" s="10">
        <v>47896</v>
      </c>
      <c r="HH22" s="10">
        <v>15</v>
      </c>
      <c r="HI22" s="53" t="s">
        <v>182</v>
      </c>
      <c r="HJ22" s="14">
        <v>5206</v>
      </c>
      <c r="HM22" s="224" t="s">
        <v>27</v>
      </c>
      <c r="HN22" s="223"/>
      <c r="HO22" s="10">
        <v>50</v>
      </c>
      <c r="HP22" s="53" t="s">
        <v>182</v>
      </c>
      <c r="HQ22" s="10">
        <v>33526</v>
      </c>
      <c r="HR22" s="10">
        <v>11</v>
      </c>
      <c r="HS22" s="53" t="s">
        <v>182</v>
      </c>
      <c r="HT22" s="14">
        <v>4879</v>
      </c>
      <c r="HW22" s="224" t="s">
        <v>27</v>
      </c>
      <c r="HX22" s="223"/>
      <c r="HY22" s="10">
        <v>41</v>
      </c>
      <c r="HZ22" s="53" t="s">
        <v>182</v>
      </c>
      <c r="IA22" s="10">
        <v>28312</v>
      </c>
      <c r="IB22" s="10">
        <v>8</v>
      </c>
      <c r="IC22" s="53" t="s">
        <v>182</v>
      </c>
      <c r="ID22" s="14">
        <v>2737</v>
      </c>
      <c r="IG22" s="224" t="s">
        <v>27</v>
      </c>
      <c r="IH22" s="223"/>
      <c r="II22" s="10">
        <v>13</v>
      </c>
      <c r="IJ22" s="53" t="s">
        <v>182</v>
      </c>
      <c r="IK22" s="10">
        <v>1421</v>
      </c>
      <c r="IL22" s="10">
        <v>3</v>
      </c>
      <c r="IM22" s="53" t="s">
        <v>182</v>
      </c>
      <c r="IN22" s="14">
        <v>2142</v>
      </c>
    </row>
    <row r="25" ht="15.75">
      <c r="A25" s="2" t="s">
        <v>76</v>
      </c>
    </row>
    <row r="26" spans="1:8" ht="25.5" customHeight="1">
      <c r="A26" s="225" t="s">
        <v>7</v>
      </c>
      <c r="B26" s="216"/>
      <c r="C26" s="220" t="s">
        <v>166</v>
      </c>
      <c r="D26" s="245"/>
      <c r="E26" s="245"/>
      <c r="F26" s="245"/>
      <c r="G26" s="245"/>
      <c r="H26" s="221"/>
    </row>
    <row r="27" spans="1:8" ht="12.75" customHeight="1">
      <c r="A27" s="316"/>
      <c r="C27" s="317" t="s">
        <v>403</v>
      </c>
      <c r="D27" s="318"/>
      <c r="E27" s="319"/>
      <c r="F27" s="317" t="s">
        <v>404</v>
      </c>
      <c r="G27" s="318"/>
      <c r="H27" s="320"/>
    </row>
    <row r="28" spans="1:8" ht="25.5" customHeight="1">
      <c r="A28" s="226"/>
      <c r="C28" s="3" t="s">
        <v>405</v>
      </c>
      <c r="D28" s="3" t="s">
        <v>406</v>
      </c>
      <c r="E28" s="3" t="s">
        <v>407</v>
      </c>
      <c r="F28" s="3" t="s">
        <v>405</v>
      </c>
      <c r="G28" s="3" t="s">
        <v>406</v>
      </c>
      <c r="H28" s="6" t="s">
        <v>407</v>
      </c>
    </row>
    <row r="29" spans="1:8" ht="9.75" customHeight="1">
      <c r="A29" s="222">
        <v>1</v>
      </c>
      <c r="B29" s="223"/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9">
        <v>7</v>
      </c>
    </row>
    <row r="30" spans="1:8" ht="12.75" customHeight="1">
      <c r="A30" s="5" t="s">
        <v>11</v>
      </c>
      <c r="B30" s="1">
        <v>1</v>
      </c>
      <c r="C30" s="4">
        <v>3</v>
      </c>
      <c r="D30" s="12" t="s">
        <v>182</v>
      </c>
      <c r="E30" s="4">
        <v>122</v>
      </c>
      <c r="F30" s="12" t="s">
        <v>6</v>
      </c>
      <c r="G30" s="12" t="s">
        <v>182</v>
      </c>
      <c r="H30" s="13" t="s">
        <v>6</v>
      </c>
    </row>
    <row r="31" spans="1:8" ht="12.75" customHeight="1">
      <c r="A31" s="5" t="s">
        <v>12</v>
      </c>
      <c r="B31" s="1">
        <v>2</v>
      </c>
      <c r="C31" s="4">
        <v>7</v>
      </c>
      <c r="D31" s="12" t="s">
        <v>182</v>
      </c>
      <c r="E31" s="4">
        <v>764</v>
      </c>
      <c r="F31" s="4">
        <v>1</v>
      </c>
      <c r="G31" s="12" t="s">
        <v>182</v>
      </c>
      <c r="H31" s="52">
        <v>61</v>
      </c>
    </row>
    <row r="32" spans="1:8" ht="12.75" customHeight="1">
      <c r="A32" s="5" t="s">
        <v>13</v>
      </c>
      <c r="B32" s="1">
        <v>3</v>
      </c>
      <c r="C32" s="4">
        <v>1</v>
      </c>
      <c r="D32" s="12" t="s">
        <v>182</v>
      </c>
      <c r="E32" s="4">
        <v>57</v>
      </c>
      <c r="F32" s="12" t="s">
        <v>6</v>
      </c>
      <c r="G32" s="12" t="s">
        <v>182</v>
      </c>
      <c r="H32" s="13" t="s">
        <v>6</v>
      </c>
    </row>
    <row r="33" spans="1:8" ht="12.75" customHeight="1">
      <c r="A33" s="5" t="s">
        <v>14</v>
      </c>
      <c r="B33" s="1">
        <v>4</v>
      </c>
      <c r="C33" s="4">
        <v>4</v>
      </c>
      <c r="D33" s="12" t="s">
        <v>182</v>
      </c>
      <c r="E33" s="4">
        <v>188</v>
      </c>
      <c r="F33" s="12" t="s">
        <v>6</v>
      </c>
      <c r="G33" s="12" t="s">
        <v>182</v>
      </c>
      <c r="H33" s="13" t="s">
        <v>6</v>
      </c>
    </row>
    <row r="34" spans="1:8" ht="12.75" customHeight="1">
      <c r="A34" s="5" t="s">
        <v>15</v>
      </c>
      <c r="B34" s="1">
        <v>5</v>
      </c>
      <c r="C34" s="4">
        <v>8</v>
      </c>
      <c r="D34" s="12" t="s">
        <v>182</v>
      </c>
      <c r="E34" s="4">
        <v>1552</v>
      </c>
      <c r="F34" s="12" t="s">
        <v>6</v>
      </c>
      <c r="G34" s="12" t="s">
        <v>182</v>
      </c>
      <c r="H34" s="13" t="s">
        <v>6</v>
      </c>
    </row>
    <row r="35" spans="1:8" ht="12.75" customHeight="1">
      <c r="A35" s="5" t="s">
        <v>16</v>
      </c>
      <c r="B35" s="1">
        <v>6</v>
      </c>
      <c r="C35" s="4">
        <v>10</v>
      </c>
      <c r="D35" s="12" t="s">
        <v>182</v>
      </c>
      <c r="E35" s="4">
        <v>1679</v>
      </c>
      <c r="F35" s="4">
        <v>1</v>
      </c>
      <c r="G35" s="12" t="s">
        <v>182</v>
      </c>
      <c r="H35" s="52">
        <v>78</v>
      </c>
    </row>
    <row r="36" spans="1:8" ht="12.75" customHeight="1">
      <c r="A36" s="5" t="s">
        <v>17</v>
      </c>
      <c r="B36" s="1">
        <v>7</v>
      </c>
      <c r="C36" s="4">
        <v>12</v>
      </c>
      <c r="D36" s="12" t="s">
        <v>182</v>
      </c>
      <c r="E36" s="4">
        <v>691</v>
      </c>
      <c r="F36" s="4">
        <v>1</v>
      </c>
      <c r="G36" s="12" t="s">
        <v>182</v>
      </c>
      <c r="H36" s="52">
        <v>12</v>
      </c>
    </row>
    <row r="37" spans="1:8" ht="12.75" customHeight="1">
      <c r="A37" s="5" t="s">
        <v>18</v>
      </c>
      <c r="B37" s="1">
        <v>8</v>
      </c>
      <c r="C37" s="12" t="s">
        <v>6</v>
      </c>
      <c r="D37" s="12" t="s">
        <v>182</v>
      </c>
      <c r="E37" s="12" t="s">
        <v>6</v>
      </c>
      <c r="F37" s="12" t="s">
        <v>6</v>
      </c>
      <c r="G37" s="12" t="s">
        <v>182</v>
      </c>
      <c r="H37" s="13" t="s">
        <v>6</v>
      </c>
    </row>
    <row r="38" spans="1:8" ht="12.75" customHeight="1">
      <c r="A38" s="5" t="s">
        <v>19</v>
      </c>
      <c r="B38" s="1">
        <v>9</v>
      </c>
      <c r="C38" s="4">
        <v>7</v>
      </c>
      <c r="D38" s="12" t="s">
        <v>182</v>
      </c>
      <c r="E38" s="4">
        <v>158</v>
      </c>
      <c r="F38" s="12" t="s">
        <v>6</v>
      </c>
      <c r="G38" s="12" t="s">
        <v>182</v>
      </c>
      <c r="H38" s="13" t="s">
        <v>6</v>
      </c>
    </row>
    <row r="39" spans="1:8" ht="12.75" customHeight="1">
      <c r="A39" s="5" t="s">
        <v>20</v>
      </c>
      <c r="B39" s="1">
        <v>10</v>
      </c>
      <c r="C39" s="12" t="s">
        <v>6</v>
      </c>
      <c r="D39" s="12" t="s">
        <v>182</v>
      </c>
      <c r="E39" s="12" t="s">
        <v>6</v>
      </c>
      <c r="F39" s="12" t="s">
        <v>6</v>
      </c>
      <c r="G39" s="12" t="s">
        <v>182</v>
      </c>
      <c r="H39" s="13" t="s">
        <v>6</v>
      </c>
    </row>
    <row r="40" spans="1:8" ht="12.75" customHeight="1">
      <c r="A40" s="5" t="s">
        <v>21</v>
      </c>
      <c r="B40" s="1">
        <v>11</v>
      </c>
      <c r="C40" s="4">
        <v>6</v>
      </c>
      <c r="D40" s="12" t="s">
        <v>182</v>
      </c>
      <c r="E40" s="4">
        <v>421</v>
      </c>
      <c r="F40" s="4">
        <v>2</v>
      </c>
      <c r="G40" s="12" t="s">
        <v>182</v>
      </c>
      <c r="H40" s="52">
        <v>56</v>
      </c>
    </row>
    <row r="41" spans="1:8" ht="12.75" customHeight="1">
      <c r="A41" s="5" t="s">
        <v>22</v>
      </c>
      <c r="B41" s="1">
        <v>12</v>
      </c>
      <c r="C41" s="4">
        <v>8</v>
      </c>
      <c r="D41" s="12" t="s">
        <v>182</v>
      </c>
      <c r="E41" s="4">
        <v>2166</v>
      </c>
      <c r="F41" s="12" t="s">
        <v>6</v>
      </c>
      <c r="G41" s="12" t="s">
        <v>182</v>
      </c>
      <c r="H41" s="13" t="s">
        <v>6</v>
      </c>
    </row>
    <row r="42" spans="1:8" ht="12.75" customHeight="1">
      <c r="A42" s="5" t="s">
        <v>23</v>
      </c>
      <c r="B42" s="1">
        <v>13</v>
      </c>
      <c r="C42" s="4">
        <v>4</v>
      </c>
      <c r="D42" s="12" t="s">
        <v>182</v>
      </c>
      <c r="E42" s="4">
        <v>1410</v>
      </c>
      <c r="F42" s="4">
        <v>7</v>
      </c>
      <c r="G42" s="12" t="s">
        <v>182</v>
      </c>
      <c r="H42" s="52">
        <v>1414</v>
      </c>
    </row>
    <row r="43" spans="1:8" ht="12.75" customHeight="1">
      <c r="A43" s="5" t="s">
        <v>24</v>
      </c>
      <c r="B43" s="1">
        <v>14</v>
      </c>
      <c r="C43" s="4">
        <v>35</v>
      </c>
      <c r="D43" s="12" t="s">
        <v>182</v>
      </c>
      <c r="E43" s="4">
        <v>3618</v>
      </c>
      <c r="F43" s="4">
        <v>1</v>
      </c>
      <c r="G43" s="12" t="s">
        <v>182</v>
      </c>
      <c r="H43" s="52">
        <v>18</v>
      </c>
    </row>
    <row r="44" spans="1:8" ht="12.75" customHeight="1">
      <c r="A44" s="5" t="s">
        <v>25</v>
      </c>
      <c r="B44" s="1">
        <v>15</v>
      </c>
      <c r="C44" s="4">
        <v>5</v>
      </c>
      <c r="D44" s="12" t="s">
        <v>182</v>
      </c>
      <c r="E44" s="4">
        <v>1006</v>
      </c>
      <c r="F44" s="4">
        <v>1</v>
      </c>
      <c r="G44" s="12" t="s">
        <v>182</v>
      </c>
      <c r="H44" s="13" t="s">
        <v>6</v>
      </c>
    </row>
    <row r="45" spans="1:8" ht="12.75" customHeight="1">
      <c r="A45" s="5" t="s">
        <v>26</v>
      </c>
      <c r="B45" s="1">
        <v>16</v>
      </c>
      <c r="C45" s="4">
        <v>9</v>
      </c>
      <c r="D45" s="12" t="s">
        <v>182</v>
      </c>
      <c r="E45" s="4">
        <v>549</v>
      </c>
      <c r="F45" s="12" t="s">
        <v>6</v>
      </c>
      <c r="G45" s="12" t="s">
        <v>182</v>
      </c>
      <c r="H45" s="13" t="s">
        <v>6</v>
      </c>
    </row>
    <row r="46" spans="1:8" ht="12.75" customHeight="1">
      <c r="A46" s="224" t="s">
        <v>27</v>
      </c>
      <c r="B46" s="223"/>
      <c r="C46" s="10">
        <v>119</v>
      </c>
      <c r="D46" s="53" t="s">
        <v>182</v>
      </c>
      <c r="E46" s="10">
        <v>14381</v>
      </c>
      <c r="F46" s="10">
        <v>14</v>
      </c>
      <c r="G46" s="53" t="s">
        <v>182</v>
      </c>
      <c r="H46" s="14">
        <v>1639</v>
      </c>
    </row>
  </sheetData>
  <sheetProtection/>
  <mergeCells count="156">
    <mergeCell ref="K22:L22"/>
    <mergeCell ref="AE22:AF22"/>
    <mergeCell ref="U2:U4"/>
    <mergeCell ref="W2:AB2"/>
    <mergeCell ref="W3:Y3"/>
    <mergeCell ref="A5:B5"/>
    <mergeCell ref="A22:B22"/>
    <mergeCell ref="K2:K4"/>
    <mergeCell ref="M2:R2"/>
    <mergeCell ref="M3:O3"/>
    <mergeCell ref="P3:R3"/>
    <mergeCell ref="AQ3:AS3"/>
    <mergeCell ref="AT3:AV3"/>
    <mergeCell ref="AO5:AP5"/>
    <mergeCell ref="A2:B4"/>
    <mergeCell ref="C2:H2"/>
    <mergeCell ref="C3:E3"/>
    <mergeCell ref="F3:H3"/>
    <mergeCell ref="AE5:AF5"/>
    <mergeCell ref="K5:L5"/>
    <mergeCell ref="AY22:AZ22"/>
    <mergeCell ref="AO2:AO4"/>
    <mergeCell ref="U22:V22"/>
    <mergeCell ref="AE2:AE4"/>
    <mergeCell ref="AG2:AL2"/>
    <mergeCell ref="AG3:AI3"/>
    <mergeCell ref="AJ3:AL3"/>
    <mergeCell ref="Z3:AB3"/>
    <mergeCell ref="U5:V5"/>
    <mergeCell ref="AQ2:AV2"/>
    <mergeCell ref="BK2:BP2"/>
    <mergeCell ref="BK3:BM3"/>
    <mergeCell ref="BN3:BP3"/>
    <mergeCell ref="BI5:BJ5"/>
    <mergeCell ref="AO22:AP22"/>
    <mergeCell ref="AY2:AY4"/>
    <mergeCell ref="BA2:BF2"/>
    <mergeCell ref="BA3:BC3"/>
    <mergeCell ref="BD3:BF3"/>
    <mergeCell ref="AY5:AZ5"/>
    <mergeCell ref="CH3:CJ3"/>
    <mergeCell ref="CC5:CD5"/>
    <mergeCell ref="BI22:BJ22"/>
    <mergeCell ref="BS2:BS4"/>
    <mergeCell ref="BU2:BZ2"/>
    <mergeCell ref="BU3:BW3"/>
    <mergeCell ref="BX3:BZ3"/>
    <mergeCell ref="BS5:BT5"/>
    <mergeCell ref="BS22:BT22"/>
    <mergeCell ref="BI2:BI4"/>
    <mergeCell ref="CC22:CD22"/>
    <mergeCell ref="CM2:CM4"/>
    <mergeCell ref="CO2:CT2"/>
    <mergeCell ref="CO3:CQ3"/>
    <mergeCell ref="CR3:CT3"/>
    <mergeCell ref="CM5:CN5"/>
    <mergeCell ref="CM22:CN22"/>
    <mergeCell ref="CC2:CC4"/>
    <mergeCell ref="CE2:CJ2"/>
    <mergeCell ref="CE3:CG3"/>
    <mergeCell ref="DG22:DH22"/>
    <mergeCell ref="CW2:CW4"/>
    <mergeCell ref="CY2:DD2"/>
    <mergeCell ref="CY3:DA3"/>
    <mergeCell ref="DB3:DD3"/>
    <mergeCell ref="CW5:CX5"/>
    <mergeCell ref="DS2:DX2"/>
    <mergeCell ref="DS3:DU3"/>
    <mergeCell ref="DV3:DX3"/>
    <mergeCell ref="DQ5:DR5"/>
    <mergeCell ref="CW22:CX22"/>
    <mergeCell ref="DG2:DG4"/>
    <mergeCell ref="DI2:DN2"/>
    <mergeCell ref="DI3:DK3"/>
    <mergeCell ref="DL3:DN3"/>
    <mergeCell ref="DG5:DH5"/>
    <mergeCell ref="EP3:ER3"/>
    <mergeCell ref="EK5:EL5"/>
    <mergeCell ref="DQ22:DR22"/>
    <mergeCell ref="EA2:EA4"/>
    <mergeCell ref="EC2:EH2"/>
    <mergeCell ref="EC3:EE3"/>
    <mergeCell ref="EF3:EH3"/>
    <mergeCell ref="EA5:EB5"/>
    <mergeCell ref="EA22:EB22"/>
    <mergeCell ref="DQ2:DQ4"/>
    <mergeCell ref="EK22:EL22"/>
    <mergeCell ref="EU2:EU4"/>
    <mergeCell ref="EW2:FB2"/>
    <mergeCell ref="EW3:EY3"/>
    <mergeCell ref="EZ3:FB3"/>
    <mergeCell ref="EU5:EV5"/>
    <mergeCell ref="EU22:EV22"/>
    <mergeCell ref="EK2:EK4"/>
    <mergeCell ref="EM2:ER2"/>
    <mergeCell ref="EM3:EO3"/>
    <mergeCell ref="FO5:FP5"/>
    <mergeCell ref="FO22:FP22"/>
    <mergeCell ref="FE2:FE4"/>
    <mergeCell ref="FG2:FL2"/>
    <mergeCell ref="FG3:FI3"/>
    <mergeCell ref="FJ3:FL3"/>
    <mergeCell ref="FE5:FF5"/>
    <mergeCell ref="FY2:FY4"/>
    <mergeCell ref="GA2:GF2"/>
    <mergeCell ref="GA3:GC3"/>
    <mergeCell ref="GD3:GF3"/>
    <mergeCell ref="FY5:FZ5"/>
    <mergeCell ref="FE22:FF22"/>
    <mergeCell ref="FO2:FO4"/>
    <mergeCell ref="FQ2:FV2"/>
    <mergeCell ref="FQ3:FS3"/>
    <mergeCell ref="FT3:FV3"/>
    <mergeCell ref="GI2:GI4"/>
    <mergeCell ref="GK2:GP2"/>
    <mergeCell ref="GK3:GM3"/>
    <mergeCell ref="GN3:GP3"/>
    <mergeCell ref="GI5:GJ5"/>
    <mergeCell ref="GI22:GJ22"/>
    <mergeCell ref="HC5:HD5"/>
    <mergeCell ref="HC22:HD22"/>
    <mergeCell ref="GS2:GS4"/>
    <mergeCell ref="GU2:GZ2"/>
    <mergeCell ref="GU3:GW3"/>
    <mergeCell ref="GX3:GZ3"/>
    <mergeCell ref="GS5:GT5"/>
    <mergeCell ref="HM2:HM4"/>
    <mergeCell ref="HO2:HT2"/>
    <mergeCell ref="HO3:HQ3"/>
    <mergeCell ref="HR3:HT3"/>
    <mergeCell ref="HM5:HN5"/>
    <mergeCell ref="GS22:GT22"/>
    <mergeCell ref="HC2:HC4"/>
    <mergeCell ref="HE2:HJ2"/>
    <mergeCell ref="HE3:HG3"/>
    <mergeCell ref="HH3:HJ3"/>
    <mergeCell ref="IG2:IG4"/>
    <mergeCell ref="II2:IN2"/>
    <mergeCell ref="II3:IK3"/>
    <mergeCell ref="IL3:IN3"/>
    <mergeCell ref="IG5:IH5"/>
    <mergeCell ref="HW2:HW4"/>
    <mergeCell ref="HY2:ID2"/>
    <mergeCell ref="HY3:IA3"/>
    <mergeCell ref="IB3:ID3"/>
    <mergeCell ref="HW5:HX5"/>
    <mergeCell ref="A29:B29"/>
    <mergeCell ref="A46:B46"/>
    <mergeCell ref="IG22:IH22"/>
    <mergeCell ref="A26:A28"/>
    <mergeCell ref="C26:H26"/>
    <mergeCell ref="C27:E27"/>
    <mergeCell ref="F27:H27"/>
    <mergeCell ref="HM22:HN22"/>
    <mergeCell ref="HW22:HX22"/>
    <mergeCell ref="FY22:FZ22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2"/>
  <sheetViews>
    <sheetView zoomScale="70" zoomScaleNormal="70" zoomScalePageLayoutView="0" workbookViewId="0" topLeftCell="A1">
      <selection activeCell="C4" sqref="C4:E4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8" ht="18.75" customHeight="1">
      <c r="A1" s="15" t="s">
        <v>429</v>
      </c>
      <c r="B1" s="15"/>
      <c r="C1" s="15"/>
      <c r="D1" s="15"/>
      <c r="E1" s="15"/>
      <c r="F1" s="15"/>
      <c r="G1" s="15"/>
      <c r="H1" s="15"/>
    </row>
    <row r="2" spans="1:8" ht="18.75" customHeight="1">
      <c r="A2" s="195" t="s">
        <v>430</v>
      </c>
      <c r="B2" s="15"/>
      <c r="C2" s="15"/>
      <c r="D2" s="15"/>
      <c r="E2" s="15"/>
      <c r="F2" s="15"/>
      <c r="G2" s="15"/>
      <c r="H2" s="15"/>
    </row>
    <row r="3" spans="1:8" ht="19.5" customHeight="1">
      <c r="A3" s="243" t="s">
        <v>125</v>
      </c>
      <c r="B3" s="243"/>
      <c r="C3" s="328" t="s">
        <v>431</v>
      </c>
      <c r="D3" s="328"/>
      <c r="E3" s="328"/>
      <c r="F3" s="329" t="s">
        <v>432</v>
      </c>
      <c r="G3" s="329"/>
      <c r="H3" s="329"/>
    </row>
    <row r="4" spans="1:8" ht="39.75" customHeight="1">
      <c r="A4" s="243"/>
      <c r="B4" s="243"/>
      <c r="C4" s="181" t="s">
        <v>433</v>
      </c>
      <c r="D4" s="181" t="s">
        <v>434</v>
      </c>
      <c r="E4" s="181" t="s">
        <v>435</v>
      </c>
      <c r="F4" s="181" t="s">
        <v>433</v>
      </c>
      <c r="G4" s="181" t="s">
        <v>434</v>
      </c>
      <c r="H4" s="196" t="s">
        <v>435</v>
      </c>
    </row>
    <row r="5" spans="1:8" ht="14.25" customHeight="1">
      <c r="A5" s="244">
        <v>1</v>
      </c>
      <c r="B5" s="244"/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57">
        <v>7</v>
      </c>
    </row>
    <row r="6" spans="1:8" ht="19.5" customHeight="1">
      <c r="A6" s="20" t="s">
        <v>103</v>
      </c>
      <c r="B6" s="21">
        <v>1</v>
      </c>
      <c r="C6" s="24">
        <v>20</v>
      </c>
      <c r="D6" s="24">
        <v>941</v>
      </c>
      <c r="E6" s="24">
        <v>1006</v>
      </c>
      <c r="F6" s="24">
        <v>2</v>
      </c>
      <c r="G6" s="24">
        <v>90</v>
      </c>
      <c r="H6" s="197">
        <v>123</v>
      </c>
    </row>
    <row r="7" spans="1:8" ht="19.5" customHeight="1">
      <c r="A7" s="20" t="s">
        <v>111</v>
      </c>
      <c r="B7" s="21">
        <v>2</v>
      </c>
      <c r="C7" s="22">
        <v>927</v>
      </c>
      <c r="D7" s="22">
        <v>42805</v>
      </c>
      <c r="E7" s="22">
        <v>59056</v>
      </c>
      <c r="F7" s="22">
        <v>503</v>
      </c>
      <c r="G7" s="22">
        <v>26454</v>
      </c>
      <c r="H7" s="198">
        <v>47890</v>
      </c>
    </row>
    <row r="8" spans="1:8" ht="19.5" customHeight="1">
      <c r="A8" s="26" t="s">
        <v>130</v>
      </c>
      <c r="B8" s="232">
        <v>3</v>
      </c>
      <c r="C8" s="233">
        <v>37</v>
      </c>
      <c r="D8" s="233">
        <v>810</v>
      </c>
      <c r="E8" s="233">
        <v>1749</v>
      </c>
      <c r="F8" s="233">
        <v>47</v>
      </c>
      <c r="G8" s="233">
        <v>2315</v>
      </c>
      <c r="H8" s="256">
        <v>5011</v>
      </c>
    </row>
    <row r="9" spans="1:8" ht="19.5" customHeight="1">
      <c r="A9" s="27" t="s">
        <v>436</v>
      </c>
      <c r="B9" s="232"/>
      <c r="C9" s="234"/>
      <c r="D9" s="234"/>
      <c r="E9" s="234"/>
      <c r="F9" s="234"/>
      <c r="G9" s="234"/>
      <c r="H9" s="257"/>
    </row>
    <row r="10" spans="1:8" ht="19.5" customHeight="1">
      <c r="A10" s="26" t="s">
        <v>437</v>
      </c>
      <c r="B10" s="227">
        <v>4</v>
      </c>
      <c r="C10" s="233">
        <v>391</v>
      </c>
      <c r="D10" s="233">
        <v>12852</v>
      </c>
      <c r="E10" s="233">
        <v>14086</v>
      </c>
      <c r="F10" s="233">
        <v>143</v>
      </c>
      <c r="G10" s="233">
        <v>4501</v>
      </c>
      <c r="H10" s="256">
        <v>5133</v>
      </c>
    </row>
    <row r="11" spans="1:8" ht="32.25" customHeight="1">
      <c r="A11" s="27" t="s">
        <v>171</v>
      </c>
      <c r="B11" s="227"/>
      <c r="C11" s="234"/>
      <c r="D11" s="234"/>
      <c r="E11" s="234"/>
      <c r="F11" s="234"/>
      <c r="G11" s="234"/>
      <c r="H11" s="257"/>
    </row>
    <row r="12" spans="1:8" ht="19.5" customHeight="1">
      <c r="A12" s="30" t="s">
        <v>130</v>
      </c>
      <c r="B12" s="227">
        <v>5</v>
      </c>
      <c r="C12" s="228">
        <v>12</v>
      </c>
      <c r="D12" s="228">
        <v>182</v>
      </c>
      <c r="E12" s="228">
        <v>251</v>
      </c>
      <c r="F12" s="228">
        <v>5</v>
      </c>
      <c r="G12" s="228">
        <v>47</v>
      </c>
      <c r="H12" s="327">
        <v>41</v>
      </c>
    </row>
    <row r="13" spans="1:8" ht="19.5" customHeight="1">
      <c r="A13" s="32" t="s">
        <v>436</v>
      </c>
      <c r="B13" s="227"/>
      <c r="C13" s="229"/>
      <c r="D13" s="229"/>
      <c r="E13" s="229"/>
      <c r="F13" s="229"/>
      <c r="G13" s="229"/>
      <c r="H13" s="277"/>
    </row>
    <row r="14" spans="1:8" ht="19.5" customHeight="1">
      <c r="A14" s="30" t="s">
        <v>438</v>
      </c>
      <c r="B14" s="227">
        <v>6</v>
      </c>
      <c r="C14" s="228">
        <v>376</v>
      </c>
      <c r="D14" s="228">
        <v>12441</v>
      </c>
      <c r="E14" s="228">
        <v>13613</v>
      </c>
      <c r="F14" s="228">
        <v>126</v>
      </c>
      <c r="G14" s="228">
        <v>3862</v>
      </c>
      <c r="H14" s="327">
        <v>4230</v>
      </c>
    </row>
    <row r="15" spans="1:8" ht="19.5" customHeight="1">
      <c r="A15" s="32" t="s">
        <v>172</v>
      </c>
      <c r="B15" s="227"/>
      <c r="C15" s="229"/>
      <c r="D15" s="229"/>
      <c r="E15" s="229"/>
      <c r="F15" s="229"/>
      <c r="G15" s="229"/>
      <c r="H15" s="277"/>
    </row>
    <row r="16" spans="1:8" ht="19.5" customHeight="1">
      <c r="A16" s="32" t="s">
        <v>439</v>
      </c>
      <c r="B16" s="21">
        <v>7</v>
      </c>
      <c r="C16" s="24">
        <v>10</v>
      </c>
      <c r="D16" s="24">
        <v>178</v>
      </c>
      <c r="E16" s="24">
        <v>273</v>
      </c>
      <c r="F16" s="24">
        <v>6</v>
      </c>
      <c r="G16" s="24">
        <v>42</v>
      </c>
      <c r="H16" s="106">
        <v>361</v>
      </c>
    </row>
    <row r="17" spans="1:8" ht="19.5" customHeight="1">
      <c r="A17" s="32" t="s">
        <v>440</v>
      </c>
      <c r="B17" s="21">
        <v>8</v>
      </c>
      <c r="C17" s="24">
        <v>6</v>
      </c>
      <c r="D17" s="24">
        <v>201</v>
      </c>
      <c r="E17" s="24">
        <v>226</v>
      </c>
      <c r="F17" s="24">
        <v>12</v>
      </c>
      <c r="G17" s="24">
        <v>622</v>
      </c>
      <c r="H17" s="106">
        <v>625</v>
      </c>
    </row>
    <row r="18" spans="1:8" ht="18.75" customHeight="1">
      <c r="A18" s="27" t="s">
        <v>173</v>
      </c>
      <c r="B18" s="21">
        <v>9</v>
      </c>
      <c r="C18" s="24">
        <v>197</v>
      </c>
      <c r="D18" s="24">
        <v>12980</v>
      </c>
      <c r="E18" s="24">
        <v>17737</v>
      </c>
      <c r="F18" s="24">
        <v>33</v>
      </c>
      <c r="G18" s="24">
        <v>1518</v>
      </c>
      <c r="H18" s="106">
        <v>1859</v>
      </c>
    </row>
    <row r="19" spans="1:8" ht="32.25" customHeight="1">
      <c r="A19" s="27" t="s">
        <v>441</v>
      </c>
      <c r="B19" s="21">
        <v>10</v>
      </c>
      <c r="C19" s="24">
        <v>4</v>
      </c>
      <c r="D19" s="24">
        <v>93</v>
      </c>
      <c r="E19" s="24">
        <v>113</v>
      </c>
      <c r="F19" s="24">
        <v>6</v>
      </c>
      <c r="G19" s="24">
        <v>146</v>
      </c>
      <c r="H19" s="106">
        <v>184</v>
      </c>
    </row>
    <row r="20" spans="1:8" ht="19.5" customHeight="1">
      <c r="A20" s="27" t="s">
        <v>175</v>
      </c>
      <c r="B20" s="21">
        <v>11</v>
      </c>
      <c r="C20" s="24">
        <v>84</v>
      </c>
      <c r="D20" s="24">
        <v>2860</v>
      </c>
      <c r="E20" s="24">
        <v>6620</v>
      </c>
      <c r="F20" s="24">
        <v>172</v>
      </c>
      <c r="G20" s="24">
        <v>7617</v>
      </c>
      <c r="H20" s="106">
        <v>19105</v>
      </c>
    </row>
    <row r="21" spans="1:8" ht="19.5" customHeight="1">
      <c r="A21" s="199" t="s">
        <v>442</v>
      </c>
      <c r="B21" s="21">
        <v>12</v>
      </c>
      <c r="C21" s="24">
        <v>25</v>
      </c>
      <c r="D21" s="24">
        <v>925</v>
      </c>
      <c r="E21" s="24">
        <v>1393</v>
      </c>
      <c r="F21" s="24">
        <v>14</v>
      </c>
      <c r="G21" s="24">
        <v>530</v>
      </c>
      <c r="H21" s="106">
        <v>602</v>
      </c>
    </row>
    <row r="22" spans="1:8" ht="19.5" customHeight="1">
      <c r="A22" s="27" t="s">
        <v>443</v>
      </c>
      <c r="B22" s="21">
        <v>13</v>
      </c>
      <c r="C22" s="24">
        <v>71</v>
      </c>
      <c r="D22" s="24">
        <v>8820</v>
      </c>
      <c r="E22" s="24">
        <v>12145</v>
      </c>
      <c r="F22" s="24">
        <v>62</v>
      </c>
      <c r="G22" s="24">
        <v>7577</v>
      </c>
      <c r="H22" s="106">
        <v>15426</v>
      </c>
    </row>
    <row r="23" spans="1:8" ht="19.5" customHeight="1">
      <c r="A23" s="27" t="s">
        <v>176</v>
      </c>
      <c r="B23" s="21">
        <v>14</v>
      </c>
      <c r="C23" s="24">
        <v>202</v>
      </c>
      <c r="D23" s="24">
        <v>6704</v>
      </c>
      <c r="E23" s="24">
        <v>10017</v>
      </c>
      <c r="F23" s="24">
        <v>82</v>
      </c>
      <c r="G23" s="24">
        <v>4849</v>
      </c>
      <c r="H23" s="106">
        <v>6344</v>
      </c>
    </row>
    <row r="24" spans="1:8" ht="19.5" customHeight="1">
      <c r="A24" s="20" t="s">
        <v>419</v>
      </c>
      <c r="B24" s="21">
        <v>15</v>
      </c>
      <c r="C24" s="24">
        <v>14</v>
      </c>
      <c r="D24" s="24">
        <v>93</v>
      </c>
      <c r="E24" s="24">
        <v>72</v>
      </c>
      <c r="F24" s="24">
        <v>14</v>
      </c>
      <c r="G24" s="24">
        <v>78</v>
      </c>
      <c r="H24" s="106">
        <v>87</v>
      </c>
    </row>
    <row r="25" spans="1:8" ht="19.5" customHeight="1">
      <c r="A25" s="20" t="s">
        <v>420</v>
      </c>
      <c r="B25" s="21">
        <v>16</v>
      </c>
      <c r="C25" s="24">
        <v>340</v>
      </c>
      <c r="D25" s="24">
        <v>1199</v>
      </c>
      <c r="E25" s="24">
        <v>1247</v>
      </c>
      <c r="F25" s="24">
        <v>30</v>
      </c>
      <c r="G25" s="24">
        <v>225</v>
      </c>
      <c r="H25" s="106">
        <v>233</v>
      </c>
    </row>
    <row r="26" spans="1:8" ht="19.5" customHeight="1">
      <c r="A26" s="26" t="s">
        <v>130</v>
      </c>
      <c r="B26" s="227">
        <v>17</v>
      </c>
      <c r="C26" s="233">
        <v>110</v>
      </c>
      <c r="D26" s="233">
        <v>439</v>
      </c>
      <c r="E26" s="233">
        <v>434</v>
      </c>
      <c r="F26" s="233">
        <v>15</v>
      </c>
      <c r="G26" s="233">
        <v>60</v>
      </c>
      <c r="H26" s="256">
        <v>62</v>
      </c>
    </row>
    <row r="27" spans="1:8" ht="32.25" customHeight="1">
      <c r="A27" s="30" t="s">
        <v>444</v>
      </c>
      <c r="B27" s="326"/>
      <c r="C27" s="253"/>
      <c r="D27" s="253"/>
      <c r="E27" s="253"/>
      <c r="F27" s="253"/>
      <c r="G27" s="253"/>
      <c r="H27" s="325"/>
    </row>
    <row r="28" spans="1:8" ht="19.5" customHeight="1">
      <c r="A28" s="39" t="s">
        <v>445</v>
      </c>
      <c r="B28" s="36">
        <v>18</v>
      </c>
      <c r="C28" s="37">
        <v>92</v>
      </c>
      <c r="D28" s="37">
        <v>178</v>
      </c>
      <c r="E28" s="37">
        <v>185</v>
      </c>
      <c r="F28" s="37">
        <v>12</v>
      </c>
      <c r="G28" s="37">
        <v>135</v>
      </c>
      <c r="H28" s="107">
        <v>147</v>
      </c>
    </row>
    <row r="29" spans="1:8" ht="19.5" customHeight="1">
      <c r="A29" s="200" t="s">
        <v>170</v>
      </c>
      <c r="B29" s="36">
        <v>19</v>
      </c>
      <c r="C29" s="37">
        <v>20</v>
      </c>
      <c r="D29" s="37">
        <v>214</v>
      </c>
      <c r="E29" s="37">
        <v>6185</v>
      </c>
      <c r="F29" s="37">
        <v>10</v>
      </c>
      <c r="G29" s="37">
        <v>125</v>
      </c>
      <c r="H29" s="107">
        <v>2702</v>
      </c>
    </row>
    <row r="30" spans="1:8" ht="19.5" customHeight="1">
      <c r="A30" s="30" t="s">
        <v>130</v>
      </c>
      <c r="B30" s="240">
        <v>20</v>
      </c>
      <c r="C30" s="241">
        <v>17</v>
      </c>
      <c r="D30" s="241">
        <v>176</v>
      </c>
      <c r="E30" s="241">
        <v>3117</v>
      </c>
      <c r="F30" s="241">
        <v>3</v>
      </c>
      <c r="G30" s="241">
        <v>30</v>
      </c>
      <c r="H30" s="323">
        <v>2112</v>
      </c>
    </row>
    <row r="31" spans="1:8" ht="19.5" customHeight="1">
      <c r="A31" s="32" t="s">
        <v>446</v>
      </c>
      <c r="B31" s="240"/>
      <c r="C31" s="242"/>
      <c r="D31" s="242"/>
      <c r="E31" s="242"/>
      <c r="F31" s="242"/>
      <c r="G31" s="242"/>
      <c r="H31" s="324"/>
    </row>
    <row r="32" spans="1:8" ht="19.5" customHeight="1">
      <c r="A32" s="32" t="s">
        <v>447</v>
      </c>
      <c r="B32" s="201">
        <v>21</v>
      </c>
      <c r="C32" s="24">
        <v>2</v>
      </c>
      <c r="D32" s="24">
        <v>36</v>
      </c>
      <c r="E32" s="28" t="s">
        <v>6</v>
      </c>
      <c r="F32" s="28" t="s">
        <v>6</v>
      </c>
      <c r="G32" s="28" t="s">
        <v>6</v>
      </c>
      <c r="H32" s="164" t="s">
        <v>6</v>
      </c>
    </row>
    <row r="33" spans="1:8" ht="19.5" customHeight="1">
      <c r="A33" s="20" t="s">
        <v>425</v>
      </c>
      <c r="B33" s="21">
        <v>22</v>
      </c>
      <c r="C33" s="24">
        <v>85</v>
      </c>
      <c r="D33" s="59" t="s">
        <v>182</v>
      </c>
      <c r="E33" s="24">
        <v>47896</v>
      </c>
      <c r="F33" s="24">
        <v>15</v>
      </c>
      <c r="G33" s="59" t="s">
        <v>182</v>
      </c>
      <c r="H33" s="106">
        <v>5206</v>
      </c>
    </row>
    <row r="34" spans="1:8" ht="19.5" customHeight="1">
      <c r="A34" s="26" t="s">
        <v>130</v>
      </c>
      <c r="B34" s="227">
        <v>23</v>
      </c>
      <c r="C34" s="233">
        <v>50</v>
      </c>
      <c r="D34" s="260" t="s">
        <v>182</v>
      </c>
      <c r="E34" s="233">
        <v>33526</v>
      </c>
      <c r="F34" s="233">
        <v>11</v>
      </c>
      <c r="G34" s="260" t="s">
        <v>182</v>
      </c>
      <c r="H34" s="256">
        <v>4879</v>
      </c>
    </row>
    <row r="35" spans="1:8" ht="32.25" customHeight="1">
      <c r="A35" s="27" t="s">
        <v>448</v>
      </c>
      <c r="B35" s="227"/>
      <c r="C35" s="234"/>
      <c r="D35" s="260"/>
      <c r="E35" s="234"/>
      <c r="F35" s="234"/>
      <c r="G35" s="260"/>
      <c r="H35" s="257"/>
    </row>
    <row r="36" spans="1:8" ht="19.5" customHeight="1">
      <c r="A36" s="30" t="s">
        <v>130</v>
      </c>
      <c r="B36" s="240">
        <v>24</v>
      </c>
      <c r="C36" s="241">
        <v>41</v>
      </c>
      <c r="D36" s="322" t="s">
        <v>182</v>
      </c>
      <c r="E36" s="241">
        <v>28312</v>
      </c>
      <c r="F36" s="241">
        <v>8</v>
      </c>
      <c r="G36" s="322" t="s">
        <v>182</v>
      </c>
      <c r="H36" s="323">
        <v>2737</v>
      </c>
    </row>
    <row r="37" spans="1:8" ht="19.5" customHeight="1">
      <c r="A37" s="32" t="s">
        <v>449</v>
      </c>
      <c r="B37" s="240"/>
      <c r="C37" s="242"/>
      <c r="D37" s="322"/>
      <c r="E37" s="242"/>
      <c r="F37" s="242"/>
      <c r="G37" s="322"/>
      <c r="H37" s="324"/>
    </row>
    <row r="38" spans="1:8" ht="19.5" customHeight="1">
      <c r="A38" s="32" t="s">
        <v>450</v>
      </c>
      <c r="B38" s="21">
        <v>25</v>
      </c>
      <c r="C38" s="24">
        <v>13</v>
      </c>
      <c r="D38" s="59" t="s">
        <v>182</v>
      </c>
      <c r="E38" s="24">
        <v>1421</v>
      </c>
      <c r="F38" s="24">
        <v>3</v>
      </c>
      <c r="G38" s="59" t="s">
        <v>182</v>
      </c>
      <c r="H38" s="60">
        <v>2142</v>
      </c>
    </row>
    <row r="39" spans="1:8" ht="19.5" customHeight="1">
      <c r="A39" s="202" t="s">
        <v>166</v>
      </c>
      <c r="B39" s="49">
        <v>26</v>
      </c>
      <c r="C39" s="24">
        <v>119</v>
      </c>
      <c r="D39" s="111" t="s">
        <v>182</v>
      </c>
      <c r="E39" s="24">
        <v>14381</v>
      </c>
      <c r="F39" s="24">
        <v>14</v>
      </c>
      <c r="G39" s="111" t="s">
        <v>182</v>
      </c>
      <c r="H39" s="112">
        <v>1639</v>
      </c>
    </row>
    <row r="40" spans="1:8" ht="13.5" customHeight="1">
      <c r="A40" s="321" t="s">
        <v>451</v>
      </c>
      <c r="B40" s="321"/>
      <c r="C40" s="321"/>
      <c r="D40" s="321"/>
      <c r="E40" s="321"/>
      <c r="F40" s="321"/>
      <c r="G40" s="321"/>
      <c r="H40" s="321"/>
    </row>
    <row r="41" spans="1:8" ht="12.75" customHeight="1">
      <c r="A41" s="249" t="s">
        <v>452</v>
      </c>
      <c r="B41" s="249"/>
      <c r="C41" s="249"/>
      <c r="D41" s="249"/>
      <c r="E41" s="249"/>
      <c r="F41" s="249"/>
      <c r="G41" s="249"/>
      <c r="H41" s="249"/>
    </row>
    <row r="42" spans="1:8" ht="14.25" customHeight="1">
      <c r="A42" s="249" t="s">
        <v>453</v>
      </c>
      <c r="B42" s="249"/>
      <c r="C42" s="249"/>
      <c r="D42" s="249"/>
      <c r="E42" s="249"/>
      <c r="F42" s="249"/>
      <c r="G42" s="249"/>
      <c r="H42" s="249"/>
    </row>
  </sheetData>
  <sheetProtection/>
  <mergeCells count="63">
    <mergeCell ref="A3:B4"/>
    <mergeCell ref="C3:E3"/>
    <mergeCell ref="F3:H3"/>
    <mergeCell ref="A5:B5"/>
    <mergeCell ref="B8:B9"/>
    <mergeCell ref="C8:C9"/>
    <mergeCell ref="D8:D9"/>
    <mergeCell ref="E8:E9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H10:H11"/>
    <mergeCell ref="G14:G15"/>
    <mergeCell ref="H14:H15"/>
    <mergeCell ref="B12:B13"/>
    <mergeCell ref="C12:C13"/>
    <mergeCell ref="D12:D13"/>
    <mergeCell ref="E12:E13"/>
    <mergeCell ref="F12:F13"/>
    <mergeCell ref="G12:G13"/>
    <mergeCell ref="D26:D27"/>
    <mergeCell ref="E26:E27"/>
    <mergeCell ref="F26:F27"/>
    <mergeCell ref="G26:G27"/>
    <mergeCell ref="H12:H13"/>
    <mergeCell ref="B14:B15"/>
    <mergeCell ref="C14:C15"/>
    <mergeCell ref="D14:D15"/>
    <mergeCell ref="E14:E15"/>
    <mergeCell ref="F14:F15"/>
    <mergeCell ref="H26:H27"/>
    <mergeCell ref="B30:B31"/>
    <mergeCell ref="C30:C31"/>
    <mergeCell ref="D30:D31"/>
    <mergeCell ref="E30:E31"/>
    <mergeCell ref="F30:F31"/>
    <mergeCell ref="G30:G31"/>
    <mergeCell ref="H30:H31"/>
    <mergeCell ref="B26:B27"/>
    <mergeCell ref="C26:C27"/>
    <mergeCell ref="H36:H37"/>
    <mergeCell ref="B34:B35"/>
    <mergeCell ref="C34:C35"/>
    <mergeCell ref="D34:D35"/>
    <mergeCell ref="E34:E35"/>
    <mergeCell ref="F34:F35"/>
    <mergeCell ref="G34:G35"/>
    <mergeCell ref="A40:H40"/>
    <mergeCell ref="A41:H41"/>
    <mergeCell ref="A42:H42"/>
    <mergeCell ref="H34:H35"/>
    <mergeCell ref="B36:B37"/>
    <mergeCell ref="C36:C37"/>
    <mergeCell ref="D36:D37"/>
    <mergeCell ref="E36:E37"/>
    <mergeCell ref="F36:F37"/>
    <mergeCell ref="G36:G37"/>
  </mergeCells>
  <printOptions/>
  <pageMargins left="0.2" right="0.2" top="0.2" bottom="0.2" header="0.5" footer="0.5"/>
  <pageSetup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5"/>
  <sheetViews>
    <sheetView zoomScalePageLayoutView="0" workbookViewId="0" topLeftCell="K1">
      <selection activeCell="U21" sqref="U21:V2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4" width="14.00390625" style="0" customWidth="1"/>
    <col min="7" max="7" width="16.28125" style="0" customWidth="1"/>
    <col min="8" max="8" width="1.8515625" style="0" customWidth="1"/>
    <col min="9" max="10" width="14.00390625" style="0" customWidth="1"/>
    <col min="13" max="13" width="16.28125" style="0" customWidth="1"/>
    <col min="14" max="14" width="1.8515625" style="0" customWidth="1"/>
    <col min="15" max="16" width="14.00390625" style="0" customWidth="1"/>
    <col min="19" max="19" width="16.28125" style="0" customWidth="1"/>
    <col min="20" max="20" width="1.8515625" style="0" customWidth="1"/>
    <col min="21" max="22" width="14.00390625" style="0" customWidth="1"/>
    <col min="25" max="25" width="16.28125" style="0" customWidth="1"/>
    <col min="26" max="26" width="1.8515625" style="0" customWidth="1"/>
    <col min="27" max="28" width="14.00390625" style="0" customWidth="1"/>
    <col min="31" max="31" width="16.28125" style="0" customWidth="1"/>
    <col min="32" max="32" width="1.8515625" style="0" customWidth="1"/>
    <col min="33" max="34" width="14.00390625" style="0" customWidth="1"/>
    <col min="37" max="37" width="16.28125" style="0" customWidth="1"/>
    <col min="38" max="38" width="1.8515625" style="0" customWidth="1"/>
    <col min="39" max="40" width="14.00390625" style="0" customWidth="1"/>
    <col min="43" max="43" width="16.28125" style="0" customWidth="1"/>
    <col min="44" max="44" width="1.8515625" style="0" customWidth="1"/>
    <col min="45" max="46" width="14.00390625" style="0" customWidth="1"/>
    <col min="49" max="49" width="16.28125" style="0" customWidth="1"/>
    <col min="50" max="50" width="1.8515625" style="0" customWidth="1"/>
    <col min="51" max="52" width="14.00390625" style="0" customWidth="1"/>
    <col min="55" max="55" width="16.28125" style="0" customWidth="1"/>
    <col min="56" max="56" width="1.8515625" style="0" customWidth="1"/>
    <col min="57" max="58" width="14.00390625" style="0" customWidth="1"/>
    <col min="61" max="61" width="16.28125" style="0" customWidth="1"/>
    <col min="62" max="62" width="1.8515625" style="0" customWidth="1"/>
    <col min="63" max="64" width="14.00390625" style="0" customWidth="1"/>
    <col min="67" max="67" width="16.28125" style="0" customWidth="1"/>
    <col min="68" max="68" width="1.8515625" style="0" customWidth="1"/>
    <col min="69" max="70" width="14.00390625" style="0" customWidth="1"/>
    <col min="73" max="73" width="16.28125" style="0" customWidth="1"/>
    <col min="74" max="74" width="1.8515625" style="0" customWidth="1"/>
    <col min="75" max="76" width="14.00390625" style="0" customWidth="1"/>
    <col min="79" max="79" width="16.28125" style="0" customWidth="1"/>
    <col min="80" max="80" width="1.8515625" style="0" customWidth="1"/>
    <col min="81" max="82" width="14.00390625" style="0" customWidth="1"/>
    <col min="85" max="85" width="16.28125" style="0" customWidth="1"/>
    <col min="86" max="86" width="1.8515625" style="0" customWidth="1"/>
    <col min="87" max="88" width="14.00390625" style="0" customWidth="1"/>
    <col min="91" max="91" width="16.28125" style="0" customWidth="1"/>
    <col min="92" max="92" width="1.8515625" style="0" customWidth="1"/>
    <col min="93" max="94" width="14.00390625" style="0" customWidth="1"/>
    <col min="97" max="97" width="16.28125" style="0" customWidth="1"/>
    <col min="98" max="98" width="1.8515625" style="0" customWidth="1"/>
    <col min="99" max="100" width="14.00390625" style="0" customWidth="1"/>
    <col min="103" max="103" width="16.28125" style="0" customWidth="1"/>
    <col min="104" max="104" width="1.8515625" style="0" customWidth="1"/>
    <col min="105" max="106" width="14.00390625" style="0" customWidth="1"/>
    <col min="109" max="109" width="16.28125" style="0" customWidth="1"/>
    <col min="110" max="110" width="1.8515625" style="0" customWidth="1"/>
    <col min="111" max="112" width="14.00390625" style="0" customWidth="1"/>
    <col min="115" max="115" width="16.28125" style="0" customWidth="1"/>
    <col min="116" max="116" width="1.8515625" style="0" customWidth="1"/>
    <col min="117" max="118" width="14.00390625" style="0" customWidth="1"/>
    <col min="121" max="121" width="16.28125" style="0" customWidth="1"/>
    <col min="122" max="122" width="1.8515625" style="0" customWidth="1"/>
    <col min="123" max="124" width="14.00390625" style="0" customWidth="1"/>
    <col min="127" max="127" width="16.28125" style="0" customWidth="1"/>
    <col min="128" max="128" width="1.8515625" style="0" customWidth="1"/>
    <col min="129" max="130" width="14.00390625" style="0" customWidth="1"/>
    <col min="133" max="133" width="16.28125" style="0" customWidth="1"/>
    <col min="134" max="134" width="1.8515625" style="0" customWidth="1"/>
    <col min="135" max="136" width="14.00390625" style="0" customWidth="1"/>
    <col min="139" max="139" width="16.28125" style="0" customWidth="1"/>
    <col min="140" max="140" width="1.8515625" style="0" customWidth="1"/>
    <col min="141" max="142" width="14.00390625" style="0" customWidth="1"/>
    <col min="145" max="145" width="16.28125" style="0" customWidth="1"/>
    <col min="146" max="146" width="1.8515625" style="0" customWidth="1"/>
    <col min="147" max="148" width="14.00390625" style="0" customWidth="1"/>
    <col min="151" max="151" width="16.28125" style="0" customWidth="1"/>
    <col min="152" max="152" width="1.8515625" style="0" customWidth="1"/>
    <col min="153" max="154" width="14.00390625" style="0" customWidth="1"/>
    <col min="157" max="157" width="16.28125" style="0" customWidth="1"/>
    <col min="158" max="158" width="1.8515625" style="0" customWidth="1"/>
    <col min="159" max="160" width="14.00390625" style="0" customWidth="1"/>
    <col min="163" max="163" width="16.28125" style="0" customWidth="1"/>
    <col min="164" max="164" width="1.8515625" style="0" customWidth="1"/>
    <col min="165" max="166" width="14.00390625" style="0" customWidth="1"/>
    <col min="169" max="169" width="16.28125" style="0" customWidth="1"/>
    <col min="170" max="170" width="1.8515625" style="0" customWidth="1"/>
    <col min="171" max="172" width="14.00390625" style="0" customWidth="1"/>
    <col min="175" max="175" width="16.28125" style="0" customWidth="1"/>
    <col min="176" max="176" width="1.8515625" style="0" customWidth="1"/>
    <col min="177" max="178" width="14.00390625" style="0" customWidth="1"/>
    <col min="181" max="181" width="16.28125" style="0" customWidth="1"/>
    <col min="182" max="182" width="1.8515625" style="0" customWidth="1"/>
    <col min="183" max="184" width="14.00390625" style="0" customWidth="1"/>
    <col min="187" max="187" width="16.28125" style="0" customWidth="1"/>
    <col min="188" max="188" width="1.8515625" style="0" customWidth="1"/>
    <col min="189" max="190" width="14.00390625" style="0" customWidth="1"/>
    <col min="193" max="193" width="16.28125" style="0" customWidth="1"/>
    <col min="194" max="194" width="1.8515625" style="0" customWidth="1"/>
    <col min="195" max="196" width="14.00390625" style="0" customWidth="1"/>
    <col min="199" max="199" width="16.28125" style="0" customWidth="1"/>
    <col min="200" max="200" width="1.8515625" style="0" customWidth="1"/>
    <col min="201" max="202" width="14.00390625" style="0" customWidth="1"/>
    <col min="205" max="205" width="16.28125" style="0" customWidth="1"/>
    <col min="206" max="206" width="1.8515625" style="0" customWidth="1"/>
    <col min="207" max="208" width="14.00390625" style="0" customWidth="1"/>
    <col min="211" max="211" width="16.28125" style="0" customWidth="1"/>
    <col min="212" max="212" width="1.8515625" style="0" customWidth="1"/>
    <col min="213" max="214" width="14.00390625" style="0" customWidth="1"/>
    <col min="217" max="217" width="16.28125" style="0" customWidth="1"/>
    <col min="218" max="218" width="1.8515625" style="0" customWidth="1"/>
    <col min="219" max="220" width="14.00390625" style="0" customWidth="1"/>
    <col min="223" max="223" width="16.28125" style="0" customWidth="1"/>
    <col min="224" max="224" width="1.8515625" style="0" customWidth="1"/>
    <col min="225" max="226" width="14.00390625" style="0" customWidth="1"/>
    <col min="229" max="229" width="16.28125" style="0" customWidth="1"/>
    <col min="230" max="230" width="1.8515625" style="0" customWidth="1"/>
    <col min="231" max="232" width="14.00390625" style="0" customWidth="1"/>
    <col min="235" max="235" width="16.28125" style="0" customWidth="1"/>
    <col min="236" max="236" width="1.8515625" style="0" customWidth="1"/>
    <col min="237" max="238" width="14.00390625" style="0" customWidth="1"/>
    <col min="241" max="241" width="16.28125" style="0" customWidth="1"/>
    <col min="242" max="242" width="1.8515625" style="0" customWidth="1"/>
    <col min="243" max="244" width="14.00390625" style="0" customWidth="1"/>
    <col min="247" max="247" width="16.28125" style="0" customWidth="1"/>
    <col min="248" max="248" width="1.8515625" style="0" customWidth="1"/>
    <col min="249" max="250" width="14.00390625" style="0" customWidth="1"/>
  </cols>
  <sheetData>
    <row r="1" spans="1:247" ht="15.75">
      <c r="A1" s="2" t="s">
        <v>5</v>
      </c>
      <c r="G1" s="2" t="s">
        <v>28</v>
      </c>
      <c r="M1" s="2" t="s">
        <v>30</v>
      </c>
      <c r="S1" s="2" t="s">
        <v>32</v>
      </c>
      <c r="Y1" s="2" t="s">
        <v>34</v>
      </c>
      <c r="AE1" s="2" t="s">
        <v>36</v>
      </c>
      <c r="AK1" s="2" t="s">
        <v>38</v>
      </c>
      <c r="AQ1" s="2" t="s">
        <v>40</v>
      </c>
      <c r="AW1" s="2" t="s">
        <v>42</v>
      </c>
      <c r="BC1" s="2" t="s">
        <v>44</v>
      </c>
      <c r="BI1" s="2" t="s">
        <v>46</v>
      </c>
      <c r="BO1" s="2" t="s">
        <v>48</v>
      </c>
      <c r="BU1" s="2" t="s">
        <v>50</v>
      </c>
      <c r="CA1" s="2" t="s">
        <v>52</v>
      </c>
      <c r="CG1" s="2" t="s">
        <v>54</v>
      </c>
      <c r="CM1" s="2" t="s">
        <v>56</v>
      </c>
      <c r="CS1" s="2" t="s">
        <v>58</v>
      </c>
      <c r="CY1" s="2" t="s">
        <v>60</v>
      </c>
      <c r="DE1" s="2" t="s">
        <v>62</v>
      </c>
      <c r="DK1" s="2" t="s">
        <v>64</v>
      </c>
      <c r="DQ1" s="2" t="s">
        <v>66</v>
      </c>
      <c r="DW1" s="2" t="s">
        <v>68</v>
      </c>
      <c r="EC1" s="2" t="s">
        <v>70</v>
      </c>
      <c r="EI1" s="2" t="s">
        <v>72</v>
      </c>
      <c r="EO1" s="2" t="s">
        <v>74</v>
      </c>
      <c r="EU1" s="2" t="s">
        <v>76</v>
      </c>
      <c r="FA1" s="2" t="s">
        <v>78</v>
      </c>
      <c r="FG1" s="2" t="s">
        <v>80</v>
      </c>
      <c r="FM1" s="2" t="s">
        <v>81</v>
      </c>
      <c r="FS1" s="2" t="s">
        <v>82</v>
      </c>
      <c r="FY1" s="2" t="s">
        <v>83</v>
      </c>
      <c r="GE1" s="2" t="s">
        <v>84</v>
      </c>
      <c r="GK1" s="2" t="s">
        <v>86</v>
      </c>
      <c r="GQ1" s="2" t="s">
        <v>87</v>
      </c>
      <c r="GW1" s="2" t="s">
        <v>89</v>
      </c>
      <c r="HC1" s="2" t="s">
        <v>90</v>
      </c>
      <c r="HI1" s="2" t="s">
        <v>92</v>
      </c>
      <c r="HO1" s="2" t="s">
        <v>94</v>
      </c>
      <c r="HU1" s="2" t="s">
        <v>95</v>
      </c>
      <c r="IA1" s="2" t="s">
        <v>96</v>
      </c>
      <c r="IG1" s="2" t="s">
        <v>97</v>
      </c>
      <c r="IM1" s="2" t="s">
        <v>98</v>
      </c>
    </row>
    <row r="2" spans="1:250" ht="51" customHeight="1">
      <c r="A2" s="225" t="s">
        <v>7</v>
      </c>
      <c r="B2" s="216"/>
      <c r="C2" s="220" t="s">
        <v>8</v>
      </c>
      <c r="D2" s="221"/>
      <c r="G2" s="225" t="s">
        <v>7</v>
      </c>
      <c r="H2" s="216"/>
      <c r="I2" s="220" t="s">
        <v>29</v>
      </c>
      <c r="J2" s="221"/>
      <c r="M2" s="225" t="s">
        <v>7</v>
      </c>
      <c r="N2" s="216"/>
      <c r="O2" s="220" t="s">
        <v>31</v>
      </c>
      <c r="P2" s="221"/>
      <c r="S2" s="225" t="s">
        <v>7</v>
      </c>
      <c r="T2" s="216"/>
      <c r="U2" s="220" t="s">
        <v>33</v>
      </c>
      <c r="V2" s="221"/>
      <c r="Y2" s="225" t="s">
        <v>7</v>
      </c>
      <c r="Z2" s="216"/>
      <c r="AA2" s="220" t="s">
        <v>35</v>
      </c>
      <c r="AB2" s="221"/>
      <c r="AE2" s="225" t="s">
        <v>7</v>
      </c>
      <c r="AF2" s="216"/>
      <c r="AG2" s="220" t="s">
        <v>37</v>
      </c>
      <c r="AH2" s="221"/>
      <c r="AK2" s="225" t="s">
        <v>7</v>
      </c>
      <c r="AL2" s="216"/>
      <c r="AM2" s="220" t="s">
        <v>39</v>
      </c>
      <c r="AN2" s="221"/>
      <c r="AQ2" s="225" t="s">
        <v>7</v>
      </c>
      <c r="AR2" s="216"/>
      <c r="AS2" s="220" t="s">
        <v>41</v>
      </c>
      <c r="AT2" s="221"/>
      <c r="AW2" s="225" t="s">
        <v>7</v>
      </c>
      <c r="AX2" s="216"/>
      <c r="AY2" s="220" t="s">
        <v>43</v>
      </c>
      <c r="AZ2" s="221"/>
      <c r="BC2" s="225" t="s">
        <v>7</v>
      </c>
      <c r="BD2" s="216"/>
      <c r="BE2" s="220" t="s">
        <v>45</v>
      </c>
      <c r="BF2" s="221"/>
      <c r="BI2" s="225" t="s">
        <v>7</v>
      </c>
      <c r="BJ2" s="216"/>
      <c r="BK2" s="220" t="s">
        <v>47</v>
      </c>
      <c r="BL2" s="221"/>
      <c r="BO2" s="225" t="s">
        <v>7</v>
      </c>
      <c r="BP2" s="216"/>
      <c r="BQ2" s="220" t="s">
        <v>49</v>
      </c>
      <c r="BR2" s="221"/>
      <c r="BU2" s="225" t="s">
        <v>7</v>
      </c>
      <c r="BV2" s="216"/>
      <c r="BW2" s="220" t="s">
        <v>51</v>
      </c>
      <c r="BX2" s="221"/>
      <c r="CA2" s="225" t="s">
        <v>7</v>
      </c>
      <c r="CB2" s="216"/>
      <c r="CC2" s="220" t="s">
        <v>53</v>
      </c>
      <c r="CD2" s="221"/>
      <c r="CG2" s="225" t="s">
        <v>7</v>
      </c>
      <c r="CH2" s="216"/>
      <c r="CI2" s="220" t="s">
        <v>55</v>
      </c>
      <c r="CJ2" s="221"/>
      <c r="CM2" s="225" t="s">
        <v>7</v>
      </c>
      <c r="CN2" s="216"/>
      <c r="CO2" s="220" t="s">
        <v>57</v>
      </c>
      <c r="CP2" s="221"/>
      <c r="CS2" s="225" t="s">
        <v>7</v>
      </c>
      <c r="CT2" s="216"/>
      <c r="CU2" s="220" t="s">
        <v>59</v>
      </c>
      <c r="CV2" s="221"/>
      <c r="CY2" s="225" t="s">
        <v>7</v>
      </c>
      <c r="CZ2" s="216"/>
      <c r="DA2" s="220" t="s">
        <v>61</v>
      </c>
      <c r="DB2" s="221"/>
      <c r="DE2" s="225" t="s">
        <v>7</v>
      </c>
      <c r="DF2" s="216"/>
      <c r="DG2" s="220" t="s">
        <v>63</v>
      </c>
      <c r="DH2" s="221"/>
      <c r="DK2" s="225" t="s">
        <v>7</v>
      </c>
      <c r="DL2" s="216"/>
      <c r="DM2" s="220" t="s">
        <v>65</v>
      </c>
      <c r="DN2" s="221"/>
      <c r="DQ2" s="225" t="s">
        <v>7</v>
      </c>
      <c r="DR2" s="216"/>
      <c r="DS2" s="220" t="s">
        <v>67</v>
      </c>
      <c r="DT2" s="221"/>
      <c r="DW2" s="225" t="s">
        <v>7</v>
      </c>
      <c r="DX2" s="216"/>
      <c r="DY2" s="220" t="s">
        <v>69</v>
      </c>
      <c r="DZ2" s="221"/>
      <c r="EC2" s="225" t="s">
        <v>7</v>
      </c>
      <c r="ED2" s="216"/>
      <c r="EE2" s="220" t="s">
        <v>71</v>
      </c>
      <c r="EF2" s="221"/>
      <c r="EI2" s="225" t="s">
        <v>7</v>
      </c>
      <c r="EJ2" s="216"/>
      <c r="EK2" s="220" t="s">
        <v>73</v>
      </c>
      <c r="EL2" s="221"/>
      <c r="EO2" s="225" t="s">
        <v>7</v>
      </c>
      <c r="EP2" s="216"/>
      <c r="EQ2" s="220" t="s">
        <v>75</v>
      </c>
      <c r="ER2" s="221"/>
      <c r="EU2" s="225" t="s">
        <v>7</v>
      </c>
      <c r="EV2" s="216"/>
      <c r="EW2" s="220" t="s">
        <v>77</v>
      </c>
      <c r="EX2" s="221"/>
      <c r="FA2" s="225" t="s">
        <v>7</v>
      </c>
      <c r="FB2" s="216"/>
      <c r="FC2" s="220" t="s">
        <v>79</v>
      </c>
      <c r="FD2" s="221"/>
      <c r="FG2" s="225" t="s">
        <v>7</v>
      </c>
      <c r="FH2" s="216"/>
      <c r="FI2" s="220" t="s">
        <v>47</v>
      </c>
      <c r="FJ2" s="221"/>
      <c r="FM2" s="225" t="s">
        <v>7</v>
      </c>
      <c r="FN2" s="216"/>
      <c r="FO2" s="220" t="s">
        <v>49</v>
      </c>
      <c r="FP2" s="221"/>
      <c r="FS2" s="225" t="s">
        <v>7</v>
      </c>
      <c r="FT2" s="216"/>
      <c r="FU2" s="220" t="s">
        <v>51</v>
      </c>
      <c r="FV2" s="221"/>
      <c r="FY2" s="225" t="s">
        <v>7</v>
      </c>
      <c r="FZ2" s="216"/>
      <c r="GA2" s="220" t="s">
        <v>53</v>
      </c>
      <c r="GB2" s="221"/>
      <c r="GE2" s="225" t="s">
        <v>7</v>
      </c>
      <c r="GF2" s="216"/>
      <c r="GG2" s="220" t="s">
        <v>85</v>
      </c>
      <c r="GH2" s="221"/>
      <c r="GK2" s="225" t="s">
        <v>7</v>
      </c>
      <c r="GL2" s="216"/>
      <c r="GM2" s="220" t="s">
        <v>55</v>
      </c>
      <c r="GN2" s="221"/>
      <c r="GQ2" s="225" t="s">
        <v>7</v>
      </c>
      <c r="GR2" s="216"/>
      <c r="GS2" s="220" t="s">
        <v>88</v>
      </c>
      <c r="GT2" s="221"/>
      <c r="GW2" s="225" t="s">
        <v>7</v>
      </c>
      <c r="GX2" s="216"/>
      <c r="GY2" s="220" t="s">
        <v>63</v>
      </c>
      <c r="GZ2" s="221"/>
      <c r="HC2" s="225" t="s">
        <v>7</v>
      </c>
      <c r="HD2" s="216"/>
      <c r="HE2" s="220" t="s">
        <v>91</v>
      </c>
      <c r="HF2" s="221"/>
      <c r="HI2" s="225" t="s">
        <v>7</v>
      </c>
      <c r="HJ2" s="216"/>
      <c r="HK2" s="220" t="s">
        <v>93</v>
      </c>
      <c r="HL2" s="221"/>
      <c r="HO2" s="225" t="s">
        <v>7</v>
      </c>
      <c r="HP2" s="216"/>
      <c r="HQ2" s="220" t="s">
        <v>65</v>
      </c>
      <c r="HR2" s="221"/>
      <c r="HU2" s="225" t="s">
        <v>7</v>
      </c>
      <c r="HV2" s="216"/>
      <c r="HW2" s="220" t="s">
        <v>67</v>
      </c>
      <c r="HX2" s="221"/>
      <c r="IA2" s="225" t="s">
        <v>7</v>
      </c>
      <c r="IB2" s="216"/>
      <c r="IC2" s="220" t="s">
        <v>69</v>
      </c>
      <c r="ID2" s="221"/>
      <c r="IG2" s="225" t="s">
        <v>7</v>
      </c>
      <c r="IH2" s="216"/>
      <c r="II2" s="220" t="s">
        <v>71</v>
      </c>
      <c r="IJ2" s="221"/>
      <c r="IM2" s="225" t="s">
        <v>7</v>
      </c>
      <c r="IN2" s="216"/>
      <c r="IO2" s="220" t="s">
        <v>99</v>
      </c>
      <c r="IP2" s="221"/>
    </row>
    <row r="3" spans="1:250" ht="25.5" customHeight="1">
      <c r="A3" s="226"/>
      <c r="C3" s="3" t="s">
        <v>9</v>
      </c>
      <c r="D3" s="6" t="s">
        <v>10</v>
      </c>
      <c r="G3" s="226"/>
      <c r="I3" s="3" t="s">
        <v>9</v>
      </c>
      <c r="J3" s="6" t="s">
        <v>10</v>
      </c>
      <c r="M3" s="226"/>
      <c r="O3" s="3" t="s">
        <v>9</v>
      </c>
      <c r="P3" s="6" t="s">
        <v>10</v>
      </c>
      <c r="S3" s="226"/>
      <c r="U3" s="3" t="s">
        <v>9</v>
      </c>
      <c r="V3" s="6" t="s">
        <v>10</v>
      </c>
      <c r="Y3" s="226"/>
      <c r="AA3" s="3" t="s">
        <v>9</v>
      </c>
      <c r="AB3" s="6" t="s">
        <v>10</v>
      </c>
      <c r="AE3" s="226"/>
      <c r="AG3" s="3" t="s">
        <v>9</v>
      </c>
      <c r="AH3" s="6" t="s">
        <v>10</v>
      </c>
      <c r="AK3" s="226"/>
      <c r="AM3" s="3" t="s">
        <v>9</v>
      </c>
      <c r="AN3" s="6" t="s">
        <v>10</v>
      </c>
      <c r="AQ3" s="226"/>
      <c r="AS3" s="3" t="s">
        <v>9</v>
      </c>
      <c r="AT3" s="6" t="s">
        <v>10</v>
      </c>
      <c r="AW3" s="226"/>
      <c r="AY3" s="3" t="s">
        <v>9</v>
      </c>
      <c r="AZ3" s="6" t="s">
        <v>10</v>
      </c>
      <c r="BC3" s="226"/>
      <c r="BE3" s="3" t="s">
        <v>9</v>
      </c>
      <c r="BF3" s="6" t="s">
        <v>10</v>
      </c>
      <c r="BI3" s="226"/>
      <c r="BK3" s="3" t="s">
        <v>9</v>
      </c>
      <c r="BL3" s="6" t="s">
        <v>10</v>
      </c>
      <c r="BO3" s="226"/>
      <c r="BQ3" s="3" t="s">
        <v>9</v>
      </c>
      <c r="BR3" s="6" t="s">
        <v>10</v>
      </c>
      <c r="BU3" s="226"/>
      <c r="BW3" s="3" t="s">
        <v>9</v>
      </c>
      <c r="BX3" s="6" t="s">
        <v>10</v>
      </c>
      <c r="CA3" s="226"/>
      <c r="CC3" s="3" t="s">
        <v>9</v>
      </c>
      <c r="CD3" s="6" t="s">
        <v>10</v>
      </c>
      <c r="CG3" s="226"/>
      <c r="CI3" s="3" t="s">
        <v>9</v>
      </c>
      <c r="CJ3" s="6" t="s">
        <v>10</v>
      </c>
      <c r="CM3" s="226"/>
      <c r="CO3" s="3" t="s">
        <v>9</v>
      </c>
      <c r="CP3" s="6" t="s">
        <v>10</v>
      </c>
      <c r="CS3" s="226"/>
      <c r="CU3" s="3" t="s">
        <v>9</v>
      </c>
      <c r="CV3" s="6" t="s">
        <v>10</v>
      </c>
      <c r="CY3" s="226"/>
      <c r="DA3" s="3" t="s">
        <v>9</v>
      </c>
      <c r="DB3" s="6" t="s">
        <v>10</v>
      </c>
      <c r="DE3" s="226"/>
      <c r="DG3" s="3" t="s">
        <v>9</v>
      </c>
      <c r="DH3" s="6" t="s">
        <v>10</v>
      </c>
      <c r="DK3" s="226"/>
      <c r="DM3" s="3" t="s">
        <v>9</v>
      </c>
      <c r="DN3" s="6" t="s">
        <v>10</v>
      </c>
      <c r="DQ3" s="226"/>
      <c r="DS3" s="3" t="s">
        <v>9</v>
      </c>
      <c r="DT3" s="6" t="s">
        <v>10</v>
      </c>
      <c r="DW3" s="226"/>
      <c r="DY3" s="3" t="s">
        <v>9</v>
      </c>
      <c r="DZ3" s="6" t="s">
        <v>10</v>
      </c>
      <c r="EC3" s="226"/>
      <c r="EE3" s="3" t="s">
        <v>9</v>
      </c>
      <c r="EF3" s="6" t="s">
        <v>10</v>
      </c>
      <c r="EI3" s="226"/>
      <c r="EK3" s="3" t="s">
        <v>9</v>
      </c>
      <c r="EL3" s="6" t="s">
        <v>10</v>
      </c>
      <c r="EO3" s="226"/>
      <c r="EQ3" s="3" t="s">
        <v>9</v>
      </c>
      <c r="ER3" s="6" t="s">
        <v>10</v>
      </c>
      <c r="EU3" s="226"/>
      <c r="EW3" s="3" t="s">
        <v>9</v>
      </c>
      <c r="EX3" s="6" t="s">
        <v>10</v>
      </c>
      <c r="FA3" s="226"/>
      <c r="FC3" s="3" t="s">
        <v>9</v>
      </c>
      <c r="FD3" s="6" t="s">
        <v>10</v>
      </c>
      <c r="FG3" s="226"/>
      <c r="FI3" s="3" t="s">
        <v>9</v>
      </c>
      <c r="FJ3" s="6" t="s">
        <v>10</v>
      </c>
      <c r="FM3" s="226"/>
      <c r="FO3" s="3" t="s">
        <v>9</v>
      </c>
      <c r="FP3" s="6" t="s">
        <v>10</v>
      </c>
      <c r="FS3" s="226"/>
      <c r="FU3" s="3" t="s">
        <v>9</v>
      </c>
      <c r="FV3" s="6" t="s">
        <v>10</v>
      </c>
      <c r="FY3" s="226"/>
      <c r="GA3" s="3" t="s">
        <v>9</v>
      </c>
      <c r="GB3" s="6" t="s">
        <v>10</v>
      </c>
      <c r="GE3" s="226"/>
      <c r="GG3" s="3" t="s">
        <v>9</v>
      </c>
      <c r="GH3" s="6" t="s">
        <v>10</v>
      </c>
      <c r="GK3" s="226"/>
      <c r="GM3" s="3" t="s">
        <v>9</v>
      </c>
      <c r="GN3" s="6" t="s">
        <v>10</v>
      </c>
      <c r="GQ3" s="226"/>
      <c r="GS3" s="3" t="s">
        <v>9</v>
      </c>
      <c r="GT3" s="6" t="s">
        <v>10</v>
      </c>
      <c r="GW3" s="226"/>
      <c r="GY3" s="3" t="s">
        <v>9</v>
      </c>
      <c r="GZ3" s="6" t="s">
        <v>10</v>
      </c>
      <c r="HC3" s="226"/>
      <c r="HE3" s="3" t="s">
        <v>9</v>
      </c>
      <c r="HF3" s="6" t="s">
        <v>10</v>
      </c>
      <c r="HI3" s="226"/>
      <c r="HK3" s="3" t="s">
        <v>9</v>
      </c>
      <c r="HL3" s="6" t="s">
        <v>10</v>
      </c>
      <c r="HO3" s="226"/>
      <c r="HQ3" s="3" t="s">
        <v>9</v>
      </c>
      <c r="HR3" s="6" t="s">
        <v>10</v>
      </c>
      <c r="HU3" s="226"/>
      <c r="HW3" s="3" t="s">
        <v>9</v>
      </c>
      <c r="HX3" s="6" t="s">
        <v>10</v>
      </c>
      <c r="IA3" s="226"/>
      <c r="IC3" s="3" t="s">
        <v>9</v>
      </c>
      <c r="ID3" s="6" t="s">
        <v>10</v>
      </c>
      <c r="IG3" s="226"/>
      <c r="II3" s="3" t="s">
        <v>9</v>
      </c>
      <c r="IJ3" s="6" t="s">
        <v>10</v>
      </c>
      <c r="IM3" s="226"/>
      <c r="IO3" s="3" t="s">
        <v>9</v>
      </c>
      <c r="IP3" s="6" t="s">
        <v>10</v>
      </c>
    </row>
    <row r="4" spans="1:250" ht="9.75" customHeight="1">
      <c r="A4" s="222">
        <v>1</v>
      </c>
      <c r="B4" s="223"/>
      <c r="C4" s="8">
        <v>2</v>
      </c>
      <c r="D4" s="9">
        <v>3</v>
      </c>
      <c r="G4" s="222">
        <v>1</v>
      </c>
      <c r="H4" s="223"/>
      <c r="I4" s="8">
        <v>2</v>
      </c>
      <c r="J4" s="9">
        <v>3</v>
      </c>
      <c r="M4" s="222">
        <v>1</v>
      </c>
      <c r="N4" s="223"/>
      <c r="O4" s="8">
        <v>2</v>
      </c>
      <c r="P4" s="9">
        <v>3</v>
      </c>
      <c r="S4" s="222">
        <v>1</v>
      </c>
      <c r="T4" s="223"/>
      <c r="U4" s="8">
        <v>2</v>
      </c>
      <c r="V4" s="9">
        <v>3</v>
      </c>
      <c r="Y4" s="222">
        <v>1</v>
      </c>
      <c r="Z4" s="223"/>
      <c r="AA4" s="8">
        <v>2</v>
      </c>
      <c r="AB4" s="9">
        <v>3</v>
      </c>
      <c r="AE4" s="222">
        <v>1</v>
      </c>
      <c r="AF4" s="223"/>
      <c r="AG4" s="8">
        <v>2</v>
      </c>
      <c r="AH4" s="9">
        <v>3</v>
      </c>
      <c r="AK4" s="222">
        <v>1</v>
      </c>
      <c r="AL4" s="223"/>
      <c r="AM4" s="8">
        <v>2</v>
      </c>
      <c r="AN4" s="9">
        <v>3</v>
      </c>
      <c r="AQ4" s="222">
        <v>1</v>
      </c>
      <c r="AR4" s="223"/>
      <c r="AS4" s="8">
        <v>2</v>
      </c>
      <c r="AT4" s="9">
        <v>3</v>
      </c>
      <c r="AW4" s="222">
        <v>1</v>
      </c>
      <c r="AX4" s="223"/>
      <c r="AY4" s="8">
        <v>2</v>
      </c>
      <c r="AZ4" s="9">
        <v>3</v>
      </c>
      <c r="BC4" s="222">
        <v>1</v>
      </c>
      <c r="BD4" s="223"/>
      <c r="BE4" s="8">
        <v>2</v>
      </c>
      <c r="BF4" s="9">
        <v>3</v>
      </c>
      <c r="BI4" s="222">
        <v>1</v>
      </c>
      <c r="BJ4" s="223"/>
      <c r="BK4" s="8">
        <v>2</v>
      </c>
      <c r="BL4" s="9">
        <v>3</v>
      </c>
      <c r="BO4" s="222">
        <v>1</v>
      </c>
      <c r="BP4" s="223"/>
      <c r="BQ4" s="8">
        <v>2</v>
      </c>
      <c r="BR4" s="9">
        <v>3</v>
      </c>
      <c r="BU4" s="222">
        <v>1</v>
      </c>
      <c r="BV4" s="223"/>
      <c r="BW4" s="8">
        <v>2</v>
      </c>
      <c r="BX4" s="9">
        <v>3</v>
      </c>
      <c r="CA4" s="222">
        <v>1</v>
      </c>
      <c r="CB4" s="223"/>
      <c r="CC4" s="8">
        <v>2</v>
      </c>
      <c r="CD4" s="9">
        <v>3</v>
      </c>
      <c r="CG4" s="222">
        <v>1</v>
      </c>
      <c r="CH4" s="223"/>
      <c r="CI4" s="8">
        <v>2</v>
      </c>
      <c r="CJ4" s="9">
        <v>3</v>
      </c>
      <c r="CM4" s="222">
        <v>1</v>
      </c>
      <c r="CN4" s="223"/>
      <c r="CO4" s="8">
        <v>2</v>
      </c>
      <c r="CP4" s="9">
        <v>3</v>
      </c>
      <c r="CS4" s="222">
        <v>1</v>
      </c>
      <c r="CT4" s="223"/>
      <c r="CU4" s="8">
        <v>2</v>
      </c>
      <c r="CV4" s="9">
        <v>3</v>
      </c>
      <c r="CY4" s="222">
        <v>1</v>
      </c>
      <c r="CZ4" s="223"/>
      <c r="DA4" s="8">
        <v>2</v>
      </c>
      <c r="DB4" s="9">
        <v>3</v>
      </c>
      <c r="DE4" s="222">
        <v>1</v>
      </c>
      <c r="DF4" s="223"/>
      <c r="DG4" s="8">
        <v>2</v>
      </c>
      <c r="DH4" s="9">
        <v>3</v>
      </c>
      <c r="DK4" s="222">
        <v>1</v>
      </c>
      <c r="DL4" s="223"/>
      <c r="DM4" s="8">
        <v>2</v>
      </c>
      <c r="DN4" s="9">
        <v>3</v>
      </c>
      <c r="DQ4" s="222">
        <v>1</v>
      </c>
      <c r="DR4" s="223"/>
      <c r="DS4" s="8">
        <v>2</v>
      </c>
      <c r="DT4" s="9">
        <v>3</v>
      </c>
      <c r="DW4" s="222">
        <v>1</v>
      </c>
      <c r="DX4" s="223"/>
      <c r="DY4" s="8">
        <v>2</v>
      </c>
      <c r="DZ4" s="9">
        <v>3</v>
      </c>
      <c r="EC4" s="222">
        <v>1</v>
      </c>
      <c r="ED4" s="223"/>
      <c r="EE4" s="8">
        <v>2</v>
      </c>
      <c r="EF4" s="9">
        <v>3</v>
      </c>
      <c r="EI4" s="222">
        <v>1</v>
      </c>
      <c r="EJ4" s="223"/>
      <c r="EK4" s="8">
        <v>2</v>
      </c>
      <c r="EL4" s="9">
        <v>3</v>
      </c>
      <c r="EO4" s="222">
        <v>1</v>
      </c>
      <c r="EP4" s="223"/>
      <c r="EQ4" s="8">
        <v>2</v>
      </c>
      <c r="ER4" s="9">
        <v>3</v>
      </c>
      <c r="EU4" s="222">
        <v>1</v>
      </c>
      <c r="EV4" s="223"/>
      <c r="EW4" s="8">
        <v>2</v>
      </c>
      <c r="EX4" s="9">
        <v>3</v>
      </c>
      <c r="FA4" s="222">
        <v>1</v>
      </c>
      <c r="FB4" s="223"/>
      <c r="FC4" s="8">
        <v>2</v>
      </c>
      <c r="FD4" s="9">
        <v>3</v>
      </c>
      <c r="FG4" s="222">
        <v>1</v>
      </c>
      <c r="FH4" s="223"/>
      <c r="FI4" s="8">
        <v>2</v>
      </c>
      <c r="FJ4" s="9">
        <v>3</v>
      </c>
      <c r="FM4" s="222">
        <v>1</v>
      </c>
      <c r="FN4" s="223"/>
      <c r="FO4" s="8">
        <v>2</v>
      </c>
      <c r="FP4" s="9">
        <v>3</v>
      </c>
      <c r="FS4" s="222">
        <v>1</v>
      </c>
      <c r="FT4" s="223"/>
      <c r="FU4" s="8">
        <v>2</v>
      </c>
      <c r="FV4" s="9">
        <v>3</v>
      </c>
      <c r="FY4" s="222">
        <v>1</v>
      </c>
      <c r="FZ4" s="223"/>
      <c r="GA4" s="8">
        <v>2</v>
      </c>
      <c r="GB4" s="9">
        <v>3</v>
      </c>
      <c r="GE4" s="222">
        <v>1</v>
      </c>
      <c r="GF4" s="223"/>
      <c r="GG4" s="8">
        <v>2</v>
      </c>
      <c r="GH4" s="9">
        <v>3</v>
      </c>
      <c r="GK4" s="222">
        <v>1</v>
      </c>
      <c r="GL4" s="223"/>
      <c r="GM4" s="8">
        <v>2</v>
      </c>
      <c r="GN4" s="9">
        <v>3</v>
      </c>
      <c r="GQ4" s="222">
        <v>1</v>
      </c>
      <c r="GR4" s="223"/>
      <c r="GS4" s="8">
        <v>2</v>
      </c>
      <c r="GT4" s="9">
        <v>3</v>
      </c>
      <c r="GW4" s="222">
        <v>1</v>
      </c>
      <c r="GX4" s="223"/>
      <c r="GY4" s="8">
        <v>2</v>
      </c>
      <c r="GZ4" s="9">
        <v>3</v>
      </c>
      <c r="HC4" s="222">
        <v>1</v>
      </c>
      <c r="HD4" s="223"/>
      <c r="HE4" s="8">
        <v>2</v>
      </c>
      <c r="HF4" s="9">
        <v>3</v>
      </c>
      <c r="HI4" s="222">
        <v>1</v>
      </c>
      <c r="HJ4" s="223"/>
      <c r="HK4" s="8">
        <v>2</v>
      </c>
      <c r="HL4" s="9">
        <v>3</v>
      </c>
      <c r="HO4" s="222">
        <v>1</v>
      </c>
      <c r="HP4" s="223"/>
      <c r="HQ4" s="8">
        <v>2</v>
      </c>
      <c r="HR4" s="9">
        <v>3</v>
      </c>
      <c r="HU4" s="222">
        <v>1</v>
      </c>
      <c r="HV4" s="223"/>
      <c r="HW4" s="8">
        <v>2</v>
      </c>
      <c r="HX4" s="9">
        <v>3</v>
      </c>
      <c r="IA4" s="222">
        <v>1</v>
      </c>
      <c r="IB4" s="223"/>
      <c r="IC4" s="8">
        <v>2</v>
      </c>
      <c r="ID4" s="9">
        <v>3</v>
      </c>
      <c r="IG4" s="222">
        <v>1</v>
      </c>
      <c r="IH4" s="223"/>
      <c r="II4" s="8">
        <v>2</v>
      </c>
      <c r="IJ4" s="9">
        <v>3</v>
      </c>
      <c r="IM4" s="222">
        <v>1</v>
      </c>
      <c r="IN4" s="223"/>
      <c r="IO4" s="8">
        <v>2</v>
      </c>
      <c r="IP4" s="9">
        <v>3</v>
      </c>
    </row>
    <row r="5" spans="1:250" ht="12.75" customHeight="1">
      <c r="A5" s="5" t="s">
        <v>11</v>
      </c>
      <c r="B5" s="1">
        <v>1</v>
      </c>
      <c r="C5" s="4">
        <v>8014</v>
      </c>
      <c r="D5" s="7">
        <v>7667.02</v>
      </c>
      <c r="G5" s="5" t="s">
        <v>11</v>
      </c>
      <c r="H5" s="1">
        <v>1</v>
      </c>
      <c r="I5" s="4">
        <v>27</v>
      </c>
      <c r="J5" s="7">
        <v>27</v>
      </c>
      <c r="M5" s="5" t="s">
        <v>11</v>
      </c>
      <c r="N5" s="1">
        <v>1</v>
      </c>
      <c r="O5" s="4">
        <v>16</v>
      </c>
      <c r="P5" s="7">
        <v>16</v>
      </c>
      <c r="S5" s="5" t="s">
        <v>11</v>
      </c>
      <c r="T5" s="1">
        <v>1</v>
      </c>
      <c r="U5" s="4">
        <v>75</v>
      </c>
      <c r="V5" s="7">
        <v>72.87</v>
      </c>
      <c r="Y5" s="5" t="s">
        <v>11</v>
      </c>
      <c r="Z5" s="1">
        <v>1</v>
      </c>
      <c r="AA5" s="4">
        <v>455</v>
      </c>
      <c r="AB5" s="7">
        <v>440.38</v>
      </c>
      <c r="AE5" s="5" t="s">
        <v>11</v>
      </c>
      <c r="AF5" s="1">
        <v>1</v>
      </c>
      <c r="AG5" s="4">
        <v>21</v>
      </c>
      <c r="AH5" s="7">
        <v>21</v>
      </c>
      <c r="AK5" s="5" t="s">
        <v>11</v>
      </c>
      <c r="AL5" s="1">
        <v>1</v>
      </c>
      <c r="AM5" s="4">
        <v>21</v>
      </c>
      <c r="AN5" s="7">
        <v>21</v>
      </c>
      <c r="AQ5" s="5" t="s">
        <v>11</v>
      </c>
      <c r="AR5" s="1">
        <v>1</v>
      </c>
      <c r="AS5" s="4">
        <v>17</v>
      </c>
      <c r="AT5" s="7">
        <v>16.5</v>
      </c>
      <c r="AW5" s="5" t="s">
        <v>11</v>
      </c>
      <c r="AX5" s="1">
        <v>1</v>
      </c>
      <c r="AY5" s="4">
        <v>5</v>
      </c>
      <c r="AZ5" s="7">
        <v>5</v>
      </c>
      <c r="BC5" s="5" t="s">
        <v>11</v>
      </c>
      <c r="BD5" s="1">
        <v>1</v>
      </c>
      <c r="BE5" s="4">
        <v>125</v>
      </c>
      <c r="BF5" s="7">
        <v>124</v>
      </c>
      <c r="BI5" s="5" t="s">
        <v>11</v>
      </c>
      <c r="BJ5" s="1">
        <v>1</v>
      </c>
      <c r="BK5" s="4">
        <v>4</v>
      </c>
      <c r="BL5" s="7">
        <v>4</v>
      </c>
      <c r="BO5" s="5" t="s">
        <v>11</v>
      </c>
      <c r="BP5" s="1">
        <v>1</v>
      </c>
      <c r="BQ5" s="4">
        <v>23</v>
      </c>
      <c r="BR5" s="7">
        <v>23</v>
      </c>
      <c r="BU5" s="5" t="s">
        <v>11</v>
      </c>
      <c r="BV5" s="1">
        <v>1</v>
      </c>
      <c r="BW5" s="4">
        <v>12</v>
      </c>
      <c r="BX5" s="7">
        <v>12</v>
      </c>
      <c r="CA5" s="5" t="s">
        <v>11</v>
      </c>
      <c r="CB5" s="1">
        <v>1</v>
      </c>
      <c r="CC5" s="4">
        <v>85</v>
      </c>
      <c r="CD5" s="7">
        <v>84</v>
      </c>
      <c r="CG5" s="5" t="s">
        <v>11</v>
      </c>
      <c r="CH5" s="1">
        <v>1</v>
      </c>
      <c r="CI5" s="4">
        <v>3</v>
      </c>
      <c r="CJ5" s="7">
        <v>3</v>
      </c>
      <c r="CM5" s="5" t="s">
        <v>11</v>
      </c>
      <c r="CN5" s="1">
        <v>1</v>
      </c>
      <c r="CO5" s="4">
        <v>1</v>
      </c>
      <c r="CP5" s="7">
        <v>1</v>
      </c>
      <c r="CS5" s="5" t="s">
        <v>11</v>
      </c>
      <c r="CT5" s="1">
        <v>1</v>
      </c>
      <c r="CU5" s="4">
        <v>5</v>
      </c>
      <c r="CV5" s="7">
        <v>5</v>
      </c>
      <c r="CY5" s="5" t="s">
        <v>11</v>
      </c>
      <c r="CZ5" s="1">
        <v>1</v>
      </c>
      <c r="DA5" s="4">
        <v>9</v>
      </c>
      <c r="DB5" s="7">
        <v>9</v>
      </c>
      <c r="DE5" s="5" t="s">
        <v>11</v>
      </c>
      <c r="DF5" s="1">
        <v>1</v>
      </c>
      <c r="DG5" s="4">
        <v>5</v>
      </c>
      <c r="DH5" s="7">
        <v>5</v>
      </c>
      <c r="DK5" s="5" t="s">
        <v>11</v>
      </c>
      <c r="DL5" s="1">
        <v>1</v>
      </c>
      <c r="DM5" s="4">
        <v>8</v>
      </c>
      <c r="DN5" s="7">
        <v>7.5</v>
      </c>
      <c r="DQ5" s="5" t="s">
        <v>11</v>
      </c>
      <c r="DR5" s="1">
        <v>1</v>
      </c>
      <c r="DS5" s="12" t="s">
        <v>6</v>
      </c>
      <c r="DT5" s="13" t="s">
        <v>6</v>
      </c>
      <c r="DW5" s="5" t="s">
        <v>11</v>
      </c>
      <c r="DX5" s="1">
        <v>1</v>
      </c>
      <c r="DY5" s="4">
        <v>2</v>
      </c>
      <c r="DZ5" s="7">
        <v>0.5</v>
      </c>
      <c r="EC5" s="5" t="s">
        <v>11</v>
      </c>
      <c r="ED5" s="1">
        <v>1</v>
      </c>
      <c r="EE5" s="4">
        <v>235</v>
      </c>
      <c r="EF5" s="7">
        <v>223.88</v>
      </c>
      <c r="EI5" s="5" t="s">
        <v>11</v>
      </c>
      <c r="EJ5" s="1">
        <v>1</v>
      </c>
      <c r="EK5" s="4">
        <v>3724</v>
      </c>
      <c r="EL5" s="7">
        <v>3646.92</v>
      </c>
      <c r="EO5" s="5" t="s">
        <v>11</v>
      </c>
      <c r="EP5" s="1">
        <v>1</v>
      </c>
      <c r="EQ5" s="4">
        <v>169</v>
      </c>
      <c r="ER5" s="7">
        <v>168.75</v>
      </c>
      <c r="EU5" s="5" t="s">
        <v>11</v>
      </c>
      <c r="EV5" s="1">
        <v>1</v>
      </c>
      <c r="EW5" s="4">
        <v>41</v>
      </c>
      <c r="EX5" s="7">
        <v>41</v>
      </c>
      <c r="FA5" s="5" t="s">
        <v>11</v>
      </c>
      <c r="FB5" s="1">
        <v>1</v>
      </c>
      <c r="FC5" s="4">
        <v>1432</v>
      </c>
      <c r="FD5" s="7">
        <v>1429.33</v>
      </c>
      <c r="FG5" s="5" t="s">
        <v>11</v>
      </c>
      <c r="FH5" s="1">
        <v>1</v>
      </c>
      <c r="FI5" s="4">
        <v>80</v>
      </c>
      <c r="FJ5" s="7">
        <v>80</v>
      </c>
      <c r="FM5" s="5" t="s">
        <v>11</v>
      </c>
      <c r="FN5" s="1">
        <v>1</v>
      </c>
      <c r="FO5" s="4">
        <v>511</v>
      </c>
      <c r="FP5" s="7">
        <v>508.25</v>
      </c>
      <c r="FS5" s="5" t="s">
        <v>11</v>
      </c>
      <c r="FT5" s="1">
        <v>1</v>
      </c>
      <c r="FU5" s="4">
        <v>374</v>
      </c>
      <c r="FV5" s="7">
        <v>373.5</v>
      </c>
      <c r="FY5" s="5" t="s">
        <v>11</v>
      </c>
      <c r="FZ5" s="1">
        <v>1</v>
      </c>
      <c r="GA5" s="4">
        <v>461</v>
      </c>
      <c r="GB5" s="7">
        <v>459.58</v>
      </c>
      <c r="GE5" s="5" t="s">
        <v>11</v>
      </c>
      <c r="GF5" s="1">
        <v>1</v>
      </c>
      <c r="GG5" s="4">
        <v>1289</v>
      </c>
      <c r="GH5" s="7">
        <v>1283.58</v>
      </c>
      <c r="GK5" s="5" t="s">
        <v>11</v>
      </c>
      <c r="GL5" s="1">
        <v>1</v>
      </c>
      <c r="GM5" s="4">
        <v>26</v>
      </c>
      <c r="GN5" s="7">
        <v>26</v>
      </c>
      <c r="GQ5" s="5" t="s">
        <v>11</v>
      </c>
      <c r="GR5" s="1">
        <v>1</v>
      </c>
      <c r="GS5" s="4">
        <v>5</v>
      </c>
      <c r="GT5" s="7">
        <v>5</v>
      </c>
      <c r="GW5" s="5" t="s">
        <v>11</v>
      </c>
      <c r="GX5" s="1">
        <v>1</v>
      </c>
      <c r="GY5" s="4">
        <v>49</v>
      </c>
      <c r="GZ5" s="7">
        <v>48.5</v>
      </c>
      <c r="HC5" s="5" t="s">
        <v>11</v>
      </c>
      <c r="HD5" s="1">
        <v>1</v>
      </c>
      <c r="HE5" s="4">
        <v>277</v>
      </c>
      <c r="HF5" s="7">
        <v>268</v>
      </c>
      <c r="HI5" s="5" t="s">
        <v>11</v>
      </c>
      <c r="HJ5" s="1">
        <v>1</v>
      </c>
      <c r="HK5" s="4">
        <v>36</v>
      </c>
      <c r="HL5" s="7">
        <v>36</v>
      </c>
      <c r="HO5" s="5" t="s">
        <v>11</v>
      </c>
      <c r="HP5" s="1">
        <v>1</v>
      </c>
      <c r="HQ5" s="4">
        <v>35</v>
      </c>
      <c r="HR5" s="7">
        <v>31.3</v>
      </c>
      <c r="HU5" s="5" t="s">
        <v>11</v>
      </c>
      <c r="HV5" s="1">
        <v>1</v>
      </c>
      <c r="HW5" s="4">
        <v>6</v>
      </c>
      <c r="HX5" s="7">
        <v>6</v>
      </c>
      <c r="IA5" s="5" t="s">
        <v>11</v>
      </c>
      <c r="IB5" s="1">
        <v>1</v>
      </c>
      <c r="IC5" s="4">
        <v>17</v>
      </c>
      <c r="ID5" s="7">
        <v>12.73</v>
      </c>
      <c r="IG5" s="5" t="s">
        <v>11</v>
      </c>
      <c r="IH5" s="1">
        <v>1</v>
      </c>
      <c r="II5" s="4">
        <v>1642</v>
      </c>
      <c r="IJ5" s="7">
        <v>1587.31</v>
      </c>
      <c r="IM5" s="5" t="s">
        <v>11</v>
      </c>
      <c r="IN5" s="1">
        <v>1</v>
      </c>
      <c r="IO5" s="4">
        <v>3</v>
      </c>
      <c r="IP5" s="7">
        <v>3</v>
      </c>
    </row>
    <row r="6" spans="1:250" ht="12.75" customHeight="1">
      <c r="A6" s="5" t="s">
        <v>12</v>
      </c>
      <c r="B6" s="1">
        <v>2</v>
      </c>
      <c r="C6" s="4">
        <v>6156</v>
      </c>
      <c r="D6" s="7">
        <v>5852.08</v>
      </c>
      <c r="G6" s="5" t="s">
        <v>12</v>
      </c>
      <c r="H6" s="1">
        <v>2</v>
      </c>
      <c r="I6" s="4">
        <v>20</v>
      </c>
      <c r="J6" s="7">
        <v>18.75</v>
      </c>
      <c r="M6" s="5" t="s">
        <v>12</v>
      </c>
      <c r="N6" s="1">
        <v>2</v>
      </c>
      <c r="O6" s="4">
        <v>7</v>
      </c>
      <c r="P6" s="7">
        <v>7</v>
      </c>
      <c r="S6" s="5" t="s">
        <v>12</v>
      </c>
      <c r="T6" s="1">
        <v>2</v>
      </c>
      <c r="U6" s="4">
        <v>87</v>
      </c>
      <c r="V6" s="7">
        <v>86</v>
      </c>
      <c r="Y6" s="5" t="s">
        <v>12</v>
      </c>
      <c r="Z6" s="1">
        <v>2</v>
      </c>
      <c r="AA6" s="4">
        <v>250</v>
      </c>
      <c r="AB6" s="7">
        <v>241.25</v>
      </c>
      <c r="AE6" s="5" t="s">
        <v>12</v>
      </c>
      <c r="AF6" s="1">
        <v>2</v>
      </c>
      <c r="AG6" s="4">
        <v>11</v>
      </c>
      <c r="AH6" s="7">
        <v>11</v>
      </c>
      <c r="AK6" s="5" t="s">
        <v>12</v>
      </c>
      <c r="AL6" s="1">
        <v>2</v>
      </c>
      <c r="AM6" s="4">
        <v>10</v>
      </c>
      <c r="AN6" s="7">
        <v>10</v>
      </c>
      <c r="AQ6" s="5" t="s">
        <v>12</v>
      </c>
      <c r="AR6" s="1">
        <v>2</v>
      </c>
      <c r="AS6" s="4">
        <v>6</v>
      </c>
      <c r="AT6" s="7">
        <v>6</v>
      </c>
      <c r="AW6" s="5" t="s">
        <v>12</v>
      </c>
      <c r="AX6" s="1">
        <v>2</v>
      </c>
      <c r="AY6" s="4">
        <v>1</v>
      </c>
      <c r="AZ6" s="7">
        <v>1</v>
      </c>
      <c r="BC6" s="5" t="s">
        <v>12</v>
      </c>
      <c r="BD6" s="1">
        <v>2</v>
      </c>
      <c r="BE6" s="4">
        <v>84</v>
      </c>
      <c r="BF6" s="7">
        <v>83</v>
      </c>
      <c r="BI6" s="5" t="s">
        <v>12</v>
      </c>
      <c r="BJ6" s="1">
        <v>2</v>
      </c>
      <c r="BK6" s="4">
        <v>7</v>
      </c>
      <c r="BL6" s="7">
        <v>7</v>
      </c>
      <c r="BO6" s="5" t="s">
        <v>12</v>
      </c>
      <c r="BP6" s="1">
        <v>2</v>
      </c>
      <c r="BQ6" s="4">
        <v>19</v>
      </c>
      <c r="BR6" s="7">
        <v>19</v>
      </c>
      <c r="BU6" s="5" t="s">
        <v>12</v>
      </c>
      <c r="BV6" s="1">
        <v>2</v>
      </c>
      <c r="BW6" s="4">
        <v>6</v>
      </c>
      <c r="BX6" s="7">
        <v>5.5</v>
      </c>
      <c r="CA6" s="5" t="s">
        <v>12</v>
      </c>
      <c r="CB6" s="1">
        <v>2</v>
      </c>
      <c r="CC6" s="4">
        <v>51</v>
      </c>
      <c r="CD6" s="7">
        <v>50.5</v>
      </c>
      <c r="CG6" s="5" t="s">
        <v>12</v>
      </c>
      <c r="CH6" s="1">
        <v>2</v>
      </c>
      <c r="CI6" s="4">
        <v>2</v>
      </c>
      <c r="CJ6" s="7">
        <v>2</v>
      </c>
      <c r="CM6" s="5" t="s">
        <v>12</v>
      </c>
      <c r="CN6" s="1">
        <v>2</v>
      </c>
      <c r="CO6" s="4">
        <v>1</v>
      </c>
      <c r="CP6" s="7">
        <v>1</v>
      </c>
      <c r="CS6" s="5" t="s">
        <v>12</v>
      </c>
      <c r="CT6" s="1">
        <v>2</v>
      </c>
      <c r="CU6" s="4">
        <v>1</v>
      </c>
      <c r="CV6" s="7">
        <v>1</v>
      </c>
      <c r="CY6" s="5" t="s">
        <v>12</v>
      </c>
      <c r="CZ6" s="1">
        <v>2</v>
      </c>
      <c r="DA6" s="4">
        <v>2</v>
      </c>
      <c r="DB6" s="7">
        <v>2</v>
      </c>
      <c r="DE6" s="5" t="s">
        <v>12</v>
      </c>
      <c r="DF6" s="1">
        <v>2</v>
      </c>
      <c r="DG6" s="4">
        <v>2</v>
      </c>
      <c r="DH6" s="7">
        <v>2</v>
      </c>
      <c r="DK6" s="5" t="s">
        <v>12</v>
      </c>
      <c r="DL6" s="1">
        <v>2</v>
      </c>
      <c r="DM6" s="4">
        <v>1</v>
      </c>
      <c r="DN6" s="7">
        <v>1</v>
      </c>
      <c r="DQ6" s="5" t="s">
        <v>12</v>
      </c>
      <c r="DR6" s="1">
        <v>2</v>
      </c>
      <c r="DS6" s="12" t="s">
        <v>6</v>
      </c>
      <c r="DT6" s="13" t="s">
        <v>6</v>
      </c>
      <c r="DW6" s="5" t="s">
        <v>12</v>
      </c>
      <c r="DX6" s="1">
        <v>2</v>
      </c>
      <c r="DY6" s="4">
        <v>4</v>
      </c>
      <c r="DZ6" s="7">
        <v>2.25</v>
      </c>
      <c r="EC6" s="5" t="s">
        <v>12</v>
      </c>
      <c r="ED6" s="1">
        <v>2</v>
      </c>
      <c r="EE6" s="4">
        <v>127</v>
      </c>
      <c r="EF6" s="7">
        <v>121</v>
      </c>
      <c r="EI6" s="5" t="s">
        <v>12</v>
      </c>
      <c r="EJ6" s="1">
        <v>2</v>
      </c>
      <c r="EK6" s="4">
        <v>3043</v>
      </c>
      <c r="EL6" s="7">
        <v>2869.83</v>
      </c>
      <c r="EO6" s="5" t="s">
        <v>12</v>
      </c>
      <c r="EP6" s="1">
        <v>2</v>
      </c>
      <c r="EQ6" s="4">
        <v>154</v>
      </c>
      <c r="ER6" s="7">
        <v>149.03</v>
      </c>
      <c r="EU6" s="5" t="s">
        <v>12</v>
      </c>
      <c r="EV6" s="1">
        <v>2</v>
      </c>
      <c r="EW6" s="4">
        <v>31</v>
      </c>
      <c r="EX6" s="7">
        <v>30.37</v>
      </c>
      <c r="FA6" s="5" t="s">
        <v>12</v>
      </c>
      <c r="FB6" s="1">
        <v>2</v>
      </c>
      <c r="FC6" s="4">
        <v>1134</v>
      </c>
      <c r="FD6" s="7">
        <v>1113.44</v>
      </c>
      <c r="FG6" s="5" t="s">
        <v>12</v>
      </c>
      <c r="FH6" s="1">
        <v>2</v>
      </c>
      <c r="FI6" s="4">
        <v>79</v>
      </c>
      <c r="FJ6" s="7">
        <v>73.04</v>
      </c>
      <c r="FM6" s="5" t="s">
        <v>12</v>
      </c>
      <c r="FN6" s="1">
        <v>2</v>
      </c>
      <c r="FO6" s="4">
        <v>397</v>
      </c>
      <c r="FP6" s="7">
        <v>392.63</v>
      </c>
      <c r="FS6" s="5" t="s">
        <v>12</v>
      </c>
      <c r="FT6" s="1">
        <v>2</v>
      </c>
      <c r="FU6" s="4">
        <v>303</v>
      </c>
      <c r="FV6" s="7">
        <v>301</v>
      </c>
      <c r="FY6" s="5" t="s">
        <v>12</v>
      </c>
      <c r="FZ6" s="1">
        <v>2</v>
      </c>
      <c r="GA6" s="4">
        <v>356</v>
      </c>
      <c r="GB6" s="7">
        <v>348.02</v>
      </c>
      <c r="GE6" s="5" t="s">
        <v>12</v>
      </c>
      <c r="GF6" s="1">
        <v>2</v>
      </c>
      <c r="GG6" s="4">
        <v>954</v>
      </c>
      <c r="GH6" s="7">
        <v>933.4</v>
      </c>
      <c r="GK6" s="5" t="s">
        <v>12</v>
      </c>
      <c r="GL6" s="1">
        <v>2</v>
      </c>
      <c r="GM6" s="4">
        <v>3</v>
      </c>
      <c r="GN6" s="7">
        <v>2.25</v>
      </c>
      <c r="GQ6" s="5" t="s">
        <v>12</v>
      </c>
      <c r="GR6" s="1">
        <v>2</v>
      </c>
      <c r="GS6" s="12" t="s">
        <v>6</v>
      </c>
      <c r="GT6" s="13" t="s">
        <v>6</v>
      </c>
      <c r="GW6" s="5" t="s">
        <v>12</v>
      </c>
      <c r="GX6" s="1">
        <v>2</v>
      </c>
      <c r="GY6" s="4">
        <v>15</v>
      </c>
      <c r="GZ6" s="7">
        <v>13</v>
      </c>
      <c r="HC6" s="5" t="s">
        <v>12</v>
      </c>
      <c r="HD6" s="1">
        <v>2</v>
      </c>
      <c r="HE6" s="4">
        <v>579</v>
      </c>
      <c r="HF6" s="7">
        <v>542.21</v>
      </c>
      <c r="HI6" s="5" t="s">
        <v>12</v>
      </c>
      <c r="HJ6" s="1">
        <v>2</v>
      </c>
      <c r="HK6" s="4">
        <v>49</v>
      </c>
      <c r="HL6" s="7">
        <v>43.84</v>
      </c>
      <c r="HO6" s="5" t="s">
        <v>12</v>
      </c>
      <c r="HP6" s="1">
        <v>2</v>
      </c>
      <c r="HQ6" s="4">
        <v>14</v>
      </c>
      <c r="HR6" s="7">
        <v>5.16</v>
      </c>
      <c r="HU6" s="5" t="s">
        <v>12</v>
      </c>
      <c r="HV6" s="1">
        <v>2</v>
      </c>
      <c r="HW6" s="4">
        <v>6</v>
      </c>
      <c r="HX6" s="7">
        <v>6</v>
      </c>
      <c r="IA6" s="5" t="s">
        <v>12</v>
      </c>
      <c r="IB6" s="1">
        <v>2</v>
      </c>
      <c r="IC6" s="4">
        <v>13</v>
      </c>
      <c r="ID6" s="7">
        <v>10.33</v>
      </c>
      <c r="IG6" s="5" t="s">
        <v>12</v>
      </c>
      <c r="IH6" s="1">
        <v>2</v>
      </c>
      <c r="II6" s="4">
        <v>1044</v>
      </c>
      <c r="IJ6" s="7">
        <v>952.95</v>
      </c>
      <c r="IM6" s="5" t="s">
        <v>12</v>
      </c>
      <c r="IN6" s="1">
        <v>2</v>
      </c>
      <c r="IO6" s="4">
        <v>12</v>
      </c>
      <c r="IP6" s="7">
        <v>10.75</v>
      </c>
    </row>
    <row r="7" spans="1:250" ht="12.75" customHeight="1">
      <c r="A7" s="5" t="s">
        <v>13</v>
      </c>
      <c r="B7" s="1">
        <v>3</v>
      </c>
      <c r="C7" s="4">
        <v>6748</v>
      </c>
      <c r="D7" s="7">
        <v>6371.12</v>
      </c>
      <c r="G7" s="5" t="s">
        <v>13</v>
      </c>
      <c r="H7" s="1">
        <v>3</v>
      </c>
      <c r="I7" s="4">
        <v>28</v>
      </c>
      <c r="J7" s="7">
        <v>28</v>
      </c>
      <c r="M7" s="5" t="s">
        <v>13</v>
      </c>
      <c r="N7" s="1">
        <v>3</v>
      </c>
      <c r="O7" s="4">
        <v>19</v>
      </c>
      <c r="P7" s="7">
        <v>19</v>
      </c>
      <c r="S7" s="5" t="s">
        <v>13</v>
      </c>
      <c r="T7" s="1">
        <v>3</v>
      </c>
      <c r="U7" s="4">
        <v>15</v>
      </c>
      <c r="V7" s="7">
        <v>15</v>
      </c>
      <c r="Y7" s="5" t="s">
        <v>13</v>
      </c>
      <c r="Z7" s="1">
        <v>3</v>
      </c>
      <c r="AA7" s="4">
        <v>371</v>
      </c>
      <c r="AB7" s="7">
        <v>349.61</v>
      </c>
      <c r="AE7" s="5" t="s">
        <v>13</v>
      </c>
      <c r="AF7" s="1">
        <v>3</v>
      </c>
      <c r="AG7" s="4">
        <v>20</v>
      </c>
      <c r="AH7" s="7">
        <v>20</v>
      </c>
      <c r="AK7" s="5" t="s">
        <v>13</v>
      </c>
      <c r="AL7" s="1">
        <v>3</v>
      </c>
      <c r="AM7" s="4">
        <v>3</v>
      </c>
      <c r="AN7" s="7">
        <v>3</v>
      </c>
      <c r="AQ7" s="5" t="s">
        <v>13</v>
      </c>
      <c r="AR7" s="1">
        <v>3</v>
      </c>
      <c r="AS7" s="4">
        <v>20</v>
      </c>
      <c r="AT7" s="7">
        <v>20</v>
      </c>
      <c r="AW7" s="5" t="s">
        <v>13</v>
      </c>
      <c r="AX7" s="1">
        <v>3</v>
      </c>
      <c r="AY7" s="4">
        <v>4</v>
      </c>
      <c r="AZ7" s="7">
        <v>4</v>
      </c>
      <c r="BC7" s="5" t="s">
        <v>13</v>
      </c>
      <c r="BD7" s="1">
        <v>3</v>
      </c>
      <c r="BE7" s="4">
        <v>79</v>
      </c>
      <c r="BF7" s="7">
        <v>78.01</v>
      </c>
      <c r="BI7" s="5" t="s">
        <v>13</v>
      </c>
      <c r="BJ7" s="1">
        <v>3</v>
      </c>
      <c r="BK7" s="4">
        <v>10</v>
      </c>
      <c r="BL7" s="7">
        <v>10</v>
      </c>
      <c r="BO7" s="5" t="s">
        <v>13</v>
      </c>
      <c r="BP7" s="1">
        <v>3</v>
      </c>
      <c r="BQ7" s="4">
        <v>8</v>
      </c>
      <c r="BR7" s="7">
        <v>8</v>
      </c>
      <c r="BU7" s="5" t="s">
        <v>13</v>
      </c>
      <c r="BV7" s="1">
        <v>3</v>
      </c>
      <c r="BW7" s="4">
        <v>16</v>
      </c>
      <c r="BX7" s="7">
        <v>16</v>
      </c>
      <c r="CA7" s="5" t="s">
        <v>13</v>
      </c>
      <c r="CB7" s="1">
        <v>3</v>
      </c>
      <c r="CC7" s="4">
        <v>45</v>
      </c>
      <c r="CD7" s="7">
        <v>44.01</v>
      </c>
      <c r="CG7" s="5" t="s">
        <v>13</v>
      </c>
      <c r="CH7" s="1">
        <v>3</v>
      </c>
      <c r="CI7" s="4">
        <v>7</v>
      </c>
      <c r="CJ7" s="7">
        <v>7</v>
      </c>
      <c r="CM7" s="5" t="s">
        <v>13</v>
      </c>
      <c r="CN7" s="1">
        <v>3</v>
      </c>
      <c r="CO7" s="12" t="s">
        <v>6</v>
      </c>
      <c r="CP7" s="13" t="s">
        <v>6</v>
      </c>
      <c r="CS7" s="5" t="s">
        <v>13</v>
      </c>
      <c r="CT7" s="1">
        <v>3</v>
      </c>
      <c r="CU7" s="4">
        <v>1</v>
      </c>
      <c r="CV7" s="7">
        <v>1</v>
      </c>
      <c r="CY7" s="5" t="s">
        <v>13</v>
      </c>
      <c r="CZ7" s="1">
        <v>3</v>
      </c>
      <c r="DA7" s="4">
        <v>4</v>
      </c>
      <c r="DB7" s="7">
        <v>4</v>
      </c>
      <c r="DE7" s="5" t="s">
        <v>13</v>
      </c>
      <c r="DF7" s="1">
        <v>3</v>
      </c>
      <c r="DG7" s="4">
        <v>6</v>
      </c>
      <c r="DH7" s="7">
        <v>6</v>
      </c>
      <c r="DK7" s="5" t="s">
        <v>13</v>
      </c>
      <c r="DL7" s="1">
        <v>3</v>
      </c>
      <c r="DM7" s="4">
        <v>4</v>
      </c>
      <c r="DN7" s="7">
        <v>3</v>
      </c>
      <c r="DQ7" s="5" t="s">
        <v>13</v>
      </c>
      <c r="DR7" s="1">
        <v>3</v>
      </c>
      <c r="DS7" s="4">
        <v>2</v>
      </c>
      <c r="DT7" s="7">
        <v>1</v>
      </c>
      <c r="DW7" s="5" t="s">
        <v>13</v>
      </c>
      <c r="DX7" s="1">
        <v>3</v>
      </c>
      <c r="DY7" s="4">
        <v>6</v>
      </c>
      <c r="DZ7" s="7">
        <v>3</v>
      </c>
      <c r="EC7" s="5" t="s">
        <v>13</v>
      </c>
      <c r="ED7" s="1">
        <v>3</v>
      </c>
      <c r="EE7" s="4">
        <v>215</v>
      </c>
      <c r="EF7" s="7">
        <v>199.6</v>
      </c>
      <c r="EI7" s="5" t="s">
        <v>13</v>
      </c>
      <c r="EJ7" s="1">
        <v>3</v>
      </c>
      <c r="EK7" s="4">
        <v>2794</v>
      </c>
      <c r="EL7" s="7">
        <v>2669.34</v>
      </c>
      <c r="EO7" s="5" t="s">
        <v>13</v>
      </c>
      <c r="EP7" s="1">
        <v>3</v>
      </c>
      <c r="EQ7" s="4">
        <v>214</v>
      </c>
      <c r="ER7" s="7">
        <v>213.75</v>
      </c>
      <c r="EU7" s="5" t="s">
        <v>13</v>
      </c>
      <c r="EV7" s="1">
        <v>3</v>
      </c>
      <c r="EW7" s="4">
        <v>11</v>
      </c>
      <c r="EX7" s="7">
        <v>11</v>
      </c>
      <c r="FA7" s="5" t="s">
        <v>13</v>
      </c>
      <c r="FB7" s="1">
        <v>3</v>
      </c>
      <c r="FC7" s="4">
        <v>1306</v>
      </c>
      <c r="FD7" s="7">
        <v>1282.53</v>
      </c>
      <c r="FG7" s="5" t="s">
        <v>13</v>
      </c>
      <c r="FH7" s="1">
        <v>3</v>
      </c>
      <c r="FI7" s="4">
        <v>88</v>
      </c>
      <c r="FJ7" s="7">
        <v>88</v>
      </c>
      <c r="FM7" s="5" t="s">
        <v>13</v>
      </c>
      <c r="FN7" s="1">
        <v>3</v>
      </c>
      <c r="FO7" s="4">
        <v>374</v>
      </c>
      <c r="FP7" s="7">
        <v>371.75</v>
      </c>
      <c r="FS7" s="5" t="s">
        <v>13</v>
      </c>
      <c r="FT7" s="1">
        <v>3</v>
      </c>
      <c r="FU7" s="4">
        <v>327</v>
      </c>
      <c r="FV7" s="7">
        <v>325.28</v>
      </c>
      <c r="FY7" s="5" t="s">
        <v>13</v>
      </c>
      <c r="FZ7" s="1">
        <v>3</v>
      </c>
      <c r="GA7" s="4">
        <v>516</v>
      </c>
      <c r="GB7" s="7">
        <v>496.5</v>
      </c>
      <c r="GE7" s="5" t="s">
        <v>13</v>
      </c>
      <c r="GF7" s="1">
        <v>3</v>
      </c>
      <c r="GG7" s="4">
        <v>1215</v>
      </c>
      <c r="GH7" s="7">
        <v>1191.4</v>
      </c>
      <c r="GK7" s="5" t="s">
        <v>13</v>
      </c>
      <c r="GL7" s="1">
        <v>3</v>
      </c>
      <c r="GM7" s="4">
        <v>6</v>
      </c>
      <c r="GN7" s="7">
        <v>6</v>
      </c>
      <c r="GQ7" s="5" t="s">
        <v>13</v>
      </c>
      <c r="GR7" s="1">
        <v>3</v>
      </c>
      <c r="GS7" s="4">
        <v>1</v>
      </c>
      <c r="GT7" s="7">
        <v>1</v>
      </c>
      <c r="GW7" s="5" t="s">
        <v>13</v>
      </c>
      <c r="GX7" s="1">
        <v>3</v>
      </c>
      <c r="GY7" s="4">
        <v>14</v>
      </c>
      <c r="GZ7" s="7">
        <v>11.5</v>
      </c>
      <c r="HC7" s="5" t="s">
        <v>13</v>
      </c>
      <c r="HD7" s="1">
        <v>3</v>
      </c>
      <c r="HE7" s="4">
        <v>277</v>
      </c>
      <c r="HF7" s="7">
        <v>243.6</v>
      </c>
      <c r="HI7" s="5" t="s">
        <v>13</v>
      </c>
      <c r="HJ7" s="1">
        <v>3</v>
      </c>
      <c r="HK7" s="4">
        <v>33</v>
      </c>
      <c r="HL7" s="7">
        <v>26.75</v>
      </c>
      <c r="HO7" s="5" t="s">
        <v>13</v>
      </c>
      <c r="HP7" s="1">
        <v>3</v>
      </c>
      <c r="HQ7" s="4">
        <v>5</v>
      </c>
      <c r="HR7" s="7">
        <v>5</v>
      </c>
      <c r="HU7" s="5" t="s">
        <v>13</v>
      </c>
      <c r="HV7" s="1">
        <v>3</v>
      </c>
      <c r="HW7" s="4">
        <v>12</v>
      </c>
      <c r="HX7" s="7">
        <v>9.34</v>
      </c>
      <c r="IA7" s="5" t="s">
        <v>13</v>
      </c>
      <c r="IB7" s="1">
        <v>3</v>
      </c>
      <c r="IC7" s="4">
        <v>9</v>
      </c>
      <c r="ID7" s="7">
        <v>6.38</v>
      </c>
      <c r="IG7" s="5" t="s">
        <v>13</v>
      </c>
      <c r="IH7" s="1">
        <v>3</v>
      </c>
      <c r="II7" s="4">
        <v>908</v>
      </c>
      <c r="IJ7" s="7">
        <v>854.49</v>
      </c>
      <c r="IM7" s="5" t="s">
        <v>13</v>
      </c>
      <c r="IN7" s="1">
        <v>3</v>
      </c>
      <c r="IO7" s="4">
        <v>2</v>
      </c>
      <c r="IP7" s="7">
        <v>2</v>
      </c>
    </row>
    <row r="8" spans="1:250" ht="12.75" customHeight="1">
      <c r="A8" s="5" t="s">
        <v>14</v>
      </c>
      <c r="B8" s="1">
        <v>4</v>
      </c>
      <c r="C8" s="4">
        <v>3483</v>
      </c>
      <c r="D8" s="7">
        <v>3341.03</v>
      </c>
      <c r="G8" s="5" t="s">
        <v>14</v>
      </c>
      <c r="H8" s="1">
        <v>4</v>
      </c>
      <c r="I8" s="4">
        <v>15</v>
      </c>
      <c r="J8" s="7">
        <v>12.9</v>
      </c>
      <c r="M8" s="5" t="s">
        <v>14</v>
      </c>
      <c r="N8" s="1">
        <v>4</v>
      </c>
      <c r="O8" s="4">
        <v>7</v>
      </c>
      <c r="P8" s="7">
        <v>5.5</v>
      </c>
      <c r="S8" s="5" t="s">
        <v>14</v>
      </c>
      <c r="T8" s="1">
        <v>4</v>
      </c>
      <c r="U8" s="4">
        <v>26</v>
      </c>
      <c r="V8" s="7">
        <v>24.5</v>
      </c>
      <c r="Y8" s="5" t="s">
        <v>14</v>
      </c>
      <c r="Z8" s="1">
        <v>4</v>
      </c>
      <c r="AA8" s="4">
        <v>168</v>
      </c>
      <c r="AB8" s="7">
        <v>161</v>
      </c>
      <c r="AE8" s="5" t="s">
        <v>14</v>
      </c>
      <c r="AF8" s="1">
        <v>4</v>
      </c>
      <c r="AG8" s="4">
        <v>12</v>
      </c>
      <c r="AH8" s="7">
        <v>12</v>
      </c>
      <c r="AK8" s="5" t="s">
        <v>14</v>
      </c>
      <c r="AL8" s="1">
        <v>4</v>
      </c>
      <c r="AM8" s="4">
        <v>2</v>
      </c>
      <c r="AN8" s="7">
        <v>2</v>
      </c>
      <c r="AQ8" s="5" t="s">
        <v>14</v>
      </c>
      <c r="AR8" s="1">
        <v>4</v>
      </c>
      <c r="AS8" s="4">
        <v>11</v>
      </c>
      <c r="AT8" s="7">
        <v>11</v>
      </c>
      <c r="AW8" s="5" t="s">
        <v>14</v>
      </c>
      <c r="AX8" s="1">
        <v>4</v>
      </c>
      <c r="AY8" s="4">
        <v>3</v>
      </c>
      <c r="AZ8" s="7">
        <v>3</v>
      </c>
      <c r="BC8" s="5" t="s">
        <v>14</v>
      </c>
      <c r="BD8" s="1">
        <v>4</v>
      </c>
      <c r="BE8" s="4">
        <v>51</v>
      </c>
      <c r="BF8" s="7">
        <v>51</v>
      </c>
      <c r="BI8" s="5" t="s">
        <v>14</v>
      </c>
      <c r="BJ8" s="1">
        <v>4</v>
      </c>
      <c r="BK8" s="4">
        <v>3</v>
      </c>
      <c r="BL8" s="7">
        <v>3</v>
      </c>
      <c r="BO8" s="5" t="s">
        <v>14</v>
      </c>
      <c r="BP8" s="1">
        <v>4</v>
      </c>
      <c r="BQ8" s="4">
        <v>8</v>
      </c>
      <c r="BR8" s="7">
        <v>8</v>
      </c>
      <c r="BU8" s="5" t="s">
        <v>14</v>
      </c>
      <c r="BV8" s="1">
        <v>4</v>
      </c>
      <c r="BW8" s="4">
        <v>9</v>
      </c>
      <c r="BX8" s="7">
        <v>9</v>
      </c>
      <c r="CA8" s="5" t="s">
        <v>14</v>
      </c>
      <c r="CB8" s="1">
        <v>4</v>
      </c>
      <c r="CC8" s="4">
        <v>30</v>
      </c>
      <c r="CD8" s="7">
        <v>30</v>
      </c>
      <c r="CG8" s="5" t="s">
        <v>14</v>
      </c>
      <c r="CH8" s="1">
        <v>4</v>
      </c>
      <c r="CI8" s="4">
        <v>2</v>
      </c>
      <c r="CJ8" s="7">
        <v>2</v>
      </c>
      <c r="CM8" s="5" t="s">
        <v>14</v>
      </c>
      <c r="CN8" s="1">
        <v>4</v>
      </c>
      <c r="CO8" s="4">
        <v>1</v>
      </c>
      <c r="CP8" s="7">
        <v>1</v>
      </c>
      <c r="CS8" s="5" t="s">
        <v>14</v>
      </c>
      <c r="CT8" s="1">
        <v>4</v>
      </c>
      <c r="CU8" s="12" t="s">
        <v>6</v>
      </c>
      <c r="CV8" s="13" t="s">
        <v>6</v>
      </c>
      <c r="CY8" s="5" t="s">
        <v>14</v>
      </c>
      <c r="CZ8" s="1">
        <v>4</v>
      </c>
      <c r="DA8" s="12" t="s">
        <v>6</v>
      </c>
      <c r="DB8" s="13" t="s">
        <v>6</v>
      </c>
      <c r="DE8" s="5" t="s">
        <v>14</v>
      </c>
      <c r="DF8" s="1">
        <v>4</v>
      </c>
      <c r="DG8" s="4">
        <v>1</v>
      </c>
      <c r="DH8" s="7">
        <v>1</v>
      </c>
      <c r="DK8" s="5" t="s">
        <v>14</v>
      </c>
      <c r="DL8" s="1">
        <v>4</v>
      </c>
      <c r="DM8" s="12" t="s">
        <v>6</v>
      </c>
      <c r="DN8" s="13" t="s">
        <v>6</v>
      </c>
      <c r="DQ8" s="5" t="s">
        <v>14</v>
      </c>
      <c r="DR8" s="1">
        <v>4</v>
      </c>
      <c r="DS8" s="12" t="s">
        <v>6</v>
      </c>
      <c r="DT8" s="13" t="s">
        <v>6</v>
      </c>
      <c r="DW8" s="5" t="s">
        <v>14</v>
      </c>
      <c r="DX8" s="1">
        <v>4</v>
      </c>
      <c r="DY8" s="12" t="s">
        <v>6</v>
      </c>
      <c r="DZ8" s="13" t="s">
        <v>6</v>
      </c>
      <c r="EC8" s="5" t="s">
        <v>14</v>
      </c>
      <c r="ED8" s="1">
        <v>4</v>
      </c>
      <c r="EE8" s="4">
        <v>87</v>
      </c>
      <c r="EF8" s="7">
        <v>80</v>
      </c>
      <c r="EI8" s="5" t="s">
        <v>14</v>
      </c>
      <c r="EJ8" s="1">
        <v>4</v>
      </c>
      <c r="EK8" s="4">
        <v>1332</v>
      </c>
      <c r="EL8" s="7">
        <v>1267.32</v>
      </c>
      <c r="EO8" s="5" t="s">
        <v>14</v>
      </c>
      <c r="EP8" s="1">
        <v>4</v>
      </c>
      <c r="EQ8" s="4">
        <v>81</v>
      </c>
      <c r="ER8" s="7">
        <v>81</v>
      </c>
      <c r="EU8" s="5" t="s">
        <v>14</v>
      </c>
      <c r="EV8" s="1">
        <v>4</v>
      </c>
      <c r="EW8" s="4">
        <v>29</v>
      </c>
      <c r="EX8" s="7">
        <v>29</v>
      </c>
      <c r="FA8" s="5" t="s">
        <v>14</v>
      </c>
      <c r="FB8" s="1">
        <v>4</v>
      </c>
      <c r="FC8" s="4">
        <v>501</v>
      </c>
      <c r="FD8" s="7">
        <v>499.25</v>
      </c>
      <c r="FG8" s="5" t="s">
        <v>14</v>
      </c>
      <c r="FH8" s="1">
        <v>4</v>
      </c>
      <c r="FI8" s="4">
        <v>19</v>
      </c>
      <c r="FJ8" s="7">
        <v>19</v>
      </c>
      <c r="FM8" s="5" t="s">
        <v>14</v>
      </c>
      <c r="FN8" s="1">
        <v>4</v>
      </c>
      <c r="FO8" s="4">
        <v>120</v>
      </c>
      <c r="FP8" s="7">
        <v>120</v>
      </c>
      <c r="FS8" s="5" t="s">
        <v>14</v>
      </c>
      <c r="FT8" s="1">
        <v>4</v>
      </c>
      <c r="FU8" s="4">
        <v>145</v>
      </c>
      <c r="FV8" s="7">
        <v>145</v>
      </c>
      <c r="FY8" s="5" t="s">
        <v>14</v>
      </c>
      <c r="FZ8" s="1">
        <v>4</v>
      </c>
      <c r="GA8" s="4">
        <v>217</v>
      </c>
      <c r="GB8" s="7">
        <v>215.25</v>
      </c>
      <c r="GE8" s="5" t="s">
        <v>14</v>
      </c>
      <c r="GF8" s="1">
        <v>4</v>
      </c>
      <c r="GG8" s="4">
        <v>475</v>
      </c>
      <c r="GH8" s="7">
        <v>472.5</v>
      </c>
      <c r="GK8" s="5" t="s">
        <v>14</v>
      </c>
      <c r="GL8" s="1">
        <v>4</v>
      </c>
      <c r="GM8" s="4">
        <v>1</v>
      </c>
      <c r="GN8" s="7">
        <v>1</v>
      </c>
      <c r="GQ8" s="5" t="s">
        <v>14</v>
      </c>
      <c r="GR8" s="1">
        <v>4</v>
      </c>
      <c r="GS8" s="4">
        <v>1</v>
      </c>
      <c r="GT8" s="7">
        <v>1</v>
      </c>
      <c r="GW8" s="5" t="s">
        <v>14</v>
      </c>
      <c r="GX8" s="1">
        <v>4</v>
      </c>
      <c r="GY8" s="4">
        <v>10</v>
      </c>
      <c r="GZ8" s="7">
        <v>9</v>
      </c>
      <c r="HC8" s="5" t="s">
        <v>14</v>
      </c>
      <c r="HD8" s="1">
        <v>4</v>
      </c>
      <c r="HE8" s="4">
        <v>135</v>
      </c>
      <c r="HF8" s="7">
        <v>123.45</v>
      </c>
      <c r="HI8" s="5" t="s">
        <v>14</v>
      </c>
      <c r="HJ8" s="1">
        <v>4</v>
      </c>
      <c r="HK8" s="4">
        <v>6</v>
      </c>
      <c r="HL8" s="7">
        <v>6</v>
      </c>
      <c r="HO8" s="5" t="s">
        <v>14</v>
      </c>
      <c r="HP8" s="1">
        <v>4</v>
      </c>
      <c r="HQ8" s="4">
        <v>1</v>
      </c>
      <c r="HR8" s="7">
        <v>1</v>
      </c>
      <c r="HU8" s="5" t="s">
        <v>14</v>
      </c>
      <c r="HV8" s="1">
        <v>4</v>
      </c>
      <c r="HW8" s="4">
        <v>10</v>
      </c>
      <c r="HX8" s="7">
        <v>9.5</v>
      </c>
      <c r="IA8" s="5" t="s">
        <v>14</v>
      </c>
      <c r="IB8" s="1">
        <v>4</v>
      </c>
      <c r="IC8" s="4">
        <v>4</v>
      </c>
      <c r="ID8" s="7">
        <v>2.6</v>
      </c>
      <c r="IG8" s="5" t="s">
        <v>14</v>
      </c>
      <c r="IH8" s="1">
        <v>4</v>
      </c>
      <c r="II8" s="4">
        <v>554</v>
      </c>
      <c r="IJ8" s="7">
        <v>505.52</v>
      </c>
      <c r="IM8" s="5" t="s">
        <v>14</v>
      </c>
      <c r="IN8" s="1">
        <v>4</v>
      </c>
      <c r="IO8" s="4">
        <v>1</v>
      </c>
      <c r="IP8" s="7">
        <v>1</v>
      </c>
    </row>
    <row r="9" spans="1:250" ht="12.75" customHeight="1">
      <c r="A9" s="5" t="s">
        <v>15</v>
      </c>
      <c r="B9" s="1">
        <v>5</v>
      </c>
      <c r="C9" s="4">
        <v>8356</v>
      </c>
      <c r="D9" s="7">
        <v>8019.91</v>
      </c>
      <c r="G9" s="5" t="s">
        <v>15</v>
      </c>
      <c r="H9" s="1">
        <v>5</v>
      </c>
      <c r="I9" s="4">
        <v>49</v>
      </c>
      <c r="J9" s="7">
        <v>49</v>
      </c>
      <c r="M9" s="5" t="s">
        <v>15</v>
      </c>
      <c r="N9" s="1">
        <v>5</v>
      </c>
      <c r="O9" s="4">
        <v>20</v>
      </c>
      <c r="P9" s="7">
        <v>20</v>
      </c>
      <c r="S9" s="5" t="s">
        <v>15</v>
      </c>
      <c r="T9" s="1">
        <v>5</v>
      </c>
      <c r="U9" s="4">
        <v>74</v>
      </c>
      <c r="V9" s="7">
        <v>74</v>
      </c>
      <c r="Y9" s="5" t="s">
        <v>15</v>
      </c>
      <c r="Z9" s="1">
        <v>5</v>
      </c>
      <c r="AA9" s="4">
        <v>563</v>
      </c>
      <c r="AB9" s="7">
        <v>536.96</v>
      </c>
      <c r="AE9" s="5" t="s">
        <v>15</v>
      </c>
      <c r="AF9" s="1">
        <v>5</v>
      </c>
      <c r="AG9" s="4">
        <v>20</v>
      </c>
      <c r="AH9" s="7">
        <v>20</v>
      </c>
      <c r="AK9" s="5" t="s">
        <v>15</v>
      </c>
      <c r="AL9" s="1">
        <v>5</v>
      </c>
      <c r="AM9" s="4">
        <v>6</v>
      </c>
      <c r="AN9" s="7">
        <v>6</v>
      </c>
      <c r="AQ9" s="5" t="s">
        <v>15</v>
      </c>
      <c r="AR9" s="1">
        <v>5</v>
      </c>
      <c r="AS9" s="4">
        <v>28</v>
      </c>
      <c r="AT9" s="7">
        <v>28</v>
      </c>
      <c r="AW9" s="5" t="s">
        <v>15</v>
      </c>
      <c r="AX9" s="1">
        <v>5</v>
      </c>
      <c r="AY9" s="12" t="s">
        <v>6</v>
      </c>
      <c r="AZ9" s="13" t="s">
        <v>6</v>
      </c>
      <c r="BC9" s="5" t="s">
        <v>15</v>
      </c>
      <c r="BD9" s="1">
        <v>5</v>
      </c>
      <c r="BE9" s="4">
        <v>109</v>
      </c>
      <c r="BF9" s="7">
        <v>107.63</v>
      </c>
      <c r="BI9" s="5" t="s">
        <v>15</v>
      </c>
      <c r="BJ9" s="1">
        <v>5</v>
      </c>
      <c r="BK9" s="4">
        <v>18</v>
      </c>
      <c r="BL9" s="7">
        <v>17.5</v>
      </c>
      <c r="BO9" s="5" t="s">
        <v>15</v>
      </c>
      <c r="BP9" s="1">
        <v>5</v>
      </c>
      <c r="BQ9" s="4">
        <v>18</v>
      </c>
      <c r="BR9" s="7">
        <v>18</v>
      </c>
      <c r="BU9" s="5" t="s">
        <v>15</v>
      </c>
      <c r="BV9" s="1">
        <v>5</v>
      </c>
      <c r="BW9" s="4">
        <v>19</v>
      </c>
      <c r="BX9" s="7">
        <v>19</v>
      </c>
      <c r="CA9" s="5" t="s">
        <v>15</v>
      </c>
      <c r="CB9" s="1">
        <v>5</v>
      </c>
      <c r="CC9" s="4">
        <v>52</v>
      </c>
      <c r="CD9" s="7">
        <v>51.13</v>
      </c>
      <c r="CG9" s="5" t="s">
        <v>15</v>
      </c>
      <c r="CH9" s="1">
        <v>5</v>
      </c>
      <c r="CI9" s="4">
        <v>2</v>
      </c>
      <c r="CJ9" s="7">
        <v>2</v>
      </c>
      <c r="CM9" s="5" t="s">
        <v>15</v>
      </c>
      <c r="CN9" s="1">
        <v>5</v>
      </c>
      <c r="CO9" s="4">
        <v>2</v>
      </c>
      <c r="CP9" s="7">
        <v>2</v>
      </c>
      <c r="CS9" s="5" t="s">
        <v>15</v>
      </c>
      <c r="CT9" s="1">
        <v>5</v>
      </c>
      <c r="CU9" s="4">
        <v>4</v>
      </c>
      <c r="CV9" s="7">
        <v>4</v>
      </c>
      <c r="CY9" s="5" t="s">
        <v>15</v>
      </c>
      <c r="CZ9" s="1">
        <v>5</v>
      </c>
      <c r="DA9" s="4">
        <v>7</v>
      </c>
      <c r="DB9" s="7">
        <v>6.5</v>
      </c>
      <c r="DE9" s="5" t="s">
        <v>15</v>
      </c>
      <c r="DF9" s="1">
        <v>5</v>
      </c>
      <c r="DG9" s="4">
        <v>5</v>
      </c>
      <c r="DH9" s="7">
        <v>5</v>
      </c>
      <c r="DK9" s="5" t="s">
        <v>15</v>
      </c>
      <c r="DL9" s="1">
        <v>5</v>
      </c>
      <c r="DM9" s="4">
        <v>18</v>
      </c>
      <c r="DN9" s="7">
        <v>18</v>
      </c>
      <c r="DQ9" s="5" t="s">
        <v>15</v>
      </c>
      <c r="DR9" s="1">
        <v>5</v>
      </c>
      <c r="DS9" s="4">
        <v>3</v>
      </c>
      <c r="DT9" s="7">
        <v>2.25</v>
      </c>
      <c r="DW9" s="5" t="s">
        <v>15</v>
      </c>
      <c r="DX9" s="1">
        <v>5</v>
      </c>
      <c r="DY9" s="4">
        <v>14</v>
      </c>
      <c r="DZ9" s="7">
        <v>10.6</v>
      </c>
      <c r="EC9" s="5" t="s">
        <v>15</v>
      </c>
      <c r="ED9" s="1">
        <v>5</v>
      </c>
      <c r="EE9" s="4">
        <v>349</v>
      </c>
      <c r="EF9" s="7">
        <v>328.98</v>
      </c>
      <c r="EI9" s="5" t="s">
        <v>15</v>
      </c>
      <c r="EJ9" s="1">
        <v>5</v>
      </c>
      <c r="EK9" s="4">
        <v>3042</v>
      </c>
      <c r="EL9" s="7">
        <v>2933.47</v>
      </c>
      <c r="EO9" s="5" t="s">
        <v>15</v>
      </c>
      <c r="EP9" s="1">
        <v>5</v>
      </c>
      <c r="EQ9" s="4">
        <v>180</v>
      </c>
      <c r="ER9" s="7">
        <v>179</v>
      </c>
      <c r="EU9" s="5" t="s">
        <v>15</v>
      </c>
      <c r="EV9" s="1">
        <v>5</v>
      </c>
      <c r="EW9" s="4">
        <v>32</v>
      </c>
      <c r="EX9" s="7">
        <v>32</v>
      </c>
      <c r="FA9" s="5" t="s">
        <v>15</v>
      </c>
      <c r="FB9" s="1">
        <v>5</v>
      </c>
      <c r="FC9" s="4">
        <v>1335</v>
      </c>
      <c r="FD9" s="7">
        <v>1325.67</v>
      </c>
      <c r="FG9" s="5" t="s">
        <v>15</v>
      </c>
      <c r="FH9" s="1">
        <v>5</v>
      </c>
      <c r="FI9" s="4">
        <v>137</v>
      </c>
      <c r="FJ9" s="7">
        <v>136.25</v>
      </c>
      <c r="FM9" s="5" t="s">
        <v>15</v>
      </c>
      <c r="FN9" s="1">
        <v>5</v>
      </c>
      <c r="FO9" s="4">
        <v>464</v>
      </c>
      <c r="FP9" s="7">
        <v>458.42</v>
      </c>
      <c r="FS9" s="5" t="s">
        <v>15</v>
      </c>
      <c r="FT9" s="1">
        <v>5</v>
      </c>
      <c r="FU9" s="4">
        <v>274</v>
      </c>
      <c r="FV9" s="7">
        <v>273</v>
      </c>
      <c r="FY9" s="5" t="s">
        <v>15</v>
      </c>
      <c r="FZ9" s="1">
        <v>5</v>
      </c>
      <c r="GA9" s="4">
        <v>458</v>
      </c>
      <c r="GB9" s="7">
        <v>455.25</v>
      </c>
      <c r="GE9" s="5" t="s">
        <v>15</v>
      </c>
      <c r="GF9" s="1">
        <v>5</v>
      </c>
      <c r="GG9" s="4">
        <v>993</v>
      </c>
      <c r="GH9" s="7">
        <v>984.75</v>
      </c>
      <c r="GK9" s="5" t="s">
        <v>15</v>
      </c>
      <c r="GL9" s="1">
        <v>5</v>
      </c>
      <c r="GM9" s="4">
        <v>2</v>
      </c>
      <c r="GN9" s="7">
        <v>2</v>
      </c>
      <c r="GQ9" s="5" t="s">
        <v>15</v>
      </c>
      <c r="GR9" s="1">
        <v>5</v>
      </c>
      <c r="GS9" s="4">
        <v>2</v>
      </c>
      <c r="GT9" s="7">
        <v>2</v>
      </c>
      <c r="GW9" s="5" t="s">
        <v>15</v>
      </c>
      <c r="GX9" s="1">
        <v>5</v>
      </c>
      <c r="GY9" s="4">
        <v>48</v>
      </c>
      <c r="GZ9" s="7">
        <v>46</v>
      </c>
      <c r="HC9" s="5" t="s">
        <v>15</v>
      </c>
      <c r="HD9" s="1">
        <v>5</v>
      </c>
      <c r="HE9" s="4">
        <v>257</v>
      </c>
      <c r="HF9" s="7">
        <v>242.9</v>
      </c>
      <c r="HI9" s="5" t="s">
        <v>15</v>
      </c>
      <c r="HJ9" s="1">
        <v>5</v>
      </c>
      <c r="HK9" s="4">
        <v>46</v>
      </c>
      <c r="HL9" s="7">
        <v>40.58</v>
      </c>
      <c r="HO9" s="5" t="s">
        <v>15</v>
      </c>
      <c r="HP9" s="1">
        <v>5</v>
      </c>
      <c r="HQ9" s="4">
        <v>4</v>
      </c>
      <c r="HR9" s="7">
        <v>3.5</v>
      </c>
      <c r="HU9" s="5" t="s">
        <v>15</v>
      </c>
      <c r="HV9" s="1">
        <v>5</v>
      </c>
      <c r="HW9" s="4">
        <v>17</v>
      </c>
      <c r="HX9" s="7">
        <v>13.5</v>
      </c>
      <c r="IA9" s="5" t="s">
        <v>15</v>
      </c>
      <c r="IB9" s="1">
        <v>5</v>
      </c>
      <c r="IC9" s="4">
        <v>14</v>
      </c>
      <c r="ID9" s="7">
        <v>10</v>
      </c>
      <c r="IG9" s="5" t="s">
        <v>15</v>
      </c>
      <c r="IH9" s="1">
        <v>5</v>
      </c>
      <c r="II9" s="4">
        <v>1109</v>
      </c>
      <c r="IJ9" s="7">
        <v>1041.07</v>
      </c>
      <c r="IM9" s="5" t="s">
        <v>15</v>
      </c>
      <c r="IN9" s="1">
        <v>5</v>
      </c>
      <c r="IO9" s="4">
        <v>9</v>
      </c>
      <c r="IP9" s="7">
        <v>9</v>
      </c>
    </row>
    <row r="10" spans="1:250" ht="12.75" customHeight="1">
      <c r="A10" s="5" t="s">
        <v>16</v>
      </c>
      <c r="B10" s="1">
        <v>6</v>
      </c>
      <c r="C10" s="4">
        <v>10290</v>
      </c>
      <c r="D10" s="7">
        <v>9668.35</v>
      </c>
      <c r="G10" s="5" t="s">
        <v>16</v>
      </c>
      <c r="H10" s="1">
        <v>6</v>
      </c>
      <c r="I10" s="4">
        <v>46</v>
      </c>
      <c r="J10" s="7">
        <v>42.6</v>
      </c>
      <c r="M10" s="5" t="s">
        <v>16</v>
      </c>
      <c r="N10" s="1">
        <v>6</v>
      </c>
      <c r="O10" s="4">
        <v>14</v>
      </c>
      <c r="P10" s="7">
        <v>14</v>
      </c>
      <c r="S10" s="5" t="s">
        <v>16</v>
      </c>
      <c r="T10" s="1">
        <v>6</v>
      </c>
      <c r="U10" s="4">
        <v>91</v>
      </c>
      <c r="V10" s="7">
        <v>85.32</v>
      </c>
      <c r="Y10" s="5" t="s">
        <v>16</v>
      </c>
      <c r="Z10" s="1">
        <v>6</v>
      </c>
      <c r="AA10" s="4">
        <v>326</v>
      </c>
      <c r="AB10" s="7">
        <v>308.7</v>
      </c>
      <c r="AE10" s="5" t="s">
        <v>16</v>
      </c>
      <c r="AF10" s="1">
        <v>6</v>
      </c>
      <c r="AG10" s="4">
        <v>26</v>
      </c>
      <c r="AH10" s="7">
        <v>26</v>
      </c>
      <c r="AK10" s="5" t="s">
        <v>16</v>
      </c>
      <c r="AL10" s="1">
        <v>6</v>
      </c>
      <c r="AM10" s="4">
        <v>7</v>
      </c>
      <c r="AN10" s="7">
        <v>7</v>
      </c>
      <c r="AQ10" s="5" t="s">
        <v>16</v>
      </c>
      <c r="AR10" s="1">
        <v>6</v>
      </c>
      <c r="AS10" s="4">
        <v>16</v>
      </c>
      <c r="AT10" s="7">
        <v>15.5</v>
      </c>
      <c r="AW10" s="5" t="s">
        <v>16</v>
      </c>
      <c r="AX10" s="1">
        <v>6</v>
      </c>
      <c r="AY10" s="12" t="s">
        <v>6</v>
      </c>
      <c r="AZ10" s="13" t="s">
        <v>6</v>
      </c>
      <c r="BC10" s="5" t="s">
        <v>16</v>
      </c>
      <c r="BD10" s="1">
        <v>6</v>
      </c>
      <c r="BE10" s="4">
        <v>74</v>
      </c>
      <c r="BF10" s="7">
        <v>72.75</v>
      </c>
      <c r="BI10" s="5" t="s">
        <v>16</v>
      </c>
      <c r="BJ10" s="1">
        <v>6</v>
      </c>
      <c r="BK10" s="4">
        <v>4</v>
      </c>
      <c r="BL10" s="7">
        <v>4</v>
      </c>
      <c r="BO10" s="5" t="s">
        <v>16</v>
      </c>
      <c r="BP10" s="1">
        <v>6</v>
      </c>
      <c r="BQ10" s="4">
        <v>19</v>
      </c>
      <c r="BR10" s="7">
        <v>18.75</v>
      </c>
      <c r="BU10" s="5" t="s">
        <v>16</v>
      </c>
      <c r="BV10" s="1">
        <v>6</v>
      </c>
      <c r="BW10" s="4">
        <v>6</v>
      </c>
      <c r="BX10" s="7">
        <v>6</v>
      </c>
      <c r="CA10" s="5" t="s">
        <v>16</v>
      </c>
      <c r="CB10" s="1">
        <v>6</v>
      </c>
      <c r="CC10" s="4">
        <v>45</v>
      </c>
      <c r="CD10" s="7">
        <v>44</v>
      </c>
      <c r="CG10" s="5" t="s">
        <v>16</v>
      </c>
      <c r="CH10" s="1">
        <v>6</v>
      </c>
      <c r="CI10" s="12" t="s">
        <v>6</v>
      </c>
      <c r="CJ10" s="13" t="s">
        <v>6</v>
      </c>
      <c r="CM10" s="5" t="s">
        <v>16</v>
      </c>
      <c r="CN10" s="1">
        <v>6</v>
      </c>
      <c r="CO10" s="12" t="s">
        <v>6</v>
      </c>
      <c r="CP10" s="13" t="s">
        <v>6</v>
      </c>
      <c r="CS10" s="5" t="s">
        <v>16</v>
      </c>
      <c r="CT10" s="1">
        <v>6</v>
      </c>
      <c r="CU10" s="4">
        <v>7</v>
      </c>
      <c r="CV10" s="7">
        <v>5.88</v>
      </c>
      <c r="CY10" s="5" t="s">
        <v>16</v>
      </c>
      <c r="CZ10" s="1">
        <v>6</v>
      </c>
      <c r="DA10" s="4">
        <v>12</v>
      </c>
      <c r="DB10" s="7">
        <v>11.6</v>
      </c>
      <c r="DE10" s="5" t="s">
        <v>16</v>
      </c>
      <c r="DF10" s="1">
        <v>6</v>
      </c>
      <c r="DG10" s="4">
        <v>5</v>
      </c>
      <c r="DH10" s="7">
        <v>5</v>
      </c>
      <c r="DK10" s="5" t="s">
        <v>16</v>
      </c>
      <c r="DL10" s="1">
        <v>6</v>
      </c>
      <c r="DM10" s="4">
        <v>6</v>
      </c>
      <c r="DN10" s="7">
        <v>5</v>
      </c>
      <c r="DQ10" s="5" t="s">
        <v>16</v>
      </c>
      <c r="DR10" s="1">
        <v>6</v>
      </c>
      <c r="DS10" s="12" t="s">
        <v>6</v>
      </c>
      <c r="DT10" s="13" t="s">
        <v>6</v>
      </c>
      <c r="DW10" s="5" t="s">
        <v>16</v>
      </c>
      <c r="DX10" s="1">
        <v>6</v>
      </c>
      <c r="DY10" s="4">
        <v>2</v>
      </c>
      <c r="DZ10" s="7">
        <v>0.62</v>
      </c>
      <c r="EC10" s="5" t="s">
        <v>16</v>
      </c>
      <c r="ED10" s="1">
        <v>6</v>
      </c>
      <c r="EE10" s="4">
        <v>171</v>
      </c>
      <c r="EF10" s="7">
        <v>159.35</v>
      </c>
      <c r="EI10" s="5" t="s">
        <v>16</v>
      </c>
      <c r="EJ10" s="1">
        <v>6</v>
      </c>
      <c r="EK10" s="4">
        <v>3490</v>
      </c>
      <c r="EL10" s="7">
        <v>3356.91</v>
      </c>
      <c r="EO10" s="5" t="s">
        <v>16</v>
      </c>
      <c r="EP10" s="1">
        <v>6</v>
      </c>
      <c r="EQ10" s="4">
        <v>183</v>
      </c>
      <c r="ER10" s="7">
        <v>182</v>
      </c>
      <c r="EU10" s="5" t="s">
        <v>16</v>
      </c>
      <c r="EV10" s="1">
        <v>6</v>
      </c>
      <c r="EW10" s="4">
        <v>26</v>
      </c>
      <c r="EX10" s="7">
        <v>25.25</v>
      </c>
      <c r="FA10" s="5" t="s">
        <v>16</v>
      </c>
      <c r="FB10" s="1">
        <v>6</v>
      </c>
      <c r="FC10" s="4">
        <v>1703</v>
      </c>
      <c r="FD10" s="7">
        <v>1677.63</v>
      </c>
      <c r="FG10" s="5" t="s">
        <v>16</v>
      </c>
      <c r="FH10" s="1">
        <v>6</v>
      </c>
      <c r="FI10" s="4">
        <v>74</v>
      </c>
      <c r="FJ10" s="7">
        <v>72.55</v>
      </c>
      <c r="FM10" s="5" t="s">
        <v>16</v>
      </c>
      <c r="FN10" s="1">
        <v>6</v>
      </c>
      <c r="FO10" s="4">
        <v>409</v>
      </c>
      <c r="FP10" s="7">
        <v>406.78</v>
      </c>
      <c r="FS10" s="5" t="s">
        <v>16</v>
      </c>
      <c r="FT10" s="1">
        <v>6</v>
      </c>
      <c r="FU10" s="4">
        <v>519</v>
      </c>
      <c r="FV10" s="7">
        <v>515</v>
      </c>
      <c r="FY10" s="5" t="s">
        <v>16</v>
      </c>
      <c r="FZ10" s="1">
        <v>6</v>
      </c>
      <c r="GA10" s="4">
        <v>696</v>
      </c>
      <c r="GB10" s="7">
        <v>678.3</v>
      </c>
      <c r="GE10" s="5" t="s">
        <v>16</v>
      </c>
      <c r="GF10" s="1">
        <v>6</v>
      </c>
      <c r="GG10" s="4">
        <v>1413</v>
      </c>
      <c r="GH10" s="7">
        <v>1395.48</v>
      </c>
      <c r="GK10" s="5" t="s">
        <v>16</v>
      </c>
      <c r="GL10" s="1">
        <v>6</v>
      </c>
      <c r="GM10" s="4">
        <v>17</v>
      </c>
      <c r="GN10" s="7">
        <v>17</v>
      </c>
      <c r="GQ10" s="5" t="s">
        <v>16</v>
      </c>
      <c r="GR10" s="1">
        <v>6</v>
      </c>
      <c r="GS10" s="4">
        <v>5</v>
      </c>
      <c r="GT10" s="7">
        <v>5</v>
      </c>
      <c r="GW10" s="5" t="s">
        <v>16</v>
      </c>
      <c r="GX10" s="1">
        <v>6</v>
      </c>
      <c r="GY10" s="4">
        <v>28</v>
      </c>
      <c r="GZ10" s="7">
        <v>24.85</v>
      </c>
      <c r="HC10" s="5" t="s">
        <v>16</v>
      </c>
      <c r="HD10" s="1">
        <v>6</v>
      </c>
      <c r="HE10" s="4">
        <v>318</v>
      </c>
      <c r="HF10" s="7">
        <v>305.25</v>
      </c>
      <c r="HI10" s="5" t="s">
        <v>16</v>
      </c>
      <c r="HJ10" s="1">
        <v>6</v>
      </c>
      <c r="HK10" s="4">
        <v>36</v>
      </c>
      <c r="HL10" s="7">
        <v>32.65</v>
      </c>
      <c r="HO10" s="5" t="s">
        <v>16</v>
      </c>
      <c r="HP10" s="1">
        <v>6</v>
      </c>
      <c r="HQ10" s="4">
        <v>25</v>
      </c>
      <c r="HR10" s="7">
        <v>19.66</v>
      </c>
      <c r="HU10" s="5" t="s">
        <v>16</v>
      </c>
      <c r="HV10" s="1">
        <v>6</v>
      </c>
      <c r="HW10" s="4">
        <v>9</v>
      </c>
      <c r="HX10" s="7">
        <v>6.96</v>
      </c>
      <c r="IA10" s="5" t="s">
        <v>16</v>
      </c>
      <c r="IB10" s="1">
        <v>6</v>
      </c>
      <c r="IC10" s="4">
        <v>8</v>
      </c>
      <c r="ID10" s="7">
        <v>4.7</v>
      </c>
      <c r="IG10" s="5" t="s">
        <v>16</v>
      </c>
      <c r="IH10" s="1">
        <v>6</v>
      </c>
      <c r="II10" s="4">
        <v>1142</v>
      </c>
      <c r="IJ10" s="7">
        <v>1065.96</v>
      </c>
      <c r="IM10" s="5" t="s">
        <v>16</v>
      </c>
      <c r="IN10" s="1">
        <v>6</v>
      </c>
      <c r="IO10" s="4">
        <v>32</v>
      </c>
      <c r="IP10" s="7">
        <v>28.25</v>
      </c>
    </row>
    <row r="11" spans="1:250" ht="12.75" customHeight="1">
      <c r="A11" s="5" t="s">
        <v>17</v>
      </c>
      <c r="B11" s="1">
        <v>7</v>
      </c>
      <c r="C11" s="4">
        <v>14234</v>
      </c>
      <c r="D11" s="7">
        <v>13556.75</v>
      </c>
      <c r="G11" s="5" t="s">
        <v>17</v>
      </c>
      <c r="H11" s="1">
        <v>7</v>
      </c>
      <c r="I11" s="4">
        <v>60</v>
      </c>
      <c r="J11" s="7">
        <v>47.57</v>
      </c>
      <c r="M11" s="5" t="s">
        <v>17</v>
      </c>
      <c r="N11" s="1">
        <v>7</v>
      </c>
      <c r="O11" s="4">
        <v>40</v>
      </c>
      <c r="P11" s="7">
        <v>33.55</v>
      </c>
      <c r="S11" s="5" t="s">
        <v>17</v>
      </c>
      <c r="T11" s="1">
        <v>7</v>
      </c>
      <c r="U11" s="4">
        <v>129</v>
      </c>
      <c r="V11" s="7">
        <v>122.58</v>
      </c>
      <c r="Y11" s="5" t="s">
        <v>17</v>
      </c>
      <c r="Z11" s="1">
        <v>7</v>
      </c>
      <c r="AA11" s="4">
        <v>721</v>
      </c>
      <c r="AB11" s="7">
        <v>678.7</v>
      </c>
      <c r="AE11" s="5" t="s">
        <v>17</v>
      </c>
      <c r="AF11" s="1">
        <v>7</v>
      </c>
      <c r="AG11" s="4">
        <v>48</v>
      </c>
      <c r="AH11" s="7">
        <v>47.8</v>
      </c>
      <c r="AK11" s="5" t="s">
        <v>17</v>
      </c>
      <c r="AL11" s="1">
        <v>7</v>
      </c>
      <c r="AM11" s="4">
        <v>5</v>
      </c>
      <c r="AN11" s="7">
        <v>5</v>
      </c>
      <c r="AQ11" s="5" t="s">
        <v>17</v>
      </c>
      <c r="AR11" s="1">
        <v>7</v>
      </c>
      <c r="AS11" s="4">
        <v>34</v>
      </c>
      <c r="AT11" s="7">
        <v>34</v>
      </c>
      <c r="AW11" s="5" t="s">
        <v>17</v>
      </c>
      <c r="AX11" s="1">
        <v>7</v>
      </c>
      <c r="AY11" s="4">
        <v>6</v>
      </c>
      <c r="AZ11" s="7">
        <v>6</v>
      </c>
      <c r="BC11" s="5" t="s">
        <v>17</v>
      </c>
      <c r="BD11" s="1">
        <v>7</v>
      </c>
      <c r="BE11" s="4">
        <v>157</v>
      </c>
      <c r="BF11" s="7">
        <v>148.58</v>
      </c>
      <c r="BI11" s="5" t="s">
        <v>17</v>
      </c>
      <c r="BJ11" s="1">
        <v>7</v>
      </c>
      <c r="BK11" s="4">
        <v>23</v>
      </c>
      <c r="BL11" s="7">
        <v>21.75</v>
      </c>
      <c r="BO11" s="5" t="s">
        <v>17</v>
      </c>
      <c r="BP11" s="1">
        <v>7</v>
      </c>
      <c r="BQ11" s="4">
        <v>28</v>
      </c>
      <c r="BR11" s="7">
        <v>27.5</v>
      </c>
      <c r="BU11" s="5" t="s">
        <v>17</v>
      </c>
      <c r="BV11" s="1">
        <v>7</v>
      </c>
      <c r="BW11" s="4">
        <v>20</v>
      </c>
      <c r="BX11" s="7">
        <v>20</v>
      </c>
      <c r="CA11" s="5" t="s">
        <v>17</v>
      </c>
      <c r="CB11" s="1">
        <v>7</v>
      </c>
      <c r="CC11" s="4">
        <v>84</v>
      </c>
      <c r="CD11" s="7">
        <v>77.33</v>
      </c>
      <c r="CG11" s="5" t="s">
        <v>17</v>
      </c>
      <c r="CH11" s="1">
        <v>7</v>
      </c>
      <c r="CI11" s="4">
        <v>4</v>
      </c>
      <c r="CJ11" s="7">
        <v>4</v>
      </c>
      <c r="CM11" s="5" t="s">
        <v>17</v>
      </c>
      <c r="CN11" s="1">
        <v>7</v>
      </c>
      <c r="CO11" s="4">
        <v>2</v>
      </c>
      <c r="CP11" s="7">
        <v>2</v>
      </c>
      <c r="CS11" s="5" t="s">
        <v>17</v>
      </c>
      <c r="CT11" s="1">
        <v>7</v>
      </c>
      <c r="CU11" s="4">
        <v>3</v>
      </c>
      <c r="CV11" s="7">
        <v>3</v>
      </c>
      <c r="CY11" s="5" t="s">
        <v>17</v>
      </c>
      <c r="CZ11" s="1">
        <v>7</v>
      </c>
      <c r="DA11" s="4">
        <v>10</v>
      </c>
      <c r="DB11" s="7">
        <v>10</v>
      </c>
      <c r="DE11" s="5" t="s">
        <v>17</v>
      </c>
      <c r="DF11" s="1">
        <v>7</v>
      </c>
      <c r="DG11" s="4">
        <v>2</v>
      </c>
      <c r="DH11" s="7">
        <v>2</v>
      </c>
      <c r="DK11" s="5" t="s">
        <v>17</v>
      </c>
      <c r="DL11" s="1">
        <v>7</v>
      </c>
      <c r="DM11" s="4">
        <v>10</v>
      </c>
      <c r="DN11" s="7">
        <v>10</v>
      </c>
      <c r="DQ11" s="5" t="s">
        <v>17</v>
      </c>
      <c r="DR11" s="1">
        <v>7</v>
      </c>
      <c r="DS11" s="4">
        <v>1</v>
      </c>
      <c r="DT11" s="7">
        <v>1</v>
      </c>
      <c r="DW11" s="5" t="s">
        <v>17</v>
      </c>
      <c r="DX11" s="1">
        <v>7</v>
      </c>
      <c r="DY11" s="4">
        <v>8</v>
      </c>
      <c r="DZ11" s="7">
        <v>5.3</v>
      </c>
      <c r="EC11" s="5" t="s">
        <v>17</v>
      </c>
      <c r="ED11" s="1">
        <v>7</v>
      </c>
      <c r="EE11" s="4">
        <v>435</v>
      </c>
      <c r="EF11" s="7">
        <v>404.02</v>
      </c>
      <c r="EI11" s="5" t="s">
        <v>17</v>
      </c>
      <c r="EJ11" s="1">
        <v>7</v>
      </c>
      <c r="EK11" s="4">
        <v>5735</v>
      </c>
      <c r="EL11" s="7">
        <v>5551.79</v>
      </c>
      <c r="EO11" s="5" t="s">
        <v>17</v>
      </c>
      <c r="EP11" s="1">
        <v>7</v>
      </c>
      <c r="EQ11" s="4">
        <v>334</v>
      </c>
      <c r="ER11" s="7">
        <v>332.75</v>
      </c>
      <c r="EU11" s="5" t="s">
        <v>17</v>
      </c>
      <c r="EV11" s="1">
        <v>7</v>
      </c>
      <c r="EW11" s="4">
        <v>44</v>
      </c>
      <c r="EX11" s="7">
        <v>44</v>
      </c>
      <c r="FA11" s="5" t="s">
        <v>17</v>
      </c>
      <c r="FB11" s="1">
        <v>7</v>
      </c>
      <c r="FC11" s="4">
        <v>2273</v>
      </c>
      <c r="FD11" s="7">
        <v>2254.65</v>
      </c>
      <c r="FG11" s="5" t="s">
        <v>17</v>
      </c>
      <c r="FH11" s="1">
        <v>7</v>
      </c>
      <c r="FI11" s="4">
        <v>177</v>
      </c>
      <c r="FJ11" s="7">
        <v>176.5</v>
      </c>
      <c r="FM11" s="5" t="s">
        <v>17</v>
      </c>
      <c r="FN11" s="1">
        <v>7</v>
      </c>
      <c r="FO11" s="4">
        <v>739</v>
      </c>
      <c r="FP11" s="7">
        <v>735.26</v>
      </c>
      <c r="FS11" s="5" t="s">
        <v>17</v>
      </c>
      <c r="FT11" s="1">
        <v>7</v>
      </c>
      <c r="FU11" s="4">
        <v>633</v>
      </c>
      <c r="FV11" s="7">
        <v>628.96</v>
      </c>
      <c r="FY11" s="5" t="s">
        <v>17</v>
      </c>
      <c r="FZ11" s="1">
        <v>7</v>
      </c>
      <c r="GA11" s="4">
        <v>724</v>
      </c>
      <c r="GB11" s="7">
        <v>713.93</v>
      </c>
      <c r="GE11" s="5" t="s">
        <v>17</v>
      </c>
      <c r="GF11" s="1">
        <v>7</v>
      </c>
      <c r="GG11" s="4">
        <v>2119</v>
      </c>
      <c r="GH11" s="7">
        <v>2105.7</v>
      </c>
      <c r="GK11" s="5" t="s">
        <v>17</v>
      </c>
      <c r="GL11" s="1">
        <v>7</v>
      </c>
      <c r="GM11" s="4">
        <v>9</v>
      </c>
      <c r="GN11" s="7">
        <v>8.8</v>
      </c>
      <c r="GQ11" s="5" t="s">
        <v>17</v>
      </c>
      <c r="GR11" s="1">
        <v>7</v>
      </c>
      <c r="GS11" s="12" t="s">
        <v>6</v>
      </c>
      <c r="GT11" s="13" t="s">
        <v>6</v>
      </c>
      <c r="GW11" s="5" t="s">
        <v>17</v>
      </c>
      <c r="GX11" s="1">
        <v>7</v>
      </c>
      <c r="GY11" s="4">
        <v>36</v>
      </c>
      <c r="GZ11" s="7">
        <v>34.5</v>
      </c>
      <c r="HC11" s="5" t="s">
        <v>17</v>
      </c>
      <c r="HD11" s="1">
        <v>7</v>
      </c>
      <c r="HE11" s="4">
        <v>696</v>
      </c>
      <c r="HF11" s="7">
        <v>666.39</v>
      </c>
      <c r="HI11" s="5" t="s">
        <v>17</v>
      </c>
      <c r="HJ11" s="1">
        <v>7</v>
      </c>
      <c r="HK11" s="4">
        <v>100</v>
      </c>
      <c r="HL11" s="7">
        <v>98.25</v>
      </c>
      <c r="HO11" s="5" t="s">
        <v>17</v>
      </c>
      <c r="HP11" s="1">
        <v>7</v>
      </c>
      <c r="HQ11" s="4">
        <v>72</v>
      </c>
      <c r="HR11" s="7">
        <v>58.45</v>
      </c>
      <c r="HU11" s="5" t="s">
        <v>17</v>
      </c>
      <c r="HV11" s="1">
        <v>7</v>
      </c>
      <c r="HW11" s="4">
        <v>19</v>
      </c>
      <c r="HX11" s="7">
        <v>16.5</v>
      </c>
      <c r="IA11" s="5" t="s">
        <v>17</v>
      </c>
      <c r="IB11" s="1">
        <v>7</v>
      </c>
      <c r="IC11" s="4">
        <v>30</v>
      </c>
      <c r="ID11" s="7">
        <v>19.5</v>
      </c>
      <c r="IG11" s="5" t="s">
        <v>17</v>
      </c>
      <c r="IH11" s="1">
        <v>7</v>
      </c>
      <c r="II11" s="4">
        <v>2122</v>
      </c>
      <c r="IJ11" s="7">
        <v>2018</v>
      </c>
      <c r="IM11" s="5" t="s">
        <v>17</v>
      </c>
      <c r="IN11" s="1">
        <v>7</v>
      </c>
      <c r="IO11" s="4">
        <v>11</v>
      </c>
      <c r="IP11" s="7">
        <v>9.25</v>
      </c>
    </row>
    <row r="12" spans="1:250" ht="12.75" customHeight="1">
      <c r="A12" s="5" t="s">
        <v>18</v>
      </c>
      <c r="B12" s="1">
        <v>8</v>
      </c>
      <c r="C12" s="4">
        <v>3438</v>
      </c>
      <c r="D12" s="7">
        <v>3274.33</v>
      </c>
      <c r="G12" s="5" t="s">
        <v>18</v>
      </c>
      <c r="H12" s="1">
        <v>8</v>
      </c>
      <c r="I12" s="4">
        <v>10</v>
      </c>
      <c r="J12" s="7">
        <v>9.75</v>
      </c>
      <c r="M12" s="5" t="s">
        <v>18</v>
      </c>
      <c r="N12" s="1">
        <v>8</v>
      </c>
      <c r="O12" s="4">
        <v>7</v>
      </c>
      <c r="P12" s="7">
        <v>4</v>
      </c>
      <c r="S12" s="5" t="s">
        <v>18</v>
      </c>
      <c r="T12" s="1">
        <v>8</v>
      </c>
      <c r="U12" s="4">
        <v>12</v>
      </c>
      <c r="V12" s="7">
        <v>12</v>
      </c>
      <c r="Y12" s="5" t="s">
        <v>18</v>
      </c>
      <c r="Z12" s="1">
        <v>8</v>
      </c>
      <c r="AA12" s="4">
        <v>187</v>
      </c>
      <c r="AB12" s="7">
        <v>176</v>
      </c>
      <c r="AE12" s="5" t="s">
        <v>18</v>
      </c>
      <c r="AF12" s="1">
        <v>8</v>
      </c>
      <c r="AG12" s="4">
        <v>9</v>
      </c>
      <c r="AH12" s="7">
        <v>9</v>
      </c>
      <c r="AK12" s="5" t="s">
        <v>18</v>
      </c>
      <c r="AL12" s="1">
        <v>8</v>
      </c>
      <c r="AM12" s="4">
        <v>5</v>
      </c>
      <c r="AN12" s="7">
        <v>5</v>
      </c>
      <c r="AQ12" s="5" t="s">
        <v>18</v>
      </c>
      <c r="AR12" s="1">
        <v>8</v>
      </c>
      <c r="AS12" s="4">
        <v>5</v>
      </c>
      <c r="AT12" s="7">
        <v>5</v>
      </c>
      <c r="AW12" s="5" t="s">
        <v>18</v>
      </c>
      <c r="AX12" s="1">
        <v>8</v>
      </c>
      <c r="AY12" s="4">
        <v>4</v>
      </c>
      <c r="AZ12" s="7">
        <v>4</v>
      </c>
      <c r="BC12" s="5" t="s">
        <v>18</v>
      </c>
      <c r="BD12" s="1">
        <v>8</v>
      </c>
      <c r="BE12" s="4">
        <v>43</v>
      </c>
      <c r="BF12" s="7">
        <v>40.75</v>
      </c>
      <c r="BI12" s="5" t="s">
        <v>18</v>
      </c>
      <c r="BJ12" s="1">
        <v>8</v>
      </c>
      <c r="BK12" s="4">
        <v>5</v>
      </c>
      <c r="BL12" s="7">
        <v>5</v>
      </c>
      <c r="BO12" s="5" t="s">
        <v>18</v>
      </c>
      <c r="BP12" s="1">
        <v>8</v>
      </c>
      <c r="BQ12" s="4">
        <v>5</v>
      </c>
      <c r="BR12" s="7">
        <v>5</v>
      </c>
      <c r="BU12" s="5" t="s">
        <v>18</v>
      </c>
      <c r="BV12" s="1">
        <v>8</v>
      </c>
      <c r="BW12" s="4">
        <v>6</v>
      </c>
      <c r="BX12" s="7">
        <v>6</v>
      </c>
      <c r="CA12" s="5" t="s">
        <v>18</v>
      </c>
      <c r="CB12" s="1">
        <v>8</v>
      </c>
      <c r="CC12" s="4">
        <v>27</v>
      </c>
      <c r="CD12" s="7">
        <v>24.75</v>
      </c>
      <c r="CG12" s="5" t="s">
        <v>18</v>
      </c>
      <c r="CH12" s="1">
        <v>8</v>
      </c>
      <c r="CI12" s="4">
        <v>1</v>
      </c>
      <c r="CJ12" s="7">
        <v>1</v>
      </c>
      <c r="CM12" s="5" t="s">
        <v>18</v>
      </c>
      <c r="CN12" s="1">
        <v>8</v>
      </c>
      <c r="CO12" s="12" t="s">
        <v>6</v>
      </c>
      <c r="CP12" s="13" t="s">
        <v>6</v>
      </c>
      <c r="CS12" s="5" t="s">
        <v>18</v>
      </c>
      <c r="CT12" s="1">
        <v>8</v>
      </c>
      <c r="CU12" s="4">
        <v>1</v>
      </c>
      <c r="CV12" s="7">
        <v>1</v>
      </c>
      <c r="CY12" s="5" t="s">
        <v>18</v>
      </c>
      <c r="CZ12" s="1">
        <v>8</v>
      </c>
      <c r="DA12" s="4">
        <v>2</v>
      </c>
      <c r="DB12" s="7">
        <v>1.5</v>
      </c>
      <c r="DE12" s="5" t="s">
        <v>18</v>
      </c>
      <c r="DF12" s="1">
        <v>8</v>
      </c>
      <c r="DG12" s="4">
        <v>1</v>
      </c>
      <c r="DH12" s="7">
        <v>1</v>
      </c>
      <c r="DK12" s="5" t="s">
        <v>18</v>
      </c>
      <c r="DL12" s="1">
        <v>8</v>
      </c>
      <c r="DM12" s="4">
        <v>3</v>
      </c>
      <c r="DN12" s="7">
        <v>3</v>
      </c>
      <c r="DQ12" s="5" t="s">
        <v>18</v>
      </c>
      <c r="DR12" s="1">
        <v>8</v>
      </c>
      <c r="DS12" s="12" t="s">
        <v>6</v>
      </c>
      <c r="DT12" s="13" t="s">
        <v>6</v>
      </c>
      <c r="DW12" s="5" t="s">
        <v>18</v>
      </c>
      <c r="DX12" s="1">
        <v>8</v>
      </c>
      <c r="DY12" s="4">
        <v>1</v>
      </c>
      <c r="DZ12" s="7">
        <v>1</v>
      </c>
      <c r="EC12" s="5" t="s">
        <v>18</v>
      </c>
      <c r="ED12" s="1">
        <v>8</v>
      </c>
      <c r="EE12" s="4">
        <v>112</v>
      </c>
      <c r="EF12" s="7">
        <v>103.75</v>
      </c>
      <c r="EI12" s="5" t="s">
        <v>18</v>
      </c>
      <c r="EJ12" s="1">
        <v>8</v>
      </c>
      <c r="EK12" s="4">
        <v>1295</v>
      </c>
      <c r="EL12" s="7">
        <v>1238.08</v>
      </c>
      <c r="EO12" s="5" t="s">
        <v>18</v>
      </c>
      <c r="EP12" s="1">
        <v>8</v>
      </c>
      <c r="EQ12" s="4">
        <v>71</v>
      </c>
      <c r="ER12" s="7">
        <v>70.01</v>
      </c>
      <c r="EU12" s="5" t="s">
        <v>18</v>
      </c>
      <c r="EV12" s="1">
        <v>8</v>
      </c>
      <c r="EW12" s="4">
        <v>15</v>
      </c>
      <c r="EX12" s="7">
        <v>15</v>
      </c>
      <c r="FA12" s="5" t="s">
        <v>18</v>
      </c>
      <c r="FB12" s="1">
        <v>8</v>
      </c>
      <c r="FC12" s="4">
        <v>448</v>
      </c>
      <c r="FD12" s="7">
        <v>440.91</v>
      </c>
      <c r="FG12" s="5" t="s">
        <v>18</v>
      </c>
      <c r="FH12" s="1">
        <v>8</v>
      </c>
      <c r="FI12" s="4">
        <v>26</v>
      </c>
      <c r="FJ12" s="7">
        <v>26</v>
      </c>
      <c r="FM12" s="5" t="s">
        <v>18</v>
      </c>
      <c r="FN12" s="1">
        <v>8</v>
      </c>
      <c r="FO12" s="4">
        <v>150</v>
      </c>
      <c r="FP12" s="7">
        <v>149.5</v>
      </c>
      <c r="FS12" s="5" t="s">
        <v>18</v>
      </c>
      <c r="FT12" s="1">
        <v>8</v>
      </c>
      <c r="FU12" s="4">
        <v>101</v>
      </c>
      <c r="FV12" s="7">
        <v>98.89</v>
      </c>
      <c r="FY12" s="5" t="s">
        <v>18</v>
      </c>
      <c r="FZ12" s="1">
        <v>8</v>
      </c>
      <c r="GA12" s="4">
        <v>170</v>
      </c>
      <c r="GB12" s="7">
        <v>165.52</v>
      </c>
      <c r="GE12" s="5" t="s">
        <v>18</v>
      </c>
      <c r="GF12" s="1">
        <v>8</v>
      </c>
      <c r="GG12" s="4">
        <v>399</v>
      </c>
      <c r="GH12" s="7">
        <v>391.41</v>
      </c>
      <c r="GK12" s="5" t="s">
        <v>18</v>
      </c>
      <c r="GL12" s="1">
        <v>8</v>
      </c>
      <c r="GM12" s="4">
        <v>3</v>
      </c>
      <c r="GN12" s="7">
        <v>2.5</v>
      </c>
      <c r="GQ12" s="5" t="s">
        <v>18</v>
      </c>
      <c r="GR12" s="1">
        <v>8</v>
      </c>
      <c r="GS12" s="4">
        <v>1</v>
      </c>
      <c r="GT12" s="7">
        <v>1</v>
      </c>
      <c r="GW12" s="5" t="s">
        <v>18</v>
      </c>
      <c r="GX12" s="1">
        <v>8</v>
      </c>
      <c r="GY12" s="4">
        <v>7</v>
      </c>
      <c r="GZ12" s="7">
        <v>7</v>
      </c>
      <c r="HC12" s="5" t="s">
        <v>18</v>
      </c>
      <c r="HD12" s="1">
        <v>8</v>
      </c>
      <c r="HE12" s="4">
        <v>188</v>
      </c>
      <c r="HF12" s="7">
        <v>177.15</v>
      </c>
      <c r="HI12" s="5" t="s">
        <v>18</v>
      </c>
      <c r="HJ12" s="1">
        <v>8</v>
      </c>
      <c r="HK12" s="4">
        <v>21</v>
      </c>
      <c r="HL12" s="7">
        <v>20</v>
      </c>
      <c r="HO12" s="5" t="s">
        <v>18</v>
      </c>
      <c r="HP12" s="1">
        <v>8</v>
      </c>
      <c r="HQ12" s="4">
        <v>3</v>
      </c>
      <c r="HR12" s="7">
        <v>3</v>
      </c>
      <c r="HU12" s="5" t="s">
        <v>18</v>
      </c>
      <c r="HV12" s="1">
        <v>8</v>
      </c>
      <c r="HW12" s="4">
        <v>6</v>
      </c>
      <c r="HX12" s="7">
        <v>4.75</v>
      </c>
      <c r="IA12" s="5" t="s">
        <v>18</v>
      </c>
      <c r="IB12" s="1">
        <v>8</v>
      </c>
      <c r="IC12" s="4">
        <v>5</v>
      </c>
      <c r="ID12" s="7">
        <v>3.25</v>
      </c>
      <c r="IG12" s="5" t="s">
        <v>18</v>
      </c>
      <c r="IH12" s="1">
        <v>8</v>
      </c>
      <c r="II12" s="4">
        <v>529</v>
      </c>
      <c r="IJ12" s="7">
        <v>495.51</v>
      </c>
      <c r="IM12" s="5" t="s">
        <v>18</v>
      </c>
      <c r="IN12" s="1">
        <v>8</v>
      </c>
      <c r="IO12" s="12" t="s">
        <v>6</v>
      </c>
      <c r="IP12" s="13" t="s">
        <v>6</v>
      </c>
    </row>
    <row r="13" spans="1:250" ht="12.75" customHeight="1">
      <c r="A13" s="5" t="s">
        <v>19</v>
      </c>
      <c r="B13" s="1">
        <v>9</v>
      </c>
      <c r="C13" s="4">
        <v>7173</v>
      </c>
      <c r="D13" s="7">
        <v>6888.36</v>
      </c>
      <c r="G13" s="5" t="s">
        <v>19</v>
      </c>
      <c r="H13" s="1">
        <v>9</v>
      </c>
      <c r="I13" s="4">
        <v>28</v>
      </c>
      <c r="J13" s="7">
        <v>28</v>
      </c>
      <c r="M13" s="5" t="s">
        <v>19</v>
      </c>
      <c r="N13" s="1">
        <v>9</v>
      </c>
      <c r="O13" s="4">
        <v>13</v>
      </c>
      <c r="P13" s="7">
        <v>13</v>
      </c>
      <c r="S13" s="5" t="s">
        <v>19</v>
      </c>
      <c r="T13" s="1">
        <v>9</v>
      </c>
      <c r="U13" s="4">
        <v>81</v>
      </c>
      <c r="V13" s="7">
        <v>79.25</v>
      </c>
      <c r="Y13" s="5" t="s">
        <v>19</v>
      </c>
      <c r="Z13" s="1">
        <v>9</v>
      </c>
      <c r="AA13" s="4">
        <v>292</v>
      </c>
      <c r="AB13" s="7">
        <v>283.74</v>
      </c>
      <c r="AE13" s="5" t="s">
        <v>19</v>
      </c>
      <c r="AF13" s="1">
        <v>9</v>
      </c>
      <c r="AG13" s="4">
        <v>20</v>
      </c>
      <c r="AH13" s="7">
        <v>20</v>
      </c>
      <c r="AK13" s="5" t="s">
        <v>19</v>
      </c>
      <c r="AL13" s="1">
        <v>9</v>
      </c>
      <c r="AM13" s="4">
        <v>5</v>
      </c>
      <c r="AN13" s="7">
        <v>5</v>
      </c>
      <c r="AQ13" s="5" t="s">
        <v>19</v>
      </c>
      <c r="AR13" s="1">
        <v>9</v>
      </c>
      <c r="AS13" s="4">
        <v>9</v>
      </c>
      <c r="AT13" s="7">
        <v>9</v>
      </c>
      <c r="AW13" s="5" t="s">
        <v>19</v>
      </c>
      <c r="AX13" s="1">
        <v>9</v>
      </c>
      <c r="AY13" s="4">
        <v>3</v>
      </c>
      <c r="AZ13" s="7">
        <v>3</v>
      </c>
      <c r="BC13" s="5" t="s">
        <v>19</v>
      </c>
      <c r="BD13" s="1">
        <v>9</v>
      </c>
      <c r="BE13" s="4">
        <v>70</v>
      </c>
      <c r="BF13" s="7">
        <v>68.75</v>
      </c>
      <c r="BI13" s="5" t="s">
        <v>19</v>
      </c>
      <c r="BJ13" s="1">
        <v>9</v>
      </c>
      <c r="BK13" s="4">
        <v>7</v>
      </c>
      <c r="BL13" s="7">
        <v>7</v>
      </c>
      <c r="BO13" s="5" t="s">
        <v>19</v>
      </c>
      <c r="BP13" s="1">
        <v>9</v>
      </c>
      <c r="BQ13" s="4">
        <v>4</v>
      </c>
      <c r="BR13" s="7">
        <v>4</v>
      </c>
      <c r="BU13" s="5" t="s">
        <v>19</v>
      </c>
      <c r="BV13" s="1">
        <v>9</v>
      </c>
      <c r="BW13" s="4">
        <v>16</v>
      </c>
      <c r="BX13" s="7">
        <v>16</v>
      </c>
      <c r="CA13" s="5" t="s">
        <v>19</v>
      </c>
      <c r="CB13" s="1">
        <v>9</v>
      </c>
      <c r="CC13" s="4">
        <v>43</v>
      </c>
      <c r="CD13" s="7">
        <v>41.75</v>
      </c>
      <c r="CG13" s="5" t="s">
        <v>19</v>
      </c>
      <c r="CH13" s="1">
        <v>9</v>
      </c>
      <c r="CI13" s="4">
        <v>2</v>
      </c>
      <c r="CJ13" s="7">
        <v>2</v>
      </c>
      <c r="CM13" s="5" t="s">
        <v>19</v>
      </c>
      <c r="CN13" s="1">
        <v>9</v>
      </c>
      <c r="CO13" s="12" t="s">
        <v>6</v>
      </c>
      <c r="CP13" s="13" t="s">
        <v>6</v>
      </c>
      <c r="CS13" s="5" t="s">
        <v>19</v>
      </c>
      <c r="CT13" s="1">
        <v>9</v>
      </c>
      <c r="CU13" s="4">
        <v>1</v>
      </c>
      <c r="CV13" s="7">
        <v>1</v>
      </c>
      <c r="CY13" s="5" t="s">
        <v>19</v>
      </c>
      <c r="CZ13" s="1">
        <v>9</v>
      </c>
      <c r="DA13" s="4">
        <v>5</v>
      </c>
      <c r="DB13" s="7">
        <v>5</v>
      </c>
      <c r="DE13" s="5" t="s">
        <v>19</v>
      </c>
      <c r="DF13" s="1">
        <v>9</v>
      </c>
      <c r="DG13" s="4">
        <v>2</v>
      </c>
      <c r="DH13" s="7">
        <v>1.75</v>
      </c>
      <c r="DK13" s="5" t="s">
        <v>19</v>
      </c>
      <c r="DL13" s="1">
        <v>9</v>
      </c>
      <c r="DM13" s="4">
        <v>4</v>
      </c>
      <c r="DN13" s="7">
        <v>3.5</v>
      </c>
      <c r="DQ13" s="5" t="s">
        <v>19</v>
      </c>
      <c r="DR13" s="1">
        <v>9</v>
      </c>
      <c r="DS13" s="12" t="s">
        <v>6</v>
      </c>
      <c r="DT13" s="13" t="s">
        <v>6</v>
      </c>
      <c r="DW13" s="5" t="s">
        <v>19</v>
      </c>
      <c r="DX13" s="1">
        <v>9</v>
      </c>
      <c r="DY13" s="4">
        <v>3</v>
      </c>
      <c r="DZ13" s="7">
        <v>2.44</v>
      </c>
      <c r="EC13" s="5" t="s">
        <v>19</v>
      </c>
      <c r="ED13" s="1">
        <v>9</v>
      </c>
      <c r="EE13" s="4">
        <v>168</v>
      </c>
      <c r="EF13" s="7">
        <v>162.3</v>
      </c>
      <c r="EI13" s="5" t="s">
        <v>19</v>
      </c>
      <c r="EJ13" s="1">
        <v>9</v>
      </c>
      <c r="EK13" s="4">
        <v>2894</v>
      </c>
      <c r="EL13" s="7">
        <v>2795.44</v>
      </c>
      <c r="EO13" s="5" t="s">
        <v>19</v>
      </c>
      <c r="EP13" s="1">
        <v>9</v>
      </c>
      <c r="EQ13" s="4">
        <v>159</v>
      </c>
      <c r="ER13" s="7">
        <v>159</v>
      </c>
      <c r="EU13" s="5" t="s">
        <v>19</v>
      </c>
      <c r="EV13" s="1">
        <v>9</v>
      </c>
      <c r="EW13" s="4">
        <v>23</v>
      </c>
      <c r="EX13" s="7">
        <v>23</v>
      </c>
      <c r="FA13" s="5" t="s">
        <v>19</v>
      </c>
      <c r="FB13" s="1">
        <v>9</v>
      </c>
      <c r="FC13" s="4">
        <v>1160</v>
      </c>
      <c r="FD13" s="7">
        <v>1150.8</v>
      </c>
      <c r="FG13" s="5" t="s">
        <v>19</v>
      </c>
      <c r="FH13" s="1">
        <v>9</v>
      </c>
      <c r="FI13" s="4">
        <v>73</v>
      </c>
      <c r="FJ13" s="7">
        <v>73</v>
      </c>
      <c r="FM13" s="5" t="s">
        <v>19</v>
      </c>
      <c r="FN13" s="1">
        <v>9</v>
      </c>
      <c r="FO13" s="4">
        <v>271</v>
      </c>
      <c r="FP13" s="7">
        <v>271</v>
      </c>
      <c r="FS13" s="5" t="s">
        <v>19</v>
      </c>
      <c r="FT13" s="1">
        <v>9</v>
      </c>
      <c r="FU13" s="4">
        <v>363</v>
      </c>
      <c r="FV13" s="7">
        <v>362.75</v>
      </c>
      <c r="FY13" s="5" t="s">
        <v>19</v>
      </c>
      <c r="FZ13" s="1">
        <v>9</v>
      </c>
      <c r="GA13" s="4">
        <v>452</v>
      </c>
      <c r="GB13" s="7">
        <v>443.05</v>
      </c>
      <c r="GE13" s="5" t="s">
        <v>19</v>
      </c>
      <c r="GF13" s="1">
        <v>9</v>
      </c>
      <c r="GG13" s="4">
        <v>1081</v>
      </c>
      <c r="GH13" s="7">
        <v>1072.3</v>
      </c>
      <c r="GK13" s="5" t="s">
        <v>19</v>
      </c>
      <c r="GL13" s="1">
        <v>9</v>
      </c>
      <c r="GM13" s="4">
        <v>6</v>
      </c>
      <c r="GN13" s="7">
        <v>6</v>
      </c>
      <c r="GQ13" s="5" t="s">
        <v>19</v>
      </c>
      <c r="GR13" s="1">
        <v>9</v>
      </c>
      <c r="GS13" s="4">
        <v>1</v>
      </c>
      <c r="GT13" s="7">
        <v>1</v>
      </c>
      <c r="GW13" s="5" t="s">
        <v>19</v>
      </c>
      <c r="GX13" s="1">
        <v>9</v>
      </c>
      <c r="GY13" s="4">
        <v>11</v>
      </c>
      <c r="GZ13" s="7">
        <v>10</v>
      </c>
      <c r="HC13" s="5" t="s">
        <v>19</v>
      </c>
      <c r="HD13" s="1">
        <v>9</v>
      </c>
      <c r="HE13" s="4">
        <v>429</v>
      </c>
      <c r="HF13" s="7">
        <v>413.48</v>
      </c>
      <c r="HI13" s="5" t="s">
        <v>19</v>
      </c>
      <c r="HJ13" s="1">
        <v>9</v>
      </c>
      <c r="HK13" s="4">
        <v>123</v>
      </c>
      <c r="HL13" s="7">
        <v>119.27</v>
      </c>
      <c r="HO13" s="5" t="s">
        <v>19</v>
      </c>
      <c r="HP13" s="1">
        <v>9</v>
      </c>
      <c r="HQ13" s="4">
        <v>18</v>
      </c>
      <c r="HR13" s="7">
        <v>14.1</v>
      </c>
      <c r="HU13" s="5" t="s">
        <v>19</v>
      </c>
      <c r="HV13" s="1">
        <v>9</v>
      </c>
      <c r="HW13" s="4">
        <v>8</v>
      </c>
      <c r="HX13" s="7">
        <v>6.65</v>
      </c>
      <c r="IA13" s="5" t="s">
        <v>19</v>
      </c>
      <c r="IB13" s="1">
        <v>9</v>
      </c>
      <c r="IC13" s="4">
        <v>9</v>
      </c>
      <c r="ID13" s="7">
        <v>5.5</v>
      </c>
      <c r="IG13" s="5" t="s">
        <v>19</v>
      </c>
      <c r="IH13" s="1">
        <v>9</v>
      </c>
      <c r="II13" s="4">
        <v>949</v>
      </c>
      <c r="IJ13" s="7">
        <v>888.64</v>
      </c>
      <c r="IM13" s="5" t="s">
        <v>19</v>
      </c>
      <c r="IN13" s="1">
        <v>9</v>
      </c>
      <c r="IO13" s="4">
        <v>10</v>
      </c>
      <c r="IP13" s="7">
        <v>8.13</v>
      </c>
    </row>
    <row r="14" spans="1:250" ht="12.75" customHeight="1">
      <c r="A14" s="5" t="s">
        <v>20</v>
      </c>
      <c r="B14" s="1">
        <v>10</v>
      </c>
      <c r="C14" s="4">
        <v>3417</v>
      </c>
      <c r="D14" s="7">
        <v>3244.33</v>
      </c>
      <c r="G14" s="5" t="s">
        <v>20</v>
      </c>
      <c r="H14" s="1">
        <v>10</v>
      </c>
      <c r="I14" s="4">
        <v>18</v>
      </c>
      <c r="J14" s="7">
        <v>18</v>
      </c>
      <c r="M14" s="5" t="s">
        <v>20</v>
      </c>
      <c r="N14" s="1">
        <v>10</v>
      </c>
      <c r="O14" s="4">
        <v>7</v>
      </c>
      <c r="P14" s="7">
        <v>7</v>
      </c>
      <c r="S14" s="5" t="s">
        <v>20</v>
      </c>
      <c r="T14" s="1">
        <v>10</v>
      </c>
      <c r="U14" s="4">
        <v>56</v>
      </c>
      <c r="V14" s="7">
        <v>56</v>
      </c>
      <c r="Y14" s="5" t="s">
        <v>20</v>
      </c>
      <c r="Z14" s="1">
        <v>10</v>
      </c>
      <c r="AA14" s="4">
        <v>133</v>
      </c>
      <c r="AB14" s="7">
        <v>125.93</v>
      </c>
      <c r="AE14" s="5" t="s">
        <v>20</v>
      </c>
      <c r="AF14" s="1">
        <v>10</v>
      </c>
      <c r="AG14" s="4">
        <v>8</v>
      </c>
      <c r="AH14" s="7">
        <v>8</v>
      </c>
      <c r="AK14" s="5" t="s">
        <v>20</v>
      </c>
      <c r="AL14" s="1">
        <v>10</v>
      </c>
      <c r="AM14" s="4">
        <v>6</v>
      </c>
      <c r="AN14" s="7">
        <v>6</v>
      </c>
      <c r="AQ14" s="5" t="s">
        <v>20</v>
      </c>
      <c r="AR14" s="1">
        <v>10</v>
      </c>
      <c r="AS14" s="4">
        <v>6</v>
      </c>
      <c r="AT14" s="7">
        <v>6</v>
      </c>
      <c r="AW14" s="5" t="s">
        <v>20</v>
      </c>
      <c r="AX14" s="1">
        <v>10</v>
      </c>
      <c r="AY14" s="12" t="s">
        <v>6</v>
      </c>
      <c r="AZ14" s="13" t="s">
        <v>6</v>
      </c>
      <c r="BC14" s="5" t="s">
        <v>20</v>
      </c>
      <c r="BD14" s="1">
        <v>10</v>
      </c>
      <c r="BE14" s="4">
        <v>31</v>
      </c>
      <c r="BF14" s="7">
        <v>30.75</v>
      </c>
      <c r="BI14" s="5" t="s">
        <v>20</v>
      </c>
      <c r="BJ14" s="1">
        <v>10</v>
      </c>
      <c r="BK14" s="4">
        <v>5</v>
      </c>
      <c r="BL14" s="7">
        <v>5</v>
      </c>
      <c r="BO14" s="5" t="s">
        <v>20</v>
      </c>
      <c r="BP14" s="1">
        <v>10</v>
      </c>
      <c r="BQ14" s="4">
        <v>2</v>
      </c>
      <c r="BR14" s="7">
        <v>2</v>
      </c>
      <c r="BU14" s="5" t="s">
        <v>20</v>
      </c>
      <c r="BV14" s="1">
        <v>10</v>
      </c>
      <c r="BW14" s="4">
        <v>4</v>
      </c>
      <c r="BX14" s="7">
        <v>4</v>
      </c>
      <c r="CA14" s="5" t="s">
        <v>20</v>
      </c>
      <c r="CB14" s="1">
        <v>10</v>
      </c>
      <c r="CC14" s="4">
        <v>20</v>
      </c>
      <c r="CD14" s="7">
        <v>19.75</v>
      </c>
      <c r="CG14" s="5" t="s">
        <v>20</v>
      </c>
      <c r="CH14" s="1">
        <v>10</v>
      </c>
      <c r="CI14" s="12" t="s">
        <v>6</v>
      </c>
      <c r="CJ14" s="13" t="s">
        <v>6</v>
      </c>
      <c r="CM14" s="5" t="s">
        <v>20</v>
      </c>
      <c r="CN14" s="1">
        <v>10</v>
      </c>
      <c r="CO14" s="12" t="s">
        <v>6</v>
      </c>
      <c r="CP14" s="13" t="s">
        <v>6</v>
      </c>
      <c r="CS14" s="5" t="s">
        <v>20</v>
      </c>
      <c r="CT14" s="1">
        <v>10</v>
      </c>
      <c r="CU14" s="12" t="s">
        <v>6</v>
      </c>
      <c r="CV14" s="13" t="s">
        <v>6</v>
      </c>
      <c r="CY14" s="5" t="s">
        <v>20</v>
      </c>
      <c r="CZ14" s="1">
        <v>10</v>
      </c>
      <c r="DA14" s="4">
        <v>11</v>
      </c>
      <c r="DB14" s="7">
        <v>10.5</v>
      </c>
      <c r="DE14" s="5" t="s">
        <v>20</v>
      </c>
      <c r="DF14" s="1">
        <v>10</v>
      </c>
      <c r="DG14" s="12" t="s">
        <v>6</v>
      </c>
      <c r="DH14" s="13" t="s">
        <v>6</v>
      </c>
      <c r="DK14" s="5" t="s">
        <v>20</v>
      </c>
      <c r="DL14" s="1">
        <v>10</v>
      </c>
      <c r="DM14" s="4">
        <v>2</v>
      </c>
      <c r="DN14" s="7">
        <v>1</v>
      </c>
      <c r="DQ14" s="5" t="s">
        <v>20</v>
      </c>
      <c r="DR14" s="1">
        <v>10</v>
      </c>
      <c r="DS14" s="4">
        <v>1</v>
      </c>
      <c r="DT14" s="7">
        <v>1</v>
      </c>
      <c r="DW14" s="5" t="s">
        <v>20</v>
      </c>
      <c r="DX14" s="1">
        <v>10</v>
      </c>
      <c r="DY14" s="12" t="s">
        <v>6</v>
      </c>
      <c r="DZ14" s="13" t="s">
        <v>6</v>
      </c>
      <c r="EC14" s="5" t="s">
        <v>20</v>
      </c>
      <c r="ED14" s="1">
        <v>10</v>
      </c>
      <c r="EE14" s="4">
        <v>68</v>
      </c>
      <c r="EF14" s="7">
        <v>62.68</v>
      </c>
      <c r="EI14" s="5" t="s">
        <v>20</v>
      </c>
      <c r="EJ14" s="1">
        <v>10</v>
      </c>
      <c r="EK14" s="4">
        <v>1669</v>
      </c>
      <c r="EL14" s="7">
        <v>1582.92</v>
      </c>
      <c r="EO14" s="5" t="s">
        <v>20</v>
      </c>
      <c r="EP14" s="1">
        <v>10</v>
      </c>
      <c r="EQ14" s="4">
        <v>118</v>
      </c>
      <c r="ER14" s="7">
        <v>117.5</v>
      </c>
      <c r="EU14" s="5" t="s">
        <v>20</v>
      </c>
      <c r="EV14" s="1">
        <v>10</v>
      </c>
      <c r="EW14" s="4">
        <v>7</v>
      </c>
      <c r="EX14" s="7">
        <v>7</v>
      </c>
      <c r="FA14" s="5" t="s">
        <v>20</v>
      </c>
      <c r="FB14" s="1">
        <v>10</v>
      </c>
      <c r="FC14" s="4">
        <v>637</v>
      </c>
      <c r="FD14" s="7">
        <v>627.83</v>
      </c>
      <c r="FG14" s="5" t="s">
        <v>20</v>
      </c>
      <c r="FH14" s="1">
        <v>10</v>
      </c>
      <c r="FI14" s="4">
        <v>46</v>
      </c>
      <c r="FJ14" s="7">
        <v>46</v>
      </c>
      <c r="FM14" s="5" t="s">
        <v>20</v>
      </c>
      <c r="FN14" s="1">
        <v>10</v>
      </c>
      <c r="FO14" s="4">
        <v>109</v>
      </c>
      <c r="FP14" s="7">
        <v>105.5</v>
      </c>
      <c r="FS14" s="5" t="s">
        <v>20</v>
      </c>
      <c r="FT14" s="1">
        <v>10</v>
      </c>
      <c r="FU14" s="4">
        <v>235</v>
      </c>
      <c r="FV14" s="7">
        <v>237</v>
      </c>
      <c r="FY14" s="5" t="s">
        <v>20</v>
      </c>
      <c r="FZ14" s="1">
        <v>10</v>
      </c>
      <c r="GA14" s="4">
        <v>243</v>
      </c>
      <c r="GB14" s="7">
        <v>235.33</v>
      </c>
      <c r="GE14" s="5" t="s">
        <v>20</v>
      </c>
      <c r="GF14" s="1">
        <v>10</v>
      </c>
      <c r="GG14" s="4">
        <v>378</v>
      </c>
      <c r="GH14" s="7">
        <v>371.25</v>
      </c>
      <c r="GK14" s="5" t="s">
        <v>20</v>
      </c>
      <c r="GL14" s="1">
        <v>10</v>
      </c>
      <c r="GM14" s="4">
        <v>2</v>
      </c>
      <c r="GN14" s="7">
        <v>2</v>
      </c>
      <c r="GQ14" s="5" t="s">
        <v>20</v>
      </c>
      <c r="GR14" s="1">
        <v>10</v>
      </c>
      <c r="GS14" s="4">
        <v>2</v>
      </c>
      <c r="GT14" s="7">
        <v>2</v>
      </c>
      <c r="GW14" s="5" t="s">
        <v>20</v>
      </c>
      <c r="GX14" s="1">
        <v>10</v>
      </c>
      <c r="GY14" s="4">
        <v>24</v>
      </c>
      <c r="GZ14" s="7">
        <v>23</v>
      </c>
      <c r="HC14" s="5" t="s">
        <v>20</v>
      </c>
      <c r="HD14" s="1">
        <v>10</v>
      </c>
      <c r="HE14" s="4">
        <v>212</v>
      </c>
      <c r="HF14" s="7">
        <v>192.5</v>
      </c>
      <c r="HI14" s="5" t="s">
        <v>20</v>
      </c>
      <c r="HJ14" s="1">
        <v>10</v>
      </c>
      <c r="HK14" s="4">
        <v>47</v>
      </c>
      <c r="HL14" s="7">
        <v>41.25</v>
      </c>
      <c r="HO14" s="5" t="s">
        <v>20</v>
      </c>
      <c r="HP14" s="1">
        <v>10</v>
      </c>
      <c r="HQ14" s="4">
        <v>15</v>
      </c>
      <c r="HR14" s="7">
        <v>14.3</v>
      </c>
      <c r="HU14" s="5" t="s">
        <v>20</v>
      </c>
      <c r="HV14" s="1">
        <v>10</v>
      </c>
      <c r="HW14" s="4">
        <v>6</v>
      </c>
      <c r="HX14" s="7">
        <v>5.5</v>
      </c>
      <c r="IA14" s="5" t="s">
        <v>20</v>
      </c>
      <c r="IB14" s="1">
        <v>10</v>
      </c>
      <c r="IC14" s="4">
        <v>6</v>
      </c>
      <c r="ID14" s="7">
        <v>4.5</v>
      </c>
      <c r="IG14" s="5" t="s">
        <v>20</v>
      </c>
      <c r="IH14" s="1">
        <v>10</v>
      </c>
      <c r="II14" s="4">
        <v>599</v>
      </c>
      <c r="IJ14" s="7">
        <v>551.54</v>
      </c>
      <c r="IM14" s="5" t="s">
        <v>20</v>
      </c>
      <c r="IN14" s="1">
        <v>10</v>
      </c>
      <c r="IO14" s="12" t="s">
        <v>6</v>
      </c>
      <c r="IP14" s="13" t="s">
        <v>6</v>
      </c>
    </row>
    <row r="15" spans="1:250" ht="12.75" customHeight="1">
      <c r="A15" s="5" t="s">
        <v>21</v>
      </c>
      <c r="B15" s="1">
        <v>11</v>
      </c>
      <c r="C15" s="4">
        <v>6276</v>
      </c>
      <c r="D15" s="7">
        <v>6003.73</v>
      </c>
      <c r="G15" s="5" t="s">
        <v>21</v>
      </c>
      <c r="H15" s="1">
        <v>11</v>
      </c>
      <c r="I15" s="4">
        <v>16</v>
      </c>
      <c r="J15" s="7">
        <v>14.25</v>
      </c>
      <c r="M15" s="5" t="s">
        <v>21</v>
      </c>
      <c r="N15" s="1">
        <v>11</v>
      </c>
      <c r="O15" s="4">
        <v>9</v>
      </c>
      <c r="P15" s="7">
        <v>8.5</v>
      </c>
      <c r="S15" s="5" t="s">
        <v>21</v>
      </c>
      <c r="T15" s="1">
        <v>11</v>
      </c>
      <c r="U15" s="4">
        <v>18</v>
      </c>
      <c r="V15" s="7">
        <v>18</v>
      </c>
      <c r="Y15" s="5" t="s">
        <v>21</v>
      </c>
      <c r="Z15" s="1">
        <v>11</v>
      </c>
      <c r="AA15" s="4">
        <v>455</v>
      </c>
      <c r="AB15" s="7">
        <v>430.26</v>
      </c>
      <c r="AE15" s="5" t="s">
        <v>21</v>
      </c>
      <c r="AF15" s="1">
        <v>11</v>
      </c>
      <c r="AG15" s="4">
        <v>13</v>
      </c>
      <c r="AH15" s="7">
        <v>13</v>
      </c>
      <c r="AK15" s="5" t="s">
        <v>21</v>
      </c>
      <c r="AL15" s="1">
        <v>11</v>
      </c>
      <c r="AM15" s="4">
        <v>10</v>
      </c>
      <c r="AN15" s="7">
        <v>10</v>
      </c>
      <c r="AQ15" s="5" t="s">
        <v>21</v>
      </c>
      <c r="AR15" s="1">
        <v>11</v>
      </c>
      <c r="AS15" s="4">
        <v>27</v>
      </c>
      <c r="AT15" s="7">
        <v>25.25</v>
      </c>
      <c r="AW15" s="5" t="s">
        <v>21</v>
      </c>
      <c r="AX15" s="1">
        <v>11</v>
      </c>
      <c r="AY15" s="12" t="s">
        <v>6</v>
      </c>
      <c r="AZ15" s="13" t="s">
        <v>6</v>
      </c>
      <c r="BC15" s="5" t="s">
        <v>21</v>
      </c>
      <c r="BD15" s="1">
        <v>11</v>
      </c>
      <c r="BE15" s="4">
        <v>77</v>
      </c>
      <c r="BF15" s="7">
        <v>76.5</v>
      </c>
      <c r="BI15" s="5" t="s">
        <v>21</v>
      </c>
      <c r="BJ15" s="1">
        <v>11</v>
      </c>
      <c r="BK15" s="4">
        <v>9</v>
      </c>
      <c r="BL15" s="7">
        <v>9</v>
      </c>
      <c r="BO15" s="5" t="s">
        <v>21</v>
      </c>
      <c r="BP15" s="1">
        <v>11</v>
      </c>
      <c r="BQ15" s="4">
        <v>15</v>
      </c>
      <c r="BR15" s="7">
        <v>14.5</v>
      </c>
      <c r="BU15" s="5" t="s">
        <v>21</v>
      </c>
      <c r="BV15" s="1">
        <v>11</v>
      </c>
      <c r="BW15" s="4">
        <v>4</v>
      </c>
      <c r="BX15" s="7">
        <v>4</v>
      </c>
      <c r="CA15" s="5" t="s">
        <v>21</v>
      </c>
      <c r="CB15" s="1">
        <v>11</v>
      </c>
      <c r="CC15" s="4">
        <v>49</v>
      </c>
      <c r="CD15" s="7">
        <v>49</v>
      </c>
      <c r="CG15" s="5" t="s">
        <v>21</v>
      </c>
      <c r="CH15" s="1">
        <v>11</v>
      </c>
      <c r="CI15" s="12" t="s">
        <v>6</v>
      </c>
      <c r="CJ15" s="13" t="s">
        <v>6</v>
      </c>
      <c r="CM15" s="5" t="s">
        <v>21</v>
      </c>
      <c r="CN15" s="1">
        <v>11</v>
      </c>
      <c r="CO15" s="12" t="s">
        <v>6</v>
      </c>
      <c r="CP15" s="13" t="s">
        <v>6</v>
      </c>
      <c r="CS15" s="5" t="s">
        <v>21</v>
      </c>
      <c r="CT15" s="1">
        <v>11</v>
      </c>
      <c r="CU15" s="4">
        <v>5</v>
      </c>
      <c r="CV15" s="7">
        <v>4.5</v>
      </c>
      <c r="CY15" s="5" t="s">
        <v>21</v>
      </c>
      <c r="CZ15" s="1">
        <v>11</v>
      </c>
      <c r="DA15" s="4">
        <v>24</v>
      </c>
      <c r="DB15" s="7">
        <v>22.75</v>
      </c>
      <c r="DE15" s="5" t="s">
        <v>21</v>
      </c>
      <c r="DF15" s="1">
        <v>11</v>
      </c>
      <c r="DG15" s="4">
        <v>3</v>
      </c>
      <c r="DH15" s="7">
        <v>3</v>
      </c>
      <c r="DK15" s="5" t="s">
        <v>21</v>
      </c>
      <c r="DL15" s="1">
        <v>11</v>
      </c>
      <c r="DM15" s="4">
        <v>9</v>
      </c>
      <c r="DN15" s="7">
        <v>8.5</v>
      </c>
      <c r="DQ15" s="5" t="s">
        <v>21</v>
      </c>
      <c r="DR15" s="1">
        <v>11</v>
      </c>
      <c r="DS15" s="4">
        <v>2</v>
      </c>
      <c r="DT15" s="7">
        <v>1</v>
      </c>
      <c r="DW15" s="5" t="s">
        <v>21</v>
      </c>
      <c r="DX15" s="1">
        <v>11</v>
      </c>
      <c r="DY15" s="4">
        <v>5</v>
      </c>
      <c r="DZ15" s="7">
        <v>2.83</v>
      </c>
      <c r="EC15" s="5" t="s">
        <v>21</v>
      </c>
      <c r="ED15" s="1">
        <v>11</v>
      </c>
      <c r="EE15" s="4">
        <v>280</v>
      </c>
      <c r="EF15" s="7">
        <v>262.93</v>
      </c>
      <c r="EI15" s="5" t="s">
        <v>21</v>
      </c>
      <c r="EJ15" s="1">
        <v>11</v>
      </c>
      <c r="EK15" s="4">
        <v>2910</v>
      </c>
      <c r="EL15" s="7">
        <v>2783.58</v>
      </c>
      <c r="EO15" s="5" t="s">
        <v>21</v>
      </c>
      <c r="EP15" s="1">
        <v>11</v>
      </c>
      <c r="EQ15" s="4">
        <v>123</v>
      </c>
      <c r="ER15" s="7">
        <v>122.75</v>
      </c>
      <c r="EU15" s="5" t="s">
        <v>21</v>
      </c>
      <c r="EV15" s="1">
        <v>11</v>
      </c>
      <c r="EW15" s="4">
        <v>28</v>
      </c>
      <c r="EX15" s="7">
        <v>28</v>
      </c>
      <c r="FA15" s="5" t="s">
        <v>21</v>
      </c>
      <c r="FB15" s="1">
        <v>11</v>
      </c>
      <c r="FC15" s="4">
        <v>1075</v>
      </c>
      <c r="FD15" s="7">
        <v>1069.62</v>
      </c>
      <c r="FG15" s="5" t="s">
        <v>21</v>
      </c>
      <c r="FH15" s="1">
        <v>11</v>
      </c>
      <c r="FI15" s="4">
        <v>65</v>
      </c>
      <c r="FJ15" s="7">
        <v>65</v>
      </c>
      <c r="FM15" s="5" t="s">
        <v>21</v>
      </c>
      <c r="FN15" s="1">
        <v>11</v>
      </c>
      <c r="FO15" s="4">
        <v>376</v>
      </c>
      <c r="FP15" s="7">
        <v>374.12</v>
      </c>
      <c r="FS15" s="5" t="s">
        <v>21</v>
      </c>
      <c r="FT15" s="1">
        <v>11</v>
      </c>
      <c r="FU15" s="4">
        <v>248</v>
      </c>
      <c r="FV15" s="7">
        <v>246.5</v>
      </c>
      <c r="FY15" s="5" t="s">
        <v>21</v>
      </c>
      <c r="FZ15" s="1">
        <v>11</v>
      </c>
      <c r="GA15" s="4">
        <v>383</v>
      </c>
      <c r="GB15" s="7">
        <v>380.75</v>
      </c>
      <c r="GE15" s="5" t="s">
        <v>21</v>
      </c>
      <c r="GF15" s="1">
        <v>11</v>
      </c>
      <c r="GG15" s="4">
        <v>981</v>
      </c>
      <c r="GH15" s="7">
        <v>976.12</v>
      </c>
      <c r="GK15" s="5" t="s">
        <v>21</v>
      </c>
      <c r="GL15" s="1">
        <v>11</v>
      </c>
      <c r="GM15" s="4">
        <v>10</v>
      </c>
      <c r="GN15" s="7">
        <v>10</v>
      </c>
      <c r="GQ15" s="5" t="s">
        <v>21</v>
      </c>
      <c r="GR15" s="1">
        <v>11</v>
      </c>
      <c r="GS15" s="4">
        <v>3</v>
      </c>
      <c r="GT15" s="7">
        <v>3</v>
      </c>
      <c r="GW15" s="5" t="s">
        <v>21</v>
      </c>
      <c r="GX15" s="1">
        <v>11</v>
      </c>
      <c r="GY15" s="4">
        <v>31</v>
      </c>
      <c r="GZ15" s="7">
        <v>28.65</v>
      </c>
      <c r="HC15" s="5" t="s">
        <v>21</v>
      </c>
      <c r="HD15" s="1">
        <v>11</v>
      </c>
      <c r="HE15" s="4">
        <v>412</v>
      </c>
      <c r="HF15" s="7">
        <v>382.88</v>
      </c>
      <c r="HI15" s="5" t="s">
        <v>21</v>
      </c>
      <c r="HJ15" s="1">
        <v>11</v>
      </c>
      <c r="HK15" s="4">
        <v>84</v>
      </c>
      <c r="HL15" s="7">
        <v>75.33</v>
      </c>
      <c r="HO15" s="5" t="s">
        <v>21</v>
      </c>
      <c r="HP15" s="1">
        <v>11</v>
      </c>
      <c r="HQ15" s="4">
        <v>33</v>
      </c>
      <c r="HR15" s="7">
        <v>26.25</v>
      </c>
      <c r="HU15" s="5" t="s">
        <v>21</v>
      </c>
      <c r="HV15" s="1">
        <v>11</v>
      </c>
      <c r="HW15" s="4">
        <v>9</v>
      </c>
      <c r="HX15" s="7">
        <v>8</v>
      </c>
      <c r="IA15" s="5" t="s">
        <v>21</v>
      </c>
      <c r="IB15" s="1">
        <v>11</v>
      </c>
      <c r="IC15" s="4">
        <v>21</v>
      </c>
      <c r="ID15" s="7">
        <v>13.4</v>
      </c>
      <c r="IG15" s="5" t="s">
        <v>21</v>
      </c>
      <c r="IH15" s="1">
        <v>11</v>
      </c>
      <c r="II15" s="4">
        <v>1087</v>
      </c>
      <c r="IJ15" s="7">
        <v>1021.95</v>
      </c>
      <c r="IM15" s="5" t="s">
        <v>21</v>
      </c>
      <c r="IN15" s="1">
        <v>11</v>
      </c>
      <c r="IO15" s="12" t="s">
        <v>6</v>
      </c>
      <c r="IP15" s="13" t="s">
        <v>6</v>
      </c>
    </row>
    <row r="16" spans="1:250" ht="12.75" customHeight="1">
      <c r="A16" s="5" t="s">
        <v>22</v>
      </c>
      <c r="B16" s="1">
        <v>12</v>
      </c>
      <c r="C16" s="4">
        <v>13956</v>
      </c>
      <c r="D16" s="7">
        <v>13292.42</v>
      </c>
      <c r="G16" s="5" t="s">
        <v>22</v>
      </c>
      <c r="H16" s="1">
        <v>12</v>
      </c>
      <c r="I16" s="4">
        <v>36</v>
      </c>
      <c r="J16" s="7">
        <v>36</v>
      </c>
      <c r="M16" s="5" t="s">
        <v>22</v>
      </c>
      <c r="N16" s="1">
        <v>12</v>
      </c>
      <c r="O16" s="4">
        <v>18</v>
      </c>
      <c r="P16" s="7">
        <v>18</v>
      </c>
      <c r="S16" s="5" t="s">
        <v>22</v>
      </c>
      <c r="T16" s="1">
        <v>12</v>
      </c>
      <c r="U16" s="4">
        <v>104</v>
      </c>
      <c r="V16" s="7">
        <v>99.05</v>
      </c>
      <c r="Y16" s="5" t="s">
        <v>22</v>
      </c>
      <c r="Z16" s="1">
        <v>12</v>
      </c>
      <c r="AA16" s="4">
        <v>558</v>
      </c>
      <c r="AB16" s="7">
        <v>525.4</v>
      </c>
      <c r="AE16" s="5" t="s">
        <v>22</v>
      </c>
      <c r="AF16" s="1">
        <v>12</v>
      </c>
      <c r="AG16" s="4">
        <v>21</v>
      </c>
      <c r="AH16" s="7">
        <v>21</v>
      </c>
      <c r="AK16" s="5" t="s">
        <v>22</v>
      </c>
      <c r="AL16" s="1">
        <v>12</v>
      </c>
      <c r="AM16" s="4">
        <v>7</v>
      </c>
      <c r="AN16" s="7">
        <v>7</v>
      </c>
      <c r="AQ16" s="5" t="s">
        <v>22</v>
      </c>
      <c r="AR16" s="1">
        <v>12</v>
      </c>
      <c r="AS16" s="4">
        <v>22</v>
      </c>
      <c r="AT16" s="7">
        <v>22</v>
      </c>
      <c r="AW16" s="5" t="s">
        <v>22</v>
      </c>
      <c r="AX16" s="1">
        <v>12</v>
      </c>
      <c r="AY16" s="4">
        <v>15</v>
      </c>
      <c r="AZ16" s="7">
        <v>11</v>
      </c>
      <c r="BC16" s="5" t="s">
        <v>22</v>
      </c>
      <c r="BD16" s="1">
        <v>12</v>
      </c>
      <c r="BE16" s="4">
        <v>168</v>
      </c>
      <c r="BF16" s="7">
        <v>167</v>
      </c>
      <c r="BI16" s="5" t="s">
        <v>22</v>
      </c>
      <c r="BJ16" s="1">
        <v>12</v>
      </c>
      <c r="BK16" s="4">
        <v>5</v>
      </c>
      <c r="BL16" s="7">
        <v>5</v>
      </c>
      <c r="BO16" s="5" t="s">
        <v>22</v>
      </c>
      <c r="BP16" s="1">
        <v>12</v>
      </c>
      <c r="BQ16" s="4">
        <v>17</v>
      </c>
      <c r="BR16" s="7">
        <v>17</v>
      </c>
      <c r="BU16" s="5" t="s">
        <v>22</v>
      </c>
      <c r="BV16" s="1">
        <v>12</v>
      </c>
      <c r="BW16" s="4">
        <v>67</v>
      </c>
      <c r="BX16" s="7">
        <v>67</v>
      </c>
      <c r="CA16" s="5" t="s">
        <v>22</v>
      </c>
      <c r="CB16" s="1">
        <v>12</v>
      </c>
      <c r="CC16" s="4">
        <v>79</v>
      </c>
      <c r="CD16" s="7">
        <v>78</v>
      </c>
      <c r="CG16" s="5" t="s">
        <v>22</v>
      </c>
      <c r="CH16" s="1">
        <v>12</v>
      </c>
      <c r="CI16" s="4">
        <v>5</v>
      </c>
      <c r="CJ16" s="7">
        <v>5</v>
      </c>
      <c r="CM16" s="5" t="s">
        <v>22</v>
      </c>
      <c r="CN16" s="1">
        <v>12</v>
      </c>
      <c r="CO16" s="12" t="s">
        <v>6</v>
      </c>
      <c r="CP16" s="13" t="s">
        <v>6</v>
      </c>
      <c r="CS16" s="5" t="s">
        <v>22</v>
      </c>
      <c r="CT16" s="1">
        <v>12</v>
      </c>
      <c r="CU16" s="4">
        <v>2</v>
      </c>
      <c r="CV16" s="7">
        <v>2</v>
      </c>
      <c r="CY16" s="5" t="s">
        <v>22</v>
      </c>
      <c r="CZ16" s="1">
        <v>12</v>
      </c>
      <c r="DA16" s="4">
        <v>6</v>
      </c>
      <c r="DB16" s="7">
        <v>6</v>
      </c>
      <c r="DE16" s="5" t="s">
        <v>22</v>
      </c>
      <c r="DF16" s="1">
        <v>12</v>
      </c>
      <c r="DG16" s="4">
        <v>7</v>
      </c>
      <c r="DH16" s="7">
        <v>7</v>
      </c>
      <c r="DK16" s="5" t="s">
        <v>22</v>
      </c>
      <c r="DL16" s="1">
        <v>12</v>
      </c>
      <c r="DM16" s="4">
        <v>7</v>
      </c>
      <c r="DN16" s="7">
        <v>6</v>
      </c>
      <c r="DQ16" s="5" t="s">
        <v>22</v>
      </c>
      <c r="DR16" s="1">
        <v>12</v>
      </c>
      <c r="DS16" s="4">
        <v>2</v>
      </c>
      <c r="DT16" s="7">
        <v>2</v>
      </c>
      <c r="DW16" s="5" t="s">
        <v>22</v>
      </c>
      <c r="DX16" s="1">
        <v>12</v>
      </c>
      <c r="DY16" s="4">
        <v>2</v>
      </c>
      <c r="DZ16" s="7">
        <v>1</v>
      </c>
      <c r="EC16" s="5" t="s">
        <v>22</v>
      </c>
      <c r="ED16" s="1">
        <v>12</v>
      </c>
      <c r="EE16" s="4">
        <v>294</v>
      </c>
      <c r="EF16" s="7">
        <v>268.4</v>
      </c>
      <c r="EI16" s="5" t="s">
        <v>22</v>
      </c>
      <c r="EJ16" s="1">
        <v>12</v>
      </c>
      <c r="EK16" s="4">
        <v>6310</v>
      </c>
      <c r="EL16" s="7">
        <v>6085.32</v>
      </c>
      <c r="EO16" s="5" t="s">
        <v>22</v>
      </c>
      <c r="EP16" s="1">
        <v>12</v>
      </c>
      <c r="EQ16" s="4">
        <v>168</v>
      </c>
      <c r="ER16" s="7">
        <v>169</v>
      </c>
      <c r="EU16" s="5" t="s">
        <v>22</v>
      </c>
      <c r="EV16" s="1">
        <v>12</v>
      </c>
      <c r="EW16" s="4">
        <v>52</v>
      </c>
      <c r="EX16" s="7">
        <v>51.5</v>
      </c>
      <c r="FA16" s="5" t="s">
        <v>22</v>
      </c>
      <c r="FB16" s="1">
        <v>12</v>
      </c>
      <c r="FC16" s="4">
        <v>2349</v>
      </c>
      <c r="FD16" s="7">
        <v>2327.31</v>
      </c>
      <c r="FG16" s="5" t="s">
        <v>22</v>
      </c>
      <c r="FH16" s="1">
        <v>12</v>
      </c>
      <c r="FI16" s="4">
        <v>165</v>
      </c>
      <c r="FJ16" s="7">
        <v>165.25</v>
      </c>
      <c r="FM16" s="5" t="s">
        <v>22</v>
      </c>
      <c r="FN16" s="1">
        <v>12</v>
      </c>
      <c r="FO16" s="4">
        <v>534</v>
      </c>
      <c r="FP16" s="7">
        <v>532</v>
      </c>
      <c r="FS16" s="5" t="s">
        <v>22</v>
      </c>
      <c r="FT16" s="1">
        <v>12</v>
      </c>
      <c r="FU16" s="4">
        <v>766</v>
      </c>
      <c r="FV16" s="7">
        <v>764.06</v>
      </c>
      <c r="FY16" s="5" t="s">
        <v>22</v>
      </c>
      <c r="FZ16" s="1">
        <v>12</v>
      </c>
      <c r="GA16" s="4">
        <v>873</v>
      </c>
      <c r="GB16" s="7">
        <v>855.38</v>
      </c>
      <c r="GE16" s="5" t="s">
        <v>22</v>
      </c>
      <c r="GF16" s="1">
        <v>12</v>
      </c>
      <c r="GG16" s="4">
        <v>1381</v>
      </c>
      <c r="GH16" s="7">
        <v>1337</v>
      </c>
      <c r="GK16" s="5" t="s">
        <v>22</v>
      </c>
      <c r="GL16" s="1">
        <v>12</v>
      </c>
      <c r="GM16" s="4">
        <v>28</v>
      </c>
      <c r="GN16" s="7">
        <v>27</v>
      </c>
      <c r="GQ16" s="5" t="s">
        <v>22</v>
      </c>
      <c r="GR16" s="1">
        <v>12</v>
      </c>
      <c r="GS16" s="4">
        <v>11</v>
      </c>
      <c r="GT16" s="7">
        <v>11</v>
      </c>
      <c r="GW16" s="5" t="s">
        <v>22</v>
      </c>
      <c r="GX16" s="1">
        <v>12</v>
      </c>
      <c r="GY16" s="4">
        <v>29</v>
      </c>
      <c r="GZ16" s="7">
        <v>27.5</v>
      </c>
      <c r="HC16" s="5" t="s">
        <v>22</v>
      </c>
      <c r="HD16" s="1">
        <v>12</v>
      </c>
      <c r="HE16" s="4">
        <v>295</v>
      </c>
      <c r="HF16" s="7">
        <v>277.7</v>
      </c>
      <c r="HI16" s="5" t="s">
        <v>22</v>
      </c>
      <c r="HJ16" s="1">
        <v>12</v>
      </c>
      <c r="HK16" s="4">
        <v>39</v>
      </c>
      <c r="HL16" s="7">
        <v>36.5</v>
      </c>
      <c r="HO16" s="5" t="s">
        <v>22</v>
      </c>
      <c r="HP16" s="1">
        <v>12</v>
      </c>
      <c r="HQ16" s="4">
        <v>57</v>
      </c>
      <c r="HR16" s="7">
        <v>49.5</v>
      </c>
      <c r="HU16" s="5" t="s">
        <v>22</v>
      </c>
      <c r="HV16" s="1">
        <v>12</v>
      </c>
      <c r="HW16" s="4">
        <v>14</v>
      </c>
      <c r="HX16" s="7">
        <v>12.37</v>
      </c>
      <c r="IA16" s="5" t="s">
        <v>22</v>
      </c>
      <c r="IB16" s="1">
        <v>12</v>
      </c>
      <c r="IC16" s="4">
        <v>36</v>
      </c>
      <c r="ID16" s="7">
        <v>27.6</v>
      </c>
      <c r="IG16" s="5" t="s">
        <v>22</v>
      </c>
      <c r="IH16" s="1">
        <v>12</v>
      </c>
      <c r="II16" s="4">
        <v>3254</v>
      </c>
      <c r="IJ16" s="7">
        <v>3089.96</v>
      </c>
      <c r="IM16" s="5" t="s">
        <v>22</v>
      </c>
      <c r="IN16" s="1">
        <v>12</v>
      </c>
      <c r="IO16" s="4">
        <v>33</v>
      </c>
      <c r="IP16" s="7">
        <v>30.25</v>
      </c>
    </row>
    <row r="17" spans="1:250" ht="12.75" customHeight="1">
      <c r="A17" s="5" t="s">
        <v>23</v>
      </c>
      <c r="B17" s="1">
        <v>13</v>
      </c>
      <c r="C17" s="4">
        <v>4945</v>
      </c>
      <c r="D17" s="7">
        <v>4818.25</v>
      </c>
      <c r="G17" s="5" t="s">
        <v>23</v>
      </c>
      <c r="H17" s="1">
        <v>13</v>
      </c>
      <c r="I17" s="4">
        <v>22</v>
      </c>
      <c r="J17" s="7">
        <v>22</v>
      </c>
      <c r="M17" s="5" t="s">
        <v>23</v>
      </c>
      <c r="N17" s="1">
        <v>13</v>
      </c>
      <c r="O17" s="4">
        <v>19</v>
      </c>
      <c r="P17" s="7">
        <v>19</v>
      </c>
      <c r="S17" s="5" t="s">
        <v>23</v>
      </c>
      <c r="T17" s="1">
        <v>13</v>
      </c>
      <c r="U17" s="210">
        <v>23</v>
      </c>
      <c r="V17" s="211">
        <v>22.5</v>
      </c>
      <c r="Y17" s="5" t="s">
        <v>23</v>
      </c>
      <c r="Z17" s="1">
        <v>13</v>
      </c>
      <c r="AA17" s="4">
        <v>256</v>
      </c>
      <c r="AB17" s="7">
        <v>246.47</v>
      </c>
      <c r="AE17" s="5" t="s">
        <v>23</v>
      </c>
      <c r="AF17" s="1">
        <v>13</v>
      </c>
      <c r="AG17" s="4">
        <v>13</v>
      </c>
      <c r="AH17" s="7">
        <v>13</v>
      </c>
      <c r="AK17" s="5" t="s">
        <v>23</v>
      </c>
      <c r="AL17" s="1">
        <v>13</v>
      </c>
      <c r="AM17" s="4">
        <v>1</v>
      </c>
      <c r="AN17" s="7">
        <v>1</v>
      </c>
      <c r="AQ17" s="5" t="s">
        <v>23</v>
      </c>
      <c r="AR17" s="1">
        <v>13</v>
      </c>
      <c r="AS17" s="4">
        <v>6</v>
      </c>
      <c r="AT17" s="7">
        <v>6</v>
      </c>
      <c r="AW17" s="5" t="s">
        <v>23</v>
      </c>
      <c r="AX17" s="1">
        <v>13</v>
      </c>
      <c r="AY17" s="4">
        <v>11</v>
      </c>
      <c r="AZ17" s="7">
        <v>11</v>
      </c>
      <c r="BC17" s="5" t="s">
        <v>23</v>
      </c>
      <c r="BD17" s="1">
        <v>13</v>
      </c>
      <c r="BE17" s="4">
        <v>56</v>
      </c>
      <c r="BF17" s="7">
        <v>55.25</v>
      </c>
      <c r="BI17" s="5" t="s">
        <v>23</v>
      </c>
      <c r="BJ17" s="1">
        <v>13</v>
      </c>
      <c r="BK17" s="4">
        <v>6</v>
      </c>
      <c r="BL17" s="7">
        <v>6</v>
      </c>
      <c r="BO17" s="5" t="s">
        <v>23</v>
      </c>
      <c r="BP17" s="1">
        <v>13</v>
      </c>
      <c r="BQ17" s="4">
        <v>5</v>
      </c>
      <c r="BR17" s="7">
        <v>5</v>
      </c>
      <c r="BU17" s="5" t="s">
        <v>23</v>
      </c>
      <c r="BV17" s="1">
        <v>13</v>
      </c>
      <c r="BW17" s="4">
        <v>9</v>
      </c>
      <c r="BX17" s="7">
        <v>9.25</v>
      </c>
      <c r="CA17" s="5" t="s">
        <v>23</v>
      </c>
      <c r="CB17" s="1">
        <v>13</v>
      </c>
      <c r="CC17" s="4">
        <v>36</v>
      </c>
      <c r="CD17" s="7">
        <v>35</v>
      </c>
      <c r="CG17" s="5" t="s">
        <v>23</v>
      </c>
      <c r="CH17" s="1">
        <v>13</v>
      </c>
      <c r="CI17" s="4">
        <v>1</v>
      </c>
      <c r="CJ17" s="7">
        <v>1</v>
      </c>
      <c r="CM17" s="5" t="s">
        <v>23</v>
      </c>
      <c r="CN17" s="1">
        <v>13</v>
      </c>
      <c r="CO17" s="12" t="s">
        <v>6</v>
      </c>
      <c r="CP17" s="13" t="s">
        <v>6</v>
      </c>
      <c r="CS17" s="5" t="s">
        <v>23</v>
      </c>
      <c r="CT17" s="1">
        <v>13</v>
      </c>
      <c r="CU17" s="4">
        <v>3</v>
      </c>
      <c r="CV17" s="7">
        <v>3</v>
      </c>
      <c r="CY17" s="5" t="s">
        <v>23</v>
      </c>
      <c r="CZ17" s="1">
        <v>13</v>
      </c>
      <c r="DA17" s="4">
        <v>5</v>
      </c>
      <c r="DB17" s="7">
        <v>5</v>
      </c>
      <c r="DE17" s="5" t="s">
        <v>23</v>
      </c>
      <c r="DF17" s="1">
        <v>13</v>
      </c>
      <c r="DG17" s="4">
        <v>6</v>
      </c>
      <c r="DH17" s="7">
        <v>6</v>
      </c>
      <c r="DK17" s="5" t="s">
        <v>23</v>
      </c>
      <c r="DL17" s="1">
        <v>13</v>
      </c>
      <c r="DM17" s="4">
        <v>6</v>
      </c>
      <c r="DN17" s="7">
        <v>6</v>
      </c>
      <c r="DQ17" s="5" t="s">
        <v>23</v>
      </c>
      <c r="DR17" s="1">
        <v>13</v>
      </c>
      <c r="DS17" s="4">
        <v>1</v>
      </c>
      <c r="DT17" s="7">
        <v>1</v>
      </c>
      <c r="DW17" s="5" t="s">
        <v>23</v>
      </c>
      <c r="DX17" s="1">
        <v>13</v>
      </c>
      <c r="DY17" s="4">
        <v>2</v>
      </c>
      <c r="DZ17" s="7">
        <v>1.5</v>
      </c>
      <c r="EC17" s="5" t="s">
        <v>23</v>
      </c>
      <c r="ED17" s="1">
        <v>13</v>
      </c>
      <c r="EE17" s="4">
        <v>145</v>
      </c>
      <c r="EF17" s="7">
        <v>136.72</v>
      </c>
      <c r="EI17" s="5" t="s">
        <v>23</v>
      </c>
      <c r="EJ17" s="1">
        <v>13</v>
      </c>
      <c r="EK17" s="4">
        <v>2194</v>
      </c>
      <c r="EL17" s="7">
        <v>2139.84</v>
      </c>
      <c r="EO17" s="5" t="s">
        <v>23</v>
      </c>
      <c r="EP17" s="1">
        <v>13</v>
      </c>
      <c r="EQ17" s="4">
        <v>103</v>
      </c>
      <c r="ER17" s="7">
        <v>103</v>
      </c>
      <c r="EU17" s="5" t="s">
        <v>23</v>
      </c>
      <c r="EV17" s="1">
        <v>13</v>
      </c>
      <c r="EW17" s="4">
        <v>21</v>
      </c>
      <c r="EX17" s="7">
        <v>21</v>
      </c>
      <c r="FA17" s="5" t="s">
        <v>23</v>
      </c>
      <c r="FB17" s="1">
        <v>13</v>
      </c>
      <c r="FC17" s="4">
        <v>741</v>
      </c>
      <c r="FD17" s="7">
        <v>732.6</v>
      </c>
      <c r="FG17" s="5" t="s">
        <v>23</v>
      </c>
      <c r="FH17" s="1">
        <v>13</v>
      </c>
      <c r="FI17" s="4">
        <v>46</v>
      </c>
      <c r="FJ17" s="7">
        <v>45</v>
      </c>
      <c r="FM17" s="5" t="s">
        <v>23</v>
      </c>
      <c r="FN17" s="1">
        <v>13</v>
      </c>
      <c r="FO17" s="4">
        <v>127</v>
      </c>
      <c r="FP17" s="7">
        <v>126.5</v>
      </c>
      <c r="FS17" s="5" t="s">
        <v>23</v>
      </c>
      <c r="FT17" s="1">
        <v>13</v>
      </c>
      <c r="FU17" s="4">
        <v>196</v>
      </c>
      <c r="FV17" s="7">
        <v>196</v>
      </c>
      <c r="FY17" s="5" t="s">
        <v>23</v>
      </c>
      <c r="FZ17" s="1">
        <v>13</v>
      </c>
      <c r="GA17" s="4">
        <v>368</v>
      </c>
      <c r="GB17" s="7">
        <v>361.1</v>
      </c>
      <c r="GE17" s="5" t="s">
        <v>23</v>
      </c>
      <c r="GF17" s="1">
        <v>13</v>
      </c>
      <c r="GG17" s="4">
        <v>685</v>
      </c>
      <c r="GH17" s="7">
        <v>677.35</v>
      </c>
      <c r="GK17" s="5" t="s">
        <v>23</v>
      </c>
      <c r="GL17" s="1">
        <v>13</v>
      </c>
      <c r="GM17" s="4">
        <v>3</v>
      </c>
      <c r="GN17" s="7">
        <v>3</v>
      </c>
      <c r="GQ17" s="5" t="s">
        <v>23</v>
      </c>
      <c r="GR17" s="1">
        <v>13</v>
      </c>
      <c r="GS17" s="4">
        <v>3</v>
      </c>
      <c r="GT17" s="7">
        <v>3</v>
      </c>
      <c r="GW17" s="5" t="s">
        <v>23</v>
      </c>
      <c r="GX17" s="1">
        <v>13</v>
      </c>
      <c r="GY17" s="4">
        <v>38</v>
      </c>
      <c r="GZ17" s="7">
        <v>36</v>
      </c>
      <c r="HC17" s="5" t="s">
        <v>23</v>
      </c>
      <c r="HD17" s="1">
        <v>13</v>
      </c>
      <c r="HE17" s="4">
        <v>279</v>
      </c>
      <c r="HF17" s="7">
        <v>266</v>
      </c>
      <c r="HI17" s="5" t="s">
        <v>23</v>
      </c>
      <c r="HJ17" s="1">
        <v>13</v>
      </c>
      <c r="HK17" s="4">
        <v>65</v>
      </c>
      <c r="HL17" s="7">
        <v>60.3</v>
      </c>
      <c r="HO17" s="5" t="s">
        <v>23</v>
      </c>
      <c r="HP17" s="1">
        <v>13</v>
      </c>
      <c r="HQ17" s="4">
        <v>29</v>
      </c>
      <c r="HR17" s="7">
        <v>29</v>
      </c>
      <c r="HU17" s="5" t="s">
        <v>23</v>
      </c>
      <c r="HV17" s="1">
        <v>13</v>
      </c>
      <c r="HW17" s="4">
        <v>10</v>
      </c>
      <c r="HX17" s="7">
        <v>9.1</v>
      </c>
      <c r="IA17" s="5" t="s">
        <v>23</v>
      </c>
      <c r="IB17" s="1">
        <v>13</v>
      </c>
      <c r="IC17" s="4">
        <v>4</v>
      </c>
      <c r="ID17" s="7">
        <v>2</v>
      </c>
      <c r="IG17" s="5" t="s">
        <v>23</v>
      </c>
      <c r="IH17" s="1">
        <v>13</v>
      </c>
      <c r="II17" s="4">
        <v>905</v>
      </c>
      <c r="IJ17" s="7">
        <v>881.84</v>
      </c>
      <c r="IM17" s="5" t="s">
        <v>23</v>
      </c>
      <c r="IN17" s="1">
        <v>13</v>
      </c>
      <c r="IO17" s="4">
        <v>11</v>
      </c>
      <c r="IP17" s="7">
        <v>11</v>
      </c>
    </row>
    <row r="18" spans="1:250" ht="12.75" customHeight="1">
      <c r="A18" s="5" t="s">
        <v>24</v>
      </c>
      <c r="B18" s="1">
        <v>14</v>
      </c>
      <c r="C18" s="4">
        <v>5688</v>
      </c>
      <c r="D18" s="7">
        <v>5328.62</v>
      </c>
      <c r="G18" s="5" t="s">
        <v>24</v>
      </c>
      <c r="H18" s="1">
        <v>14</v>
      </c>
      <c r="I18" s="4">
        <v>31</v>
      </c>
      <c r="J18" s="7">
        <v>31</v>
      </c>
      <c r="M18" s="5" t="s">
        <v>24</v>
      </c>
      <c r="N18" s="1">
        <v>14</v>
      </c>
      <c r="O18" s="4">
        <v>13</v>
      </c>
      <c r="P18" s="7">
        <v>13</v>
      </c>
      <c r="S18" s="5" t="s">
        <v>24</v>
      </c>
      <c r="T18" s="1">
        <v>14</v>
      </c>
      <c r="U18" s="4">
        <v>40</v>
      </c>
      <c r="V18" s="7">
        <v>40</v>
      </c>
      <c r="Y18" s="5" t="s">
        <v>24</v>
      </c>
      <c r="Z18" s="1">
        <v>14</v>
      </c>
      <c r="AA18" s="4">
        <v>311</v>
      </c>
      <c r="AB18" s="7">
        <v>300.5</v>
      </c>
      <c r="AE18" s="5" t="s">
        <v>24</v>
      </c>
      <c r="AF18" s="1">
        <v>14</v>
      </c>
      <c r="AG18" s="4">
        <v>19</v>
      </c>
      <c r="AH18" s="7">
        <v>18</v>
      </c>
      <c r="AK18" s="5" t="s">
        <v>24</v>
      </c>
      <c r="AL18" s="1">
        <v>14</v>
      </c>
      <c r="AM18" s="4">
        <v>4</v>
      </c>
      <c r="AN18" s="7">
        <v>4</v>
      </c>
      <c r="AQ18" s="5" t="s">
        <v>24</v>
      </c>
      <c r="AR18" s="1">
        <v>14</v>
      </c>
      <c r="AS18" s="4">
        <v>16</v>
      </c>
      <c r="AT18" s="7">
        <v>15.5</v>
      </c>
      <c r="AW18" s="5" t="s">
        <v>24</v>
      </c>
      <c r="AX18" s="1">
        <v>14</v>
      </c>
      <c r="AY18" s="12" t="s">
        <v>6</v>
      </c>
      <c r="AZ18" s="13" t="s">
        <v>6</v>
      </c>
      <c r="BC18" s="5" t="s">
        <v>24</v>
      </c>
      <c r="BD18" s="1">
        <v>14</v>
      </c>
      <c r="BE18" s="4">
        <v>68</v>
      </c>
      <c r="BF18" s="7">
        <v>68</v>
      </c>
      <c r="BI18" s="5" t="s">
        <v>24</v>
      </c>
      <c r="BJ18" s="1">
        <v>14</v>
      </c>
      <c r="BK18" s="4">
        <v>8</v>
      </c>
      <c r="BL18" s="7">
        <v>8</v>
      </c>
      <c r="BO18" s="5" t="s">
        <v>24</v>
      </c>
      <c r="BP18" s="1">
        <v>14</v>
      </c>
      <c r="BQ18" s="4">
        <v>7</v>
      </c>
      <c r="BR18" s="7">
        <v>7</v>
      </c>
      <c r="BU18" s="5" t="s">
        <v>24</v>
      </c>
      <c r="BV18" s="1">
        <v>14</v>
      </c>
      <c r="BW18" s="4">
        <v>4</v>
      </c>
      <c r="BX18" s="7">
        <v>4</v>
      </c>
      <c r="CA18" s="5" t="s">
        <v>24</v>
      </c>
      <c r="CB18" s="1">
        <v>14</v>
      </c>
      <c r="CC18" s="4">
        <v>49</v>
      </c>
      <c r="CD18" s="7">
        <v>49</v>
      </c>
      <c r="CG18" s="5" t="s">
        <v>24</v>
      </c>
      <c r="CH18" s="1">
        <v>14</v>
      </c>
      <c r="CI18" s="4">
        <v>1</v>
      </c>
      <c r="CJ18" s="7">
        <v>1</v>
      </c>
      <c r="CM18" s="5" t="s">
        <v>24</v>
      </c>
      <c r="CN18" s="1">
        <v>14</v>
      </c>
      <c r="CO18" s="12" t="s">
        <v>6</v>
      </c>
      <c r="CP18" s="13" t="s">
        <v>6</v>
      </c>
      <c r="CS18" s="5" t="s">
        <v>24</v>
      </c>
      <c r="CT18" s="1">
        <v>14</v>
      </c>
      <c r="CU18" s="4">
        <v>1</v>
      </c>
      <c r="CV18" s="7">
        <v>1</v>
      </c>
      <c r="CY18" s="5" t="s">
        <v>24</v>
      </c>
      <c r="CZ18" s="1">
        <v>14</v>
      </c>
      <c r="DA18" s="4">
        <v>1</v>
      </c>
      <c r="DB18" s="7">
        <v>1</v>
      </c>
      <c r="DE18" s="5" t="s">
        <v>24</v>
      </c>
      <c r="DF18" s="1">
        <v>14</v>
      </c>
      <c r="DG18" s="4">
        <v>4</v>
      </c>
      <c r="DH18" s="7">
        <v>4</v>
      </c>
      <c r="DK18" s="5" t="s">
        <v>24</v>
      </c>
      <c r="DL18" s="1">
        <v>14</v>
      </c>
      <c r="DM18" s="4">
        <v>2</v>
      </c>
      <c r="DN18" s="7">
        <v>2</v>
      </c>
      <c r="DQ18" s="5" t="s">
        <v>24</v>
      </c>
      <c r="DR18" s="1">
        <v>14</v>
      </c>
      <c r="DS18" s="12" t="s">
        <v>6</v>
      </c>
      <c r="DT18" s="13" t="s">
        <v>6</v>
      </c>
      <c r="DW18" s="5" t="s">
        <v>24</v>
      </c>
      <c r="DX18" s="1">
        <v>14</v>
      </c>
      <c r="DY18" s="4">
        <v>1</v>
      </c>
      <c r="DZ18" s="7">
        <v>0.5</v>
      </c>
      <c r="EC18" s="5" t="s">
        <v>24</v>
      </c>
      <c r="ED18" s="1">
        <v>14</v>
      </c>
      <c r="EE18" s="4">
        <v>194</v>
      </c>
      <c r="EF18" s="7">
        <v>185.5</v>
      </c>
      <c r="EI18" s="5" t="s">
        <v>24</v>
      </c>
      <c r="EJ18" s="1">
        <v>14</v>
      </c>
      <c r="EK18" s="4">
        <v>2712</v>
      </c>
      <c r="EL18" s="7">
        <v>2479.87</v>
      </c>
      <c r="EO18" s="5" t="s">
        <v>24</v>
      </c>
      <c r="EP18" s="1">
        <v>14</v>
      </c>
      <c r="EQ18" s="4">
        <v>117</v>
      </c>
      <c r="ER18" s="7">
        <v>108</v>
      </c>
      <c r="EU18" s="5" t="s">
        <v>24</v>
      </c>
      <c r="EV18" s="1">
        <v>14</v>
      </c>
      <c r="EW18" s="4">
        <v>23</v>
      </c>
      <c r="EX18" s="7">
        <v>24</v>
      </c>
      <c r="FA18" s="5" t="s">
        <v>24</v>
      </c>
      <c r="FB18" s="1">
        <v>14</v>
      </c>
      <c r="FC18" s="4">
        <v>871</v>
      </c>
      <c r="FD18" s="7">
        <v>826.63</v>
      </c>
      <c r="FG18" s="5" t="s">
        <v>24</v>
      </c>
      <c r="FH18" s="1">
        <v>14</v>
      </c>
      <c r="FI18" s="4">
        <v>85</v>
      </c>
      <c r="FJ18" s="7">
        <v>81.88</v>
      </c>
      <c r="FM18" s="5" t="s">
        <v>24</v>
      </c>
      <c r="FN18" s="1">
        <v>14</v>
      </c>
      <c r="FO18" s="4">
        <v>295</v>
      </c>
      <c r="FP18" s="7">
        <v>280.75</v>
      </c>
      <c r="FS18" s="5" t="s">
        <v>24</v>
      </c>
      <c r="FT18" s="1">
        <v>14</v>
      </c>
      <c r="FU18" s="4">
        <v>189</v>
      </c>
      <c r="FV18" s="7">
        <v>188</v>
      </c>
      <c r="FY18" s="5" t="s">
        <v>24</v>
      </c>
      <c r="FZ18" s="1">
        <v>14</v>
      </c>
      <c r="GA18" s="4">
        <v>300</v>
      </c>
      <c r="GB18" s="7">
        <v>274.5</v>
      </c>
      <c r="GE18" s="5" t="s">
        <v>24</v>
      </c>
      <c r="GF18" s="1">
        <v>14</v>
      </c>
      <c r="GG18" s="4">
        <v>763</v>
      </c>
      <c r="GH18" s="7">
        <v>701.38</v>
      </c>
      <c r="GK18" s="5" t="s">
        <v>24</v>
      </c>
      <c r="GL18" s="1">
        <v>14</v>
      </c>
      <c r="GM18" s="4">
        <v>4</v>
      </c>
      <c r="GN18" s="7">
        <v>3.75</v>
      </c>
      <c r="GQ18" s="5" t="s">
        <v>24</v>
      </c>
      <c r="GR18" s="1">
        <v>14</v>
      </c>
      <c r="GS18" s="4">
        <v>1</v>
      </c>
      <c r="GT18" s="7">
        <v>1</v>
      </c>
      <c r="GW18" s="5" t="s">
        <v>24</v>
      </c>
      <c r="GX18" s="1">
        <v>14</v>
      </c>
      <c r="GY18" s="4">
        <v>17</v>
      </c>
      <c r="GZ18" s="7">
        <v>13</v>
      </c>
      <c r="HC18" s="5" t="s">
        <v>24</v>
      </c>
      <c r="HD18" s="1">
        <v>14</v>
      </c>
      <c r="HE18" s="4">
        <v>485</v>
      </c>
      <c r="HF18" s="7">
        <v>425.26</v>
      </c>
      <c r="HI18" s="5" t="s">
        <v>24</v>
      </c>
      <c r="HJ18" s="1">
        <v>14</v>
      </c>
      <c r="HK18" s="4">
        <v>57</v>
      </c>
      <c r="HL18" s="7">
        <v>52.63</v>
      </c>
      <c r="HO18" s="5" t="s">
        <v>24</v>
      </c>
      <c r="HP18" s="1">
        <v>14</v>
      </c>
      <c r="HQ18" s="4">
        <v>8</v>
      </c>
      <c r="HR18" s="7">
        <v>6.45</v>
      </c>
      <c r="HU18" s="5" t="s">
        <v>24</v>
      </c>
      <c r="HV18" s="1">
        <v>14</v>
      </c>
      <c r="HW18" s="4">
        <v>12</v>
      </c>
      <c r="HX18" s="7">
        <v>12</v>
      </c>
      <c r="IA18" s="5" t="s">
        <v>24</v>
      </c>
      <c r="IB18" s="1">
        <v>14</v>
      </c>
      <c r="IC18" s="4">
        <v>9</v>
      </c>
      <c r="ID18" s="7">
        <v>5.75</v>
      </c>
      <c r="IG18" s="5" t="s">
        <v>24</v>
      </c>
      <c r="IH18" s="1">
        <v>14</v>
      </c>
      <c r="II18" s="4">
        <v>1111</v>
      </c>
      <c r="IJ18" s="7">
        <v>1003.9</v>
      </c>
      <c r="IM18" s="5" t="s">
        <v>24</v>
      </c>
      <c r="IN18" s="1">
        <v>14</v>
      </c>
      <c r="IO18" s="4">
        <v>22</v>
      </c>
      <c r="IP18" s="7">
        <v>18</v>
      </c>
    </row>
    <row r="19" spans="1:250" ht="12.75" customHeight="1">
      <c r="A19" s="5" t="s">
        <v>25</v>
      </c>
      <c r="B19" s="1">
        <v>15</v>
      </c>
      <c r="C19" s="4">
        <v>10159</v>
      </c>
      <c r="D19" s="7">
        <v>9589.5</v>
      </c>
      <c r="G19" s="5" t="s">
        <v>25</v>
      </c>
      <c r="H19" s="1">
        <v>15</v>
      </c>
      <c r="I19" s="4">
        <v>58</v>
      </c>
      <c r="J19" s="7">
        <v>58</v>
      </c>
      <c r="M19" s="5" t="s">
        <v>25</v>
      </c>
      <c r="N19" s="1">
        <v>15</v>
      </c>
      <c r="O19" s="4">
        <v>32</v>
      </c>
      <c r="P19" s="7">
        <v>32</v>
      </c>
      <c r="S19" s="5" t="s">
        <v>25</v>
      </c>
      <c r="T19" s="1">
        <v>15</v>
      </c>
      <c r="U19" s="4">
        <v>107</v>
      </c>
      <c r="V19" s="7">
        <v>107</v>
      </c>
      <c r="Y19" s="5" t="s">
        <v>25</v>
      </c>
      <c r="Z19" s="1">
        <v>15</v>
      </c>
      <c r="AA19" s="4">
        <v>541</v>
      </c>
      <c r="AB19" s="7">
        <v>504.2</v>
      </c>
      <c r="AE19" s="5" t="s">
        <v>25</v>
      </c>
      <c r="AF19" s="1">
        <v>15</v>
      </c>
      <c r="AG19" s="4">
        <v>33</v>
      </c>
      <c r="AH19" s="7">
        <v>31.25</v>
      </c>
      <c r="AK19" s="5" t="s">
        <v>25</v>
      </c>
      <c r="AL19" s="1">
        <v>15</v>
      </c>
      <c r="AM19" s="4">
        <v>6</v>
      </c>
      <c r="AN19" s="7">
        <v>6</v>
      </c>
      <c r="AQ19" s="5" t="s">
        <v>25</v>
      </c>
      <c r="AR19" s="1">
        <v>15</v>
      </c>
      <c r="AS19" s="4">
        <v>36</v>
      </c>
      <c r="AT19" s="7">
        <v>36</v>
      </c>
      <c r="AW19" s="5" t="s">
        <v>25</v>
      </c>
      <c r="AX19" s="1">
        <v>15</v>
      </c>
      <c r="AY19" s="4">
        <v>5</v>
      </c>
      <c r="AZ19" s="7">
        <v>5</v>
      </c>
      <c r="BC19" s="5" t="s">
        <v>25</v>
      </c>
      <c r="BD19" s="1">
        <v>15</v>
      </c>
      <c r="BE19" s="4">
        <v>123</v>
      </c>
      <c r="BF19" s="7">
        <v>120.75</v>
      </c>
      <c r="BI19" s="5" t="s">
        <v>25</v>
      </c>
      <c r="BJ19" s="1">
        <v>15</v>
      </c>
      <c r="BK19" s="4">
        <v>15</v>
      </c>
      <c r="BL19" s="7">
        <v>15</v>
      </c>
      <c r="BO19" s="5" t="s">
        <v>25</v>
      </c>
      <c r="BP19" s="1">
        <v>15</v>
      </c>
      <c r="BQ19" s="4">
        <v>20</v>
      </c>
      <c r="BR19" s="7">
        <v>19.75</v>
      </c>
      <c r="BU19" s="5" t="s">
        <v>25</v>
      </c>
      <c r="BV19" s="1">
        <v>15</v>
      </c>
      <c r="BW19" s="4">
        <v>24</v>
      </c>
      <c r="BX19" s="7">
        <v>23.5</v>
      </c>
      <c r="CA19" s="5" t="s">
        <v>25</v>
      </c>
      <c r="CB19" s="1">
        <v>15</v>
      </c>
      <c r="CC19" s="4">
        <v>63</v>
      </c>
      <c r="CD19" s="7">
        <v>61.5</v>
      </c>
      <c r="CG19" s="5" t="s">
        <v>25</v>
      </c>
      <c r="CH19" s="1">
        <v>15</v>
      </c>
      <c r="CI19" s="4">
        <v>5</v>
      </c>
      <c r="CJ19" s="7">
        <v>4.25</v>
      </c>
      <c r="CM19" s="5" t="s">
        <v>25</v>
      </c>
      <c r="CN19" s="1">
        <v>15</v>
      </c>
      <c r="CO19" s="4">
        <v>1</v>
      </c>
      <c r="CP19" s="7">
        <v>1</v>
      </c>
      <c r="CS19" s="5" t="s">
        <v>25</v>
      </c>
      <c r="CT19" s="1">
        <v>15</v>
      </c>
      <c r="CU19" s="4">
        <v>2</v>
      </c>
      <c r="CV19" s="7">
        <v>1.58</v>
      </c>
      <c r="CY19" s="5" t="s">
        <v>25</v>
      </c>
      <c r="CZ19" s="1">
        <v>15</v>
      </c>
      <c r="DA19" s="4">
        <v>7</v>
      </c>
      <c r="DB19" s="7">
        <v>6</v>
      </c>
      <c r="DE19" s="5" t="s">
        <v>25</v>
      </c>
      <c r="DF19" s="1">
        <v>15</v>
      </c>
      <c r="DG19" s="4">
        <v>5</v>
      </c>
      <c r="DH19" s="7">
        <v>4</v>
      </c>
      <c r="DK19" s="5" t="s">
        <v>25</v>
      </c>
      <c r="DL19" s="1">
        <v>15</v>
      </c>
      <c r="DM19" s="4">
        <v>3</v>
      </c>
      <c r="DN19" s="7">
        <v>3</v>
      </c>
      <c r="DQ19" s="5" t="s">
        <v>25</v>
      </c>
      <c r="DR19" s="1">
        <v>15</v>
      </c>
      <c r="DS19" s="12" t="s">
        <v>6</v>
      </c>
      <c r="DT19" s="13" t="s">
        <v>6</v>
      </c>
      <c r="DW19" s="5" t="s">
        <v>25</v>
      </c>
      <c r="DX19" s="1">
        <v>15</v>
      </c>
      <c r="DY19" s="4">
        <v>8</v>
      </c>
      <c r="DZ19" s="7">
        <v>5.25</v>
      </c>
      <c r="EC19" s="5" t="s">
        <v>25</v>
      </c>
      <c r="ED19" s="1">
        <v>15</v>
      </c>
      <c r="EE19" s="4">
        <v>309</v>
      </c>
      <c r="EF19" s="7">
        <v>282.12</v>
      </c>
      <c r="EI19" s="5" t="s">
        <v>25</v>
      </c>
      <c r="EJ19" s="1">
        <v>15</v>
      </c>
      <c r="EK19" s="4">
        <v>4163</v>
      </c>
      <c r="EL19" s="7">
        <v>3976.9</v>
      </c>
      <c r="EO19" s="5" t="s">
        <v>25</v>
      </c>
      <c r="EP19" s="1">
        <v>15</v>
      </c>
      <c r="EQ19" s="4">
        <v>234</v>
      </c>
      <c r="ER19" s="7">
        <v>229.03</v>
      </c>
      <c r="EU19" s="5" t="s">
        <v>25</v>
      </c>
      <c r="EV19" s="1">
        <v>15</v>
      </c>
      <c r="EW19" s="4">
        <v>32</v>
      </c>
      <c r="EX19" s="7">
        <v>30.51</v>
      </c>
      <c r="FA19" s="5" t="s">
        <v>25</v>
      </c>
      <c r="FB19" s="1">
        <v>15</v>
      </c>
      <c r="FC19" s="4">
        <v>1676</v>
      </c>
      <c r="FD19" s="7">
        <v>1652.41</v>
      </c>
      <c r="FG19" s="5" t="s">
        <v>25</v>
      </c>
      <c r="FH19" s="1">
        <v>15</v>
      </c>
      <c r="FI19" s="4">
        <v>158</v>
      </c>
      <c r="FJ19" s="7">
        <v>153.02</v>
      </c>
      <c r="FM19" s="5" t="s">
        <v>25</v>
      </c>
      <c r="FN19" s="1">
        <v>15</v>
      </c>
      <c r="FO19" s="4">
        <v>448</v>
      </c>
      <c r="FP19" s="7">
        <v>446.52</v>
      </c>
      <c r="FS19" s="5" t="s">
        <v>25</v>
      </c>
      <c r="FT19" s="1">
        <v>15</v>
      </c>
      <c r="FU19" s="4">
        <v>442</v>
      </c>
      <c r="FV19" s="7">
        <v>437.03</v>
      </c>
      <c r="FY19" s="5" t="s">
        <v>25</v>
      </c>
      <c r="FZ19" s="1">
        <v>15</v>
      </c>
      <c r="GA19" s="4">
        <v>627</v>
      </c>
      <c r="GB19" s="7">
        <v>616.34</v>
      </c>
      <c r="GE19" s="5" t="s">
        <v>25</v>
      </c>
      <c r="GF19" s="1">
        <v>15</v>
      </c>
      <c r="GG19" s="4">
        <v>1321</v>
      </c>
      <c r="GH19" s="7">
        <v>1296.39</v>
      </c>
      <c r="GK19" s="5" t="s">
        <v>25</v>
      </c>
      <c r="GL19" s="1">
        <v>15</v>
      </c>
      <c r="GM19" s="4">
        <v>21</v>
      </c>
      <c r="GN19" s="7">
        <v>18.75</v>
      </c>
      <c r="GQ19" s="5" t="s">
        <v>25</v>
      </c>
      <c r="GR19" s="1">
        <v>15</v>
      </c>
      <c r="GS19" s="4">
        <v>1</v>
      </c>
      <c r="GT19" s="7">
        <v>1</v>
      </c>
      <c r="GW19" s="5" t="s">
        <v>25</v>
      </c>
      <c r="GX19" s="1">
        <v>15</v>
      </c>
      <c r="GY19" s="4">
        <v>15</v>
      </c>
      <c r="GZ19" s="7">
        <v>14.75</v>
      </c>
      <c r="HC19" s="5" t="s">
        <v>25</v>
      </c>
      <c r="HD19" s="1">
        <v>15</v>
      </c>
      <c r="HE19" s="4">
        <v>573</v>
      </c>
      <c r="HF19" s="7">
        <v>534.04</v>
      </c>
      <c r="HI19" s="5" t="s">
        <v>25</v>
      </c>
      <c r="HJ19" s="1">
        <v>15</v>
      </c>
      <c r="HK19" s="4">
        <v>62</v>
      </c>
      <c r="HL19" s="7">
        <v>63</v>
      </c>
      <c r="HO19" s="5" t="s">
        <v>25</v>
      </c>
      <c r="HP19" s="1">
        <v>15</v>
      </c>
      <c r="HQ19" s="4">
        <v>20</v>
      </c>
      <c r="HR19" s="7">
        <v>15.5</v>
      </c>
      <c r="HU19" s="5" t="s">
        <v>25</v>
      </c>
      <c r="HV19" s="1">
        <v>15</v>
      </c>
      <c r="HW19" s="4">
        <v>18</v>
      </c>
      <c r="HX19" s="7">
        <v>14.88</v>
      </c>
      <c r="IA19" s="5" t="s">
        <v>25</v>
      </c>
      <c r="IB19" s="1">
        <v>15</v>
      </c>
      <c r="IC19" s="4">
        <v>25</v>
      </c>
      <c r="ID19" s="7">
        <v>19.29</v>
      </c>
      <c r="IG19" s="5" t="s">
        <v>25</v>
      </c>
      <c r="IH19" s="1">
        <v>15</v>
      </c>
      <c r="II19" s="4">
        <v>1488</v>
      </c>
      <c r="IJ19" s="7">
        <v>1384.24</v>
      </c>
      <c r="IM19" s="5" t="s">
        <v>25</v>
      </c>
      <c r="IN19" s="1">
        <v>15</v>
      </c>
      <c r="IO19" s="4">
        <v>15</v>
      </c>
      <c r="IP19" s="7">
        <v>13</v>
      </c>
    </row>
    <row r="20" spans="1:250" ht="12.75" customHeight="1">
      <c r="A20" s="5" t="s">
        <v>26</v>
      </c>
      <c r="B20" s="1">
        <v>16</v>
      </c>
      <c r="C20" s="4">
        <v>6143</v>
      </c>
      <c r="D20" s="7">
        <v>5929.66</v>
      </c>
      <c r="G20" s="5" t="s">
        <v>26</v>
      </c>
      <c r="H20" s="1">
        <v>16</v>
      </c>
      <c r="I20" s="4">
        <v>19</v>
      </c>
      <c r="J20" s="7">
        <v>18.5</v>
      </c>
      <c r="M20" s="5" t="s">
        <v>26</v>
      </c>
      <c r="N20" s="1">
        <v>16</v>
      </c>
      <c r="O20" s="4">
        <v>10</v>
      </c>
      <c r="P20" s="7">
        <v>10</v>
      </c>
      <c r="S20" s="5" t="s">
        <v>26</v>
      </c>
      <c r="T20" s="1">
        <v>16</v>
      </c>
      <c r="U20" s="4">
        <v>43</v>
      </c>
      <c r="V20" s="7">
        <v>42.5</v>
      </c>
      <c r="Y20" s="5" t="s">
        <v>26</v>
      </c>
      <c r="Z20" s="1">
        <v>16</v>
      </c>
      <c r="AA20" s="4">
        <v>291</v>
      </c>
      <c r="AB20" s="7">
        <v>283.4</v>
      </c>
      <c r="AE20" s="5" t="s">
        <v>26</v>
      </c>
      <c r="AF20" s="1">
        <v>16</v>
      </c>
      <c r="AG20" s="4">
        <v>21</v>
      </c>
      <c r="AH20" s="7">
        <v>21</v>
      </c>
      <c r="AK20" s="5" t="s">
        <v>26</v>
      </c>
      <c r="AL20" s="1">
        <v>16</v>
      </c>
      <c r="AM20" s="4">
        <v>3</v>
      </c>
      <c r="AN20" s="7">
        <v>3</v>
      </c>
      <c r="AQ20" s="5" t="s">
        <v>26</v>
      </c>
      <c r="AR20" s="1">
        <v>16</v>
      </c>
      <c r="AS20" s="4">
        <v>13</v>
      </c>
      <c r="AT20" s="7">
        <v>13</v>
      </c>
      <c r="AW20" s="5" t="s">
        <v>26</v>
      </c>
      <c r="AX20" s="1">
        <v>16</v>
      </c>
      <c r="AY20" s="4">
        <v>1</v>
      </c>
      <c r="AZ20" s="7">
        <v>1</v>
      </c>
      <c r="BC20" s="5" t="s">
        <v>26</v>
      </c>
      <c r="BD20" s="1">
        <v>16</v>
      </c>
      <c r="BE20" s="4">
        <v>63</v>
      </c>
      <c r="BF20" s="7">
        <v>62.75</v>
      </c>
      <c r="BI20" s="5" t="s">
        <v>26</v>
      </c>
      <c r="BJ20" s="1">
        <v>16</v>
      </c>
      <c r="BK20" s="4">
        <v>2</v>
      </c>
      <c r="BL20" s="7">
        <v>2</v>
      </c>
      <c r="BO20" s="5" t="s">
        <v>26</v>
      </c>
      <c r="BP20" s="1">
        <v>16</v>
      </c>
      <c r="BQ20" s="4">
        <v>11</v>
      </c>
      <c r="BR20" s="7">
        <v>10.75</v>
      </c>
      <c r="BU20" s="5" t="s">
        <v>26</v>
      </c>
      <c r="BV20" s="1">
        <v>16</v>
      </c>
      <c r="BW20" s="4">
        <v>10</v>
      </c>
      <c r="BX20" s="7">
        <v>10</v>
      </c>
      <c r="CA20" s="5" t="s">
        <v>26</v>
      </c>
      <c r="CB20" s="1">
        <v>16</v>
      </c>
      <c r="CC20" s="4">
        <v>39</v>
      </c>
      <c r="CD20" s="7">
        <v>39</v>
      </c>
      <c r="CG20" s="5" t="s">
        <v>26</v>
      </c>
      <c r="CH20" s="1">
        <v>16</v>
      </c>
      <c r="CI20" s="4">
        <v>3</v>
      </c>
      <c r="CJ20" s="7">
        <v>3</v>
      </c>
      <c r="CM20" s="5" t="s">
        <v>26</v>
      </c>
      <c r="CN20" s="1">
        <v>16</v>
      </c>
      <c r="CO20" s="4">
        <v>1</v>
      </c>
      <c r="CP20" s="7">
        <v>1</v>
      </c>
      <c r="CS20" s="5" t="s">
        <v>26</v>
      </c>
      <c r="CT20" s="1">
        <v>16</v>
      </c>
      <c r="CU20" s="4">
        <v>1</v>
      </c>
      <c r="CV20" s="7">
        <v>1</v>
      </c>
      <c r="CY20" s="5" t="s">
        <v>26</v>
      </c>
      <c r="CZ20" s="1">
        <v>16</v>
      </c>
      <c r="DA20" s="4">
        <v>4</v>
      </c>
      <c r="DB20" s="7">
        <v>2.5</v>
      </c>
      <c r="DE20" s="5" t="s">
        <v>26</v>
      </c>
      <c r="DF20" s="1">
        <v>16</v>
      </c>
      <c r="DG20" s="4">
        <v>12</v>
      </c>
      <c r="DH20" s="7">
        <v>11.3</v>
      </c>
      <c r="DK20" s="5" t="s">
        <v>26</v>
      </c>
      <c r="DL20" s="1">
        <v>16</v>
      </c>
      <c r="DM20" s="4">
        <v>4</v>
      </c>
      <c r="DN20" s="7">
        <v>4</v>
      </c>
      <c r="DQ20" s="5" t="s">
        <v>26</v>
      </c>
      <c r="DR20" s="1">
        <v>16</v>
      </c>
      <c r="DS20" s="12" t="s">
        <v>6</v>
      </c>
      <c r="DT20" s="13" t="s">
        <v>6</v>
      </c>
      <c r="DW20" s="5" t="s">
        <v>26</v>
      </c>
      <c r="DX20" s="1">
        <v>16</v>
      </c>
      <c r="DY20" s="4">
        <v>1</v>
      </c>
      <c r="DZ20" s="7">
        <v>0.25</v>
      </c>
      <c r="EC20" s="5" t="s">
        <v>26</v>
      </c>
      <c r="ED20" s="1">
        <v>16</v>
      </c>
      <c r="EE20" s="4">
        <v>166</v>
      </c>
      <c r="EF20" s="7">
        <v>161.6</v>
      </c>
      <c r="EI20" s="5" t="s">
        <v>26</v>
      </c>
      <c r="EJ20" s="1">
        <v>16</v>
      </c>
      <c r="EK20" s="4">
        <v>2898</v>
      </c>
      <c r="EL20" s="7">
        <v>2810.58</v>
      </c>
      <c r="EO20" s="5" t="s">
        <v>26</v>
      </c>
      <c r="EP20" s="1">
        <v>16</v>
      </c>
      <c r="EQ20" s="4">
        <v>114</v>
      </c>
      <c r="ER20" s="7">
        <v>113</v>
      </c>
      <c r="EU20" s="5" t="s">
        <v>26</v>
      </c>
      <c r="EV20" s="1">
        <v>16</v>
      </c>
      <c r="EW20" s="4">
        <v>29</v>
      </c>
      <c r="EX20" s="7">
        <v>29</v>
      </c>
      <c r="FA20" s="5" t="s">
        <v>26</v>
      </c>
      <c r="FB20" s="1">
        <v>16</v>
      </c>
      <c r="FC20" s="4">
        <v>955</v>
      </c>
      <c r="FD20" s="7">
        <v>941.28</v>
      </c>
      <c r="FG20" s="5" t="s">
        <v>26</v>
      </c>
      <c r="FH20" s="1">
        <v>16</v>
      </c>
      <c r="FI20" s="4">
        <v>53</v>
      </c>
      <c r="FJ20" s="7">
        <v>53</v>
      </c>
      <c r="FM20" s="5" t="s">
        <v>26</v>
      </c>
      <c r="FN20" s="1">
        <v>16</v>
      </c>
      <c r="FO20" s="4">
        <v>241</v>
      </c>
      <c r="FP20" s="7">
        <v>241</v>
      </c>
      <c r="FS20" s="5" t="s">
        <v>26</v>
      </c>
      <c r="FT20" s="1">
        <v>16</v>
      </c>
      <c r="FU20" s="4">
        <v>278</v>
      </c>
      <c r="FV20" s="7">
        <v>275</v>
      </c>
      <c r="FY20" s="5" t="s">
        <v>26</v>
      </c>
      <c r="FZ20" s="1">
        <v>16</v>
      </c>
      <c r="GA20" s="4">
        <v>381</v>
      </c>
      <c r="GB20" s="7">
        <v>371.28</v>
      </c>
      <c r="GE20" s="5" t="s">
        <v>26</v>
      </c>
      <c r="GF20" s="1">
        <v>16</v>
      </c>
      <c r="GG20" s="4">
        <v>735</v>
      </c>
      <c r="GH20" s="7">
        <v>725.6</v>
      </c>
      <c r="GK20" s="5" t="s">
        <v>26</v>
      </c>
      <c r="GL20" s="1">
        <v>16</v>
      </c>
      <c r="GM20" s="4">
        <v>14</v>
      </c>
      <c r="GN20" s="7">
        <v>13.5</v>
      </c>
      <c r="GQ20" s="5" t="s">
        <v>26</v>
      </c>
      <c r="GR20" s="1">
        <v>16</v>
      </c>
      <c r="GS20" s="4">
        <v>5</v>
      </c>
      <c r="GT20" s="7">
        <v>5</v>
      </c>
      <c r="GW20" s="5" t="s">
        <v>26</v>
      </c>
      <c r="GX20" s="1">
        <v>16</v>
      </c>
      <c r="GY20" s="4">
        <v>23</v>
      </c>
      <c r="GZ20" s="7">
        <v>21</v>
      </c>
      <c r="HC20" s="5" t="s">
        <v>26</v>
      </c>
      <c r="HD20" s="1">
        <v>16</v>
      </c>
      <c r="HE20" s="4">
        <v>425</v>
      </c>
      <c r="HF20" s="7">
        <v>416.9</v>
      </c>
      <c r="HI20" s="5" t="s">
        <v>26</v>
      </c>
      <c r="HJ20" s="1">
        <v>16</v>
      </c>
      <c r="HK20" s="4">
        <v>69</v>
      </c>
      <c r="HL20" s="7">
        <v>68.5</v>
      </c>
      <c r="HO20" s="5" t="s">
        <v>26</v>
      </c>
      <c r="HP20" s="1">
        <v>16</v>
      </c>
      <c r="HQ20" s="4">
        <v>11</v>
      </c>
      <c r="HR20" s="7">
        <v>9.25</v>
      </c>
      <c r="HU20" s="5" t="s">
        <v>26</v>
      </c>
      <c r="HV20" s="1">
        <v>16</v>
      </c>
      <c r="HW20" s="4">
        <v>11</v>
      </c>
      <c r="HX20" s="7">
        <v>7.95</v>
      </c>
      <c r="IA20" s="5" t="s">
        <v>26</v>
      </c>
      <c r="IB20" s="1">
        <v>16</v>
      </c>
      <c r="IC20" s="4">
        <v>10</v>
      </c>
      <c r="ID20" s="7">
        <v>5.75</v>
      </c>
      <c r="IG20" s="5" t="s">
        <v>26</v>
      </c>
      <c r="IH20" s="1">
        <v>16</v>
      </c>
      <c r="II20" s="4">
        <v>1239</v>
      </c>
      <c r="IJ20" s="7">
        <v>1185.45</v>
      </c>
      <c r="IM20" s="5" t="s">
        <v>26</v>
      </c>
      <c r="IN20" s="1">
        <v>16</v>
      </c>
      <c r="IO20" s="4">
        <v>9</v>
      </c>
      <c r="IP20" s="7">
        <v>8.25</v>
      </c>
    </row>
    <row r="21" spans="1:250" ht="12.75" customHeight="1">
      <c r="A21" s="224" t="s">
        <v>27</v>
      </c>
      <c r="B21" s="223"/>
      <c r="C21" s="10">
        <v>118476</v>
      </c>
      <c r="D21" s="11">
        <v>112845.46</v>
      </c>
      <c r="G21" s="224" t="s">
        <v>27</v>
      </c>
      <c r="H21" s="223"/>
      <c r="I21" s="10">
        <v>483</v>
      </c>
      <c r="J21" s="11">
        <v>461.32</v>
      </c>
      <c r="M21" s="224" t="s">
        <v>27</v>
      </c>
      <c r="N21" s="223"/>
      <c r="O21" s="10">
        <v>251</v>
      </c>
      <c r="P21" s="11">
        <v>239.55</v>
      </c>
      <c r="S21" s="224" t="s">
        <v>27</v>
      </c>
      <c r="T21" s="223"/>
      <c r="U21" s="10">
        <f>SUM(U5:U20)</f>
        <v>981</v>
      </c>
      <c r="V21" s="11">
        <f>SUM(V5:V20)</f>
        <v>956.5699999999999</v>
      </c>
      <c r="Y21" s="224" t="s">
        <v>27</v>
      </c>
      <c r="Z21" s="223"/>
      <c r="AA21" s="10">
        <v>5878</v>
      </c>
      <c r="AB21" s="11">
        <v>5592.5</v>
      </c>
      <c r="AE21" s="224" t="s">
        <v>27</v>
      </c>
      <c r="AF21" s="223"/>
      <c r="AG21" s="10">
        <v>315</v>
      </c>
      <c r="AH21" s="11">
        <v>312.05</v>
      </c>
      <c r="AK21" s="224" t="s">
        <v>27</v>
      </c>
      <c r="AL21" s="223"/>
      <c r="AM21" s="10">
        <v>101</v>
      </c>
      <c r="AN21" s="14">
        <v>101</v>
      </c>
      <c r="AQ21" s="224" t="s">
        <v>27</v>
      </c>
      <c r="AR21" s="223"/>
      <c r="AS21" s="10">
        <v>272</v>
      </c>
      <c r="AT21" s="11">
        <v>268.75</v>
      </c>
      <c r="AW21" s="224" t="s">
        <v>27</v>
      </c>
      <c r="AX21" s="223"/>
      <c r="AY21" s="10">
        <v>58</v>
      </c>
      <c r="AZ21" s="14">
        <v>54</v>
      </c>
      <c r="BC21" s="224" t="s">
        <v>27</v>
      </c>
      <c r="BD21" s="223"/>
      <c r="BE21" s="10">
        <v>1378</v>
      </c>
      <c r="BF21" s="11">
        <v>1355.47</v>
      </c>
      <c r="BI21" s="224" t="s">
        <v>27</v>
      </c>
      <c r="BJ21" s="223"/>
      <c r="BK21" s="10">
        <v>131</v>
      </c>
      <c r="BL21" s="11">
        <v>129.25</v>
      </c>
      <c r="BO21" s="224" t="s">
        <v>27</v>
      </c>
      <c r="BP21" s="223"/>
      <c r="BQ21" s="10">
        <v>209</v>
      </c>
      <c r="BR21" s="11">
        <v>207.25</v>
      </c>
      <c r="BU21" s="224" t="s">
        <v>27</v>
      </c>
      <c r="BV21" s="223"/>
      <c r="BW21" s="10">
        <v>232</v>
      </c>
      <c r="BX21" s="11">
        <v>231.25</v>
      </c>
      <c r="CA21" s="224" t="s">
        <v>27</v>
      </c>
      <c r="CB21" s="223"/>
      <c r="CC21" s="10">
        <v>797</v>
      </c>
      <c r="CD21" s="11">
        <v>778.72</v>
      </c>
      <c r="CG21" s="224" t="s">
        <v>27</v>
      </c>
      <c r="CH21" s="223"/>
      <c r="CI21" s="10">
        <v>38</v>
      </c>
      <c r="CJ21" s="11">
        <v>37.25</v>
      </c>
      <c r="CM21" s="224" t="s">
        <v>27</v>
      </c>
      <c r="CN21" s="223"/>
      <c r="CO21" s="10">
        <v>9</v>
      </c>
      <c r="CP21" s="14">
        <v>9</v>
      </c>
      <c r="CS21" s="224" t="s">
        <v>27</v>
      </c>
      <c r="CT21" s="223"/>
      <c r="CU21" s="10">
        <v>37</v>
      </c>
      <c r="CV21" s="11">
        <v>34.96</v>
      </c>
      <c r="CY21" s="224" t="s">
        <v>27</v>
      </c>
      <c r="CZ21" s="223"/>
      <c r="DA21" s="10">
        <v>109</v>
      </c>
      <c r="DB21" s="11">
        <v>103.35</v>
      </c>
      <c r="DE21" s="224" t="s">
        <v>27</v>
      </c>
      <c r="DF21" s="223"/>
      <c r="DG21" s="10">
        <v>66</v>
      </c>
      <c r="DH21" s="11">
        <v>64.05</v>
      </c>
      <c r="DK21" s="224" t="s">
        <v>27</v>
      </c>
      <c r="DL21" s="223"/>
      <c r="DM21" s="10">
        <v>87</v>
      </c>
      <c r="DN21" s="11">
        <v>81.5</v>
      </c>
      <c r="DQ21" s="224" t="s">
        <v>27</v>
      </c>
      <c r="DR21" s="223"/>
      <c r="DS21" s="10">
        <v>12</v>
      </c>
      <c r="DT21" s="11">
        <v>9.25</v>
      </c>
      <c r="DW21" s="224" t="s">
        <v>27</v>
      </c>
      <c r="DX21" s="223"/>
      <c r="DY21" s="10">
        <v>59</v>
      </c>
      <c r="DZ21" s="11">
        <v>37.04</v>
      </c>
      <c r="EC21" s="224" t="s">
        <v>27</v>
      </c>
      <c r="ED21" s="223"/>
      <c r="EE21" s="10">
        <v>3355</v>
      </c>
      <c r="EF21" s="11">
        <v>3142.83</v>
      </c>
      <c r="EI21" s="224" t="s">
        <v>27</v>
      </c>
      <c r="EJ21" s="223"/>
      <c r="EK21" s="10">
        <v>50205</v>
      </c>
      <c r="EL21" s="11">
        <v>48188.11</v>
      </c>
      <c r="EO21" s="224" t="s">
        <v>27</v>
      </c>
      <c r="EP21" s="223"/>
      <c r="EQ21" s="10">
        <v>2522</v>
      </c>
      <c r="ER21" s="11">
        <v>2497.57</v>
      </c>
      <c r="EU21" s="224" t="s">
        <v>27</v>
      </c>
      <c r="EV21" s="223"/>
      <c r="EW21" s="10">
        <v>444</v>
      </c>
      <c r="EX21" s="11">
        <v>441.63</v>
      </c>
      <c r="FA21" s="224" t="s">
        <v>27</v>
      </c>
      <c r="FB21" s="223"/>
      <c r="FC21" s="10">
        <v>19596</v>
      </c>
      <c r="FD21" s="11">
        <v>19351.89</v>
      </c>
      <c r="FG21" s="224" t="s">
        <v>27</v>
      </c>
      <c r="FH21" s="223"/>
      <c r="FI21" s="10">
        <v>1371</v>
      </c>
      <c r="FJ21" s="11">
        <v>1353.49</v>
      </c>
      <c r="FM21" s="224" t="s">
        <v>27</v>
      </c>
      <c r="FN21" s="223"/>
      <c r="FO21" s="10">
        <v>5565</v>
      </c>
      <c r="FP21" s="11">
        <v>5519.98</v>
      </c>
      <c r="FS21" s="224" t="s">
        <v>27</v>
      </c>
      <c r="FT21" s="223"/>
      <c r="FU21" s="10">
        <v>5393</v>
      </c>
      <c r="FV21" s="11">
        <v>5366.97</v>
      </c>
      <c r="FY21" s="224" t="s">
        <v>27</v>
      </c>
      <c r="FZ21" s="223"/>
      <c r="GA21" s="10">
        <v>7225</v>
      </c>
      <c r="GB21" s="11">
        <v>7070.08</v>
      </c>
      <c r="GE21" s="224" t="s">
        <v>27</v>
      </c>
      <c r="GF21" s="223"/>
      <c r="GG21" s="10">
        <v>16182</v>
      </c>
      <c r="GH21" s="11">
        <v>15915.61</v>
      </c>
      <c r="GK21" s="224" t="s">
        <v>27</v>
      </c>
      <c r="GL21" s="223"/>
      <c r="GM21" s="10">
        <v>155</v>
      </c>
      <c r="GN21" s="11">
        <v>149.55</v>
      </c>
      <c r="GQ21" s="224" t="s">
        <v>27</v>
      </c>
      <c r="GR21" s="223"/>
      <c r="GS21" s="10">
        <v>42</v>
      </c>
      <c r="GT21" s="14">
        <v>42</v>
      </c>
      <c r="GW21" s="224" t="s">
        <v>27</v>
      </c>
      <c r="GX21" s="223"/>
      <c r="GY21" s="10">
        <v>395</v>
      </c>
      <c r="GZ21" s="11">
        <v>368.25</v>
      </c>
      <c r="HC21" s="224" t="s">
        <v>27</v>
      </c>
      <c r="HD21" s="223"/>
      <c r="HE21" s="10">
        <v>5837</v>
      </c>
      <c r="HF21" s="11">
        <v>5477.71</v>
      </c>
      <c r="HI21" s="224" t="s">
        <v>27</v>
      </c>
      <c r="HJ21" s="223"/>
      <c r="HK21" s="10">
        <v>873</v>
      </c>
      <c r="HL21" s="11">
        <v>820.85</v>
      </c>
      <c r="HO21" s="224" t="s">
        <v>27</v>
      </c>
      <c r="HP21" s="223"/>
      <c r="HQ21" s="10">
        <v>350</v>
      </c>
      <c r="HR21" s="11">
        <v>291.42</v>
      </c>
      <c r="HU21" s="224" t="s">
        <v>27</v>
      </c>
      <c r="HV21" s="223"/>
      <c r="HW21" s="10">
        <v>173</v>
      </c>
      <c r="HX21" s="14">
        <v>149</v>
      </c>
      <c r="IA21" s="224" t="s">
        <v>27</v>
      </c>
      <c r="IB21" s="223"/>
      <c r="IC21" s="10">
        <v>220</v>
      </c>
      <c r="ID21" s="11">
        <v>153.28</v>
      </c>
      <c r="IG21" s="224" t="s">
        <v>27</v>
      </c>
      <c r="IH21" s="223"/>
      <c r="II21" s="10">
        <v>19682</v>
      </c>
      <c r="IJ21" s="11">
        <v>18528.33</v>
      </c>
      <c r="IM21" s="224" t="s">
        <v>27</v>
      </c>
      <c r="IN21" s="223"/>
      <c r="IO21" s="10">
        <v>170</v>
      </c>
      <c r="IP21" s="11">
        <v>151.88</v>
      </c>
    </row>
    <row r="25" spans="1:67" ht="15.75">
      <c r="A25" s="2" t="s">
        <v>100</v>
      </c>
      <c r="G25" s="2" t="s">
        <v>102</v>
      </c>
      <c r="M25" s="2" t="s">
        <v>104</v>
      </c>
      <c r="S25" s="2" t="s">
        <v>106</v>
      </c>
      <c r="Y25" s="2" t="s">
        <v>108</v>
      </c>
      <c r="AE25" s="2" t="s">
        <v>110</v>
      </c>
      <c r="AK25" s="2" t="s">
        <v>112</v>
      </c>
      <c r="AQ25" s="2" t="s">
        <v>114</v>
      </c>
      <c r="AW25" s="2" t="s">
        <v>116</v>
      </c>
      <c r="BC25" s="2" t="s">
        <v>118</v>
      </c>
      <c r="BI25" s="2" t="s">
        <v>120</v>
      </c>
      <c r="BO25" s="2" t="s">
        <v>122</v>
      </c>
    </row>
    <row r="26" spans="1:70" ht="51" customHeight="1">
      <c r="A26" s="225" t="s">
        <v>7</v>
      </c>
      <c r="B26" s="216"/>
      <c r="C26" s="220" t="s">
        <v>101</v>
      </c>
      <c r="D26" s="221"/>
      <c r="G26" s="225" t="s">
        <v>7</v>
      </c>
      <c r="H26" s="216"/>
      <c r="I26" s="220" t="s">
        <v>103</v>
      </c>
      <c r="J26" s="221"/>
      <c r="M26" s="225" t="s">
        <v>7</v>
      </c>
      <c r="N26" s="216"/>
      <c r="O26" s="220" t="s">
        <v>105</v>
      </c>
      <c r="P26" s="221"/>
      <c r="S26" s="225" t="s">
        <v>7</v>
      </c>
      <c r="T26" s="216"/>
      <c r="U26" s="220" t="s">
        <v>107</v>
      </c>
      <c r="V26" s="221"/>
      <c r="Y26" s="225" t="s">
        <v>7</v>
      </c>
      <c r="Z26" s="216"/>
      <c r="AA26" s="220" t="s">
        <v>109</v>
      </c>
      <c r="AB26" s="221"/>
      <c r="AE26" s="225" t="s">
        <v>7</v>
      </c>
      <c r="AF26" s="216"/>
      <c r="AG26" s="220" t="s">
        <v>111</v>
      </c>
      <c r="AH26" s="221"/>
      <c r="AK26" s="225" t="s">
        <v>7</v>
      </c>
      <c r="AL26" s="216"/>
      <c r="AM26" s="220" t="s">
        <v>113</v>
      </c>
      <c r="AN26" s="221"/>
      <c r="AQ26" s="225" t="s">
        <v>7</v>
      </c>
      <c r="AR26" s="216"/>
      <c r="AS26" s="220" t="s">
        <v>115</v>
      </c>
      <c r="AT26" s="221"/>
      <c r="AW26" s="225" t="s">
        <v>7</v>
      </c>
      <c r="AX26" s="216"/>
      <c r="AY26" s="220" t="s">
        <v>117</v>
      </c>
      <c r="AZ26" s="221"/>
      <c r="BC26" s="225" t="s">
        <v>7</v>
      </c>
      <c r="BD26" s="216"/>
      <c r="BE26" s="220" t="s">
        <v>119</v>
      </c>
      <c r="BF26" s="221"/>
      <c r="BI26" s="225" t="s">
        <v>7</v>
      </c>
      <c r="BJ26" s="216"/>
      <c r="BK26" s="220" t="s">
        <v>121</v>
      </c>
      <c r="BL26" s="221"/>
      <c r="BO26" s="225" t="s">
        <v>7</v>
      </c>
      <c r="BP26" s="216"/>
      <c r="BQ26" s="220" t="s">
        <v>123</v>
      </c>
      <c r="BR26" s="221"/>
    </row>
    <row r="27" spans="1:70" ht="25.5" customHeight="1">
      <c r="A27" s="226"/>
      <c r="C27" s="3" t="s">
        <v>9</v>
      </c>
      <c r="D27" s="6" t="s">
        <v>10</v>
      </c>
      <c r="G27" s="226"/>
      <c r="I27" s="3" t="s">
        <v>9</v>
      </c>
      <c r="J27" s="6" t="s">
        <v>10</v>
      </c>
      <c r="M27" s="226"/>
      <c r="O27" s="3" t="s">
        <v>9</v>
      </c>
      <c r="P27" s="6" t="s">
        <v>10</v>
      </c>
      <c r="S27" s="226"/>
      <c r="U27" s="3" t="s">
        <v>9</v>
      </c>
      <c r="V27" s="6" t="s">
        <v>10</v>
      </c>
      <c r="Y27" s="226"/>
      <c r="AA27" s="3" t="s">
        <v>9</v>
      </c>
      <c r="AB27" s="6" t="s">
        <v>10</v>
      </c>
      <c r="AE27" s="226"/>
      <c r="AG27" s="3" t="s">
        <v>9</v>
      </c>
      <c r="AH27" s="6" t="s">
        <v>10</v>
      </c>
      <c r="AK27" s="226"/>
      <c r="AM27" s="3" t="s">
        <v>9</v>
      </c>
      <c r="AN27" s="6" t="s">
        <v>10</v>
      </c>
      <c r="AQ27" s="226"/>
      <c r="AS27" s="3" t="s">
        <v>9</v>
      </c>
      <c r="AT27" s="6" t="s">
        <v>10</v>
      </c>
      <c r="AW27" s="226"/>
      <c r="AY27" s="3" t="s">
        <v>9</v>
      </c>
      <c r="AZ27" s="6" t="s">
        <v>10</v>
      </c>
      <c r="BC27" s="226"/>
      <c r="BE27" s="3" t="s">
        <v>9</v>
      </c>
      <c r="BF27" s="6" t="s">
        <v>10</v>
      </c>
      <c r="BI27" s="226"/>
      <c r="BK27" s="3" t="s">
        <v>9</v>
      </c>
      <c r="BL27" s="6" t="s">
        <v>10</v>
      </c>
      <c r="BO27" s="226"/>
      <c r="BQ27" s="3" t="s">
        <v>9</v>
      </c>
      <c r="BR27" s="6" t="s">
        <v>10</v>
      </c>
    </row>
    <row r="28" spans="1:70" ht="9.75" customHeight="1">
      <c r="A28" s="222">
        <v>1</v>
      </c>
      <c r="B28" s="223"/>
      <c r="C28" s="8">
        <v>2</v>
      </c>
      <c r="D28" s="9">
        <v>3</v>
      </c>
      <c r="G28" s="222">
        <v>1</v>
      </c>
      <c r="H28" s="223"/>
      <c r="I28" s="8">
        <v>2</v>
      </c>
      <c r="J28" s="9">
        <v>3</v>
      </c>
      <c r="M28" s="222">
        <v>1</v>
      </c>
      <c r="N28" s="223"/>
      <c r="O28" s="8">
        <v>2</v>
      </c>
      <c r="P28" s="9">
        <v>3</v>
      </c>
      <c r="S28" s="222">
        <v>1</v>
      </c>
      <c r="T28" s="223"/>
      <c r="U28" s="8">
        <v>2</v>
      </c>
      <c r="V28" s="9">
        <v>3</v>
      </c>
      <c r="Y28" s="222">
        <v>1</v>
      </c>
      <c r="Z28" s="223"/>
      <c r="AA28" s="8">
        <v>2</v>
      </c>
      <c r="AB28" s="9">
        <v>3</v>
      </c>
      <c r="AE28" s="222">
        <v>1</v>
      </c>
      <c r="AF28" s="223"/>
      <c r="AG28" s="8">
        <v>2</v>
      </c>
      <c r="AH28" s="9">
        <v>3</v>
      </c>
      <c r="AK28" s="222">
        <v>1</v>
      </c>
      <c r="AL28" s="223"/>
      <c r="AM28" s="8">
        <v>2</v>
      </c>
      <c r="AN28" s="9">
        <v>3</v>
      </c>
      <c r="AQ28" s="222">
        <v>1</v>
      </c>
      <c r="AR28" s="223"/>
      <c r="AS28" s="8">
        <v>2</v>
      </c>
      <c r="AT28" s="9">
        <v>3</v>
      </c>
      <c r="AW28" s="222">
        <v>1</v>
      </c>
      <c r="AX28" s="223"/>
      <c r="AY28" s="8">
        <v>2</v>
      </c>
      <c r="AZ28" s="9">
        <v>3</v>
      </c>
      <c r="BC28" s="222">
        <v>1</v>
      </c>
      <c r="BD28" s="223"/>
      <c r="BE28" s="8">
        <v>2</v>
      </c>
      <c r="BF28" s="9">
        <v>3</v>
      </c>
      <c r="BI28" s="222">
        <v>1</v>
      </c>
      <c r="BJ28" s="223"/>
      <c r="BK28" s="8">
        <v>2</v>
      </c>
      <c r="BL28" s="9">
        <v>3</v>
      </c>
      <c r="BO28" s="222">
        <v>1</v>
      </c>
      <c r="BP28" s="223"/>
      <c r="BQ28" s="8">
        <v>2</v>
      </c>
      <c r="BR28" s="9">
        <v>3</v>
      </c>
    </row>
    <row r="29" spans="1:70" ht="12.75" customHeight="1">
      <c r="A29" s="5" t="s">
        <v>11</v>
      </c>
      <c r="B29" s="1">
        <v>1</v>
      </c>
      <c r="C29" s="4">
        <v>3</v>
      </c>
      <c r="D29" s="7">
        <v>3</v>
      </c>
      <c r="G29" s="5" t="s">
        <v>11</v>
      </c>
      <c r="H29" s="1">
        <v>1</v>
      </c>
      <c r="I29" s="4">
        <v>3184</v>
      </c>
      <c r="J29" s="7">
        <v>3013.09</v>
      </c>
      <c r="M29" s="5" t="s">
        <v>11</v>
      </c>
      <c r="N29" s="1">
        <v>1</v>
      </c>
      <c r="O29" s="12" t="s">
        <v>6</v>
      </c>
      <c r="P29" s="13" t="s">
        <v>6</v>
      </c>
      <c r="S29" s="5" t="s">
        <v>11</v>
      </c>
      <c r="T29" s="1">
        <v>1</v>
      </c>
      <c r="U29" s="12" t="s">
        <v>6</v>
      </c>
      <c r="V29" s="13" t="s">
        <v>6</v>
      </c>
      <c r="Y29" s="5" t="s">
        <v>11</v>
      </c>
      <c r="Z29" s="1">
        <v>1</v>
      </c>
      <c r="AA29" s="4">
        <v>27</v>
      </c>
      <c r="AB29" s="7">
        <v>22.5</v>
      </c>
      <c r="AE29" s="5" t="s">
        <v>11</v>
      </c>
      <c r="AF29" s="1">
        <v>1</v>
      </c>
      <c r="AG29" s="4">
        <v>522</v>
      </c>
      <c r="AH29" s="7">
        <v>444.26</v>
      </c>
      <c r="AK29" s="5" t="s">
        <v>11</v>
      </c>
      <c r="AL29" s="1">
        <v>1</v>
      </c>
      <c r="AM29" s="4">
        <v>226</v>
      </c>
      <c r="AN29" s="7">
        <v>180.4</v>
      </c>
      <c r="AQ29" s="5" t="s">
        <v>11</v>
      </c>
      <c r="AR29" s="1">
        <v>1</v>
      </c>
      <c r="AS29" s="4">
        <v>226</v>
      </c>
      <c r="AT29" s="7">
        <v>180.4</v>
      </c>
      <c r="AW29" s="5" t="s">
        <v>11</v>
      </c>
      <c r="AX29" s="1">
        <v>1</v>
      </c>
      <c r="AY29" s="4">
        <v>185</v>
      </c>
      <c r="AZ29" s="7">
        <v>161.11</v>
      </c>
      <c r="BC29" s="5" t="s">
        <v>11</v>
      </c>
      <c r="BD29" s="1">
        <v>1</v>
      </c>
      <c r="BE29" s="12" t="s">
        <v>6</v>
      </c>
      <c r="BF29" s="13" t="s">
        <v>6</v>
      </c>
      <c r="BI29" s="5" t="s">
        <v>11</v>
      </c>
      <c r="BJ29" s="1">
        <v>1</v>
      </c>
      <c r="BK29" s="4">
        <v>27</v>
      </c>
      <c r="BL29" s="7">
        <v>26</v>
      </c>
      <c r="BO29" s="5" t="s">
        <v>11</v>
      </c>
      <c r="BP29" s="1">
        <v>1</v>
      </c>
      <c r="BQ29" s="4">
        <v>84</v>
      </c>
      <c r="BR29" s="7">
        <v>76.75</v>
      </c>
    </row>
    <row r="30" spans="1:70" ht="12.75" customHeight="1">
      <c r="A30" s="5" t="s">
        <v>12</v>
      </c>
      <c r="B30" s="1">
        <v>2</v>
      </c>
      <c r="C30" s="4">
        <v>2</v>
      </c>
      <c r="D30" s="7">
        <v>1.25</v>
      </c>
      <c r="G30" s="5" t="s">
        <v>12</v>
      </c>
      <c r="H30" s="1">
        <v>2</v>
      </c>
      <c r="I30" s="4">
        <v>2306</v>
      </c>
      <c r="J30" s="7">
        <v>2243.44</v>
      </c>
      <c r="M30" s="5" t="s">
        <v>12</v>
      </c>
      <c r="N30" s="1">
        <v>2</v>
      </c>
      <c r="O30" s="4">
        <v>12</v>
      </c>
      <c r="P30" s="7">
        <v>10.6</v>
      </c>
      <c r="S30" s="5" t="s">
        <v>12</v>
      </c>
      <c r="T30" s="1">
        <v>2</v>
      </c>
      <c r="U30" s="12" t="s">
        <v>6</v>
      </c>
      <c r="V30" s="13" t="s">
        <v>6</v>
      </c>
      <c r="Y30" s="5" t="s">
        <v>12</v>
      </c>
      <c r="Z30" s="1">
        <v>2</v>
      </c>
      <c r="AA30" s="4">
        <v>7</v>
      </c>
      <c r="AB30" s="7">
        <v>1</v>
      </c>
      <c r="AE30" s="5" t="s">
        <v>12</v>
      </c>
      <c r="AF30" s="1">
        <v>2</v>
      </c>
      <c r="AG30" s="4">
        <v>421</v>
      </c>
      <c r="AH30" s="7">
        <v>371.71</v>
      </c>
      <c r="AK30" s="5" t="s">
        <v>12</v>
      </c>
      <c r="AL30" s="1">
        <v>2</v>
      </c>
      <c r="AM30" s="4">
        <v>299</v>
      </c>
      <c r="AN30" s="7">
        <v>265.53</v>
      </c>
      <c r="AQ30" s="5" t="s">
        <v>12</v>
      </c>
      <c r="AR30" s="1">
        <v>2</v>
      </c>
      <c r="AS30" s="4">
        <v>258</v>
      </c>
      <c r="AT30" s="7">
        <v>230.03</v>
      </c>
      <c r="AW30" s="5" t="s">
        <v>12</v>
      </c>
      <c r="AX30" s="1">
        <v>2</v>
      </c>
      <c r="AY30" s="4">
        <v>45</v>
      </c>
      <c r="AZ30" s="7">
        <v>35.35</v>
      </c>
      <c r="BC30" s="5" t="s">
        <v>12</v>
      </c>
      <c r="BD30" s="1">
        <v>2</v>
      </c>
      <c r="BE30" s="12" t="s">
        <v>6</v>
      </c>
      <c r="BF30" s="13" t="s">
        <v>6</v>
      </c>
      <c r="BI30" s="5" t="s">
        <v>12</v>
      </c>
      <c r="BJ30" s="1">
        <v>2</v>
      </c>
      <c r="BK30" s="4">
        <v>33</v>
      </c>
      <c r="BL30" s="7">
        <v>32</v>
      </c>
      <c r="BO30" s="5" t="s">
        <v>12</v>
      </c>
      <c r="BP30" s="1">
        <v>2</v>
      </c>
      <c r="BQ30" s="4">
        <v>61</v>
      </c>
      <c r="BR30" s="7">
        <v>54.83</v>
      </c>
    </row>
    <row r="31" spans="1:70" ht="12.75" customHeight="1">
      <c r="A31" s="5" t="s">
        <v>13</v>
      </c>
      <c r="B31" s="1">
        <v>3</v>
      </c>
      <c r="C31" s="4">
        <v>2</v>
      </c>
      <c r="D31" s="7">
        <v>2</v>
      </c>
      <c r="G31" s="5" t="s">
        <v>13</v>
      </c>
      <c r="H31" s="1">
        <v>3</v>
      </c>
      <c r="I31" s="4">
        <v>2757</v>
      </c>
      <c r="J31" s="7">
        <v>2685.04</v>
      </c>
      <c r="M31" s="5" t="s">
        <v>13</v>
      </c>
      <c r="N31" s="1">
        <v>3</v>
      </c>
      <c r="O31" s="4">
        <v>16</v>
      </c>
      <c r="P31" s="7">
        <v>11</v>
      </c>
      <c r="S31" s="5" t="s">
        <v>13</v>
      </c>
      <c r="T31" s="1">
        <v>3</v>
      </c>
      <c r="U31" s="4">
        <v>4</v>
      </c>
      <c r="V31" s="7">
        <v>2.5</v>
      </c>
      <c r="Y31" s="5" t="s">
        <v>13</v>
      </c>
      <c r="Z31" s="1">
        <v>3</v>
      </c>
      <c r="AA31" s="4">
        <v>73</v>
      </c>
      <c r="AB31" s="7">
        <v>45.45</v>
      </c>
      <c r="AE31" s="5" t="s">
        <v>13</v>
      </c>
      <c r="AF31" s="1">
        <v>3</v>
      </c>
      <c r="AG31" s="4">
        <v>694</v>
      </c>
      <c r="AH31" s="7">
        <v>567.68</v>
      </c>
      <c r="AK31" s="5" t="s">
        <v>13</v>
      </c>
      <c r="AL31" s="1">
        <v>3</v>
      </c>
      <c r="AM31" s="4">
        <v>486</v>
      </c>
      <c r="AN31" s="7">
        <v>397.58</v>
      </c>
      <c r="AQ31" s="5" t="s">
        <v>13</v>
      </c>
      <c r="AR31" s="1">
        <v>3</v>
      </c>
      <c r="AS31" s="4">
        <v>453</v>
      </c>
      <c r="AT31" s="7">
        <v>375.07</v>
      </c>
      <c r="AW31" s="5" t="s">
        <v>13</v>
      </c>
      <c r="AX31" s="1">
        <v>3</v>
      </c>
      <c r="AY31" s="4">
        <v>38</v>
      </c>
      <c r="AZ31" s="7">
        <v>29.67</v>
      </c>
      <c r="BC31" s="5" t="s">
        <v>13</v>
      </c>
      <c r="BD31" s="1">
        <v>3</v>
      </c>
      <c r="BE31" s="12" t="s">
        <v>6</v>
      </c>
      <c r="BF31" s="13" t="s">
        <v>6</v>
      </c>
      <c r="BI31" s="5" t="s">
        <v>13</v>
      </c>
      <c r="BJ31" s="1">
        <v>3</v>
      </c>
      <c r="BK31" s="4">
        <v>22</v>
      </c>
      <c r="BL31" s="7">
        <v>19.57</v>
      </c>
      <c r="BO31" s="5" t="s">
        <v>13</v>
      </c>
      <c r="BP31" s="1">
        <v>3</v>
      </c>
      <c r="BQ31" s="4">
        <v>173</v>
      </c>
      <c r="BR31" s="7">
        <v>135.56</v>
      </c>
    </row>
    <row r="32" spans="1:70" ht="12.75" customHeight="1">
      <c r="A32" s="5" t="s">
        <v>14</v>
      </c>
      <c r="B32" s="1">
        <v>4</v>
      </c>
      <c r="C32" s="12" t="s">
        <v>6</v>
      </c>
      <c r="D32" s="13" t="s">
        <v>6</v>
      </c>
      <c r="G32" s="5" t="s">
        <v>14</v>
      </c>
      <c r="H32" s="1">
        <v>4</v>
      </c>
      <c r="I32" s="4">
        <v>1616</v>
      </c>
      <c r="J32" s="7">
        <v>1574.36</v>
      </c>
      <c r="M32" s="5" t="s">
        <v>14</v>
      </c>
      <c r="N32" s="1">
        <v>4</v>
      </c>
      <c r="O32" s="4">
        <v>5</v>
      </c>
      <c r="P32" s="7">
        <v>5</v>
      </c>
      <c r="S32" s="5" t="s">
        <v>14</v>
      </c>
      <c r="T32" s="1">
        <v>4</v>
      </c>
      <c r="U32" s="4">
        <v>5</v>
      </c>
      <c r="V32" s="7">
        <v>5</v>
      </c>
      <c r="Y32" s="5" t="s">
        <v>14</v>
      </c>
      <c r="Z32" s="1">
        <v>4</v>
      </c>
      <c r="AA32" s="4">
        <v>11</v>
      </c>
      <c r="AB32" s="7">
        <v>9.58</v>
      </c>
      <c r="AE32" s="5" t="s">
        <v>14</v>
      </c>
      <c r="AF32" s="1">
        <v>4</v>
      </c>
      <c r="AG32" s="4">
        <v>309</v>
      </c>
      <c r="AH32" s="7">
        <v>285.37</v>
      </c>
      <c r="AK32" s="5" t="s">
        <v>14</v>
      </c>
      <c r="AL32" s="1">
        <v>4</v>
      </c>
      <c r="AM32" s="4">
        <v>150</v>
      </c>
      <c r="AN32" s="7">
        <v>130.04</v>
      </c>
      <c r="AQ32" s="5" t="s">
        <v>14</v>
      </c>
      <c r="AR32" s="1">
        <v>4</v>
      </c>
      <c r="AS32" s="4">
        <v>146</v>
      </c>
      <c r="AT32" s="7">
        <v>126.04</v>
      </c>
      <c r="AW32" s="5" t="s">
        <v>14</v>
      </c>
      <c r="AX32" s="1">
        <v>4</v>
      </c>
      <c r="AY32" s="4">
        <v>26</v>
      </c>
      <c r="AZ32" s="7">
        <v>25.5</v>
      </c>
      <c r="BC32" s="5" t="s">
        <v>14</v>
      </c>
      <c r="BD32" s="1">
        <v>4</v>
      </c>
      <c r="BE32" s="12" t="s">
        <v>6</v>
      </c>
      <c r="BF32" s="13" t="s">
        <v>6</v>
      </c>
      <c r="BI32" s="5" t="s">
        <v>14</v>
      </c>
      <c r="BJ32" s="1">
        <v>4</v>
      </c>
      <c r="BK32" s="4">
        <v>29</v>
      </c>
      <c r="BL32" s="7">
        <v>29</v>
      </c>
      <c r="BO32" s="5" t="s">
        <v>14</v>
      </c>
      <c r="BP32" s="1">
        <v>4</v>
      </c>
      <c r="BQ32" s="4">
        <v>95</v>
      </c>
      <c r="BR32" s="7">
        <v>92.83</v>
      </c>
    </row>
    <row r="33" spans="1:70" ht="12.75" customHeight="1">
      <c r="A33" s="5" t="s">
        <v>15</v>
      </c>
      <c r="B33" s="1">
        <v>5</v>
      </c>
      <c r="C33" s="4">
        <v>3</v>
      </c>
      <c r="D33" s="7">
        <v>3</v>
      </c>
      <c r="G33" s="5" t="s">
        <v>15</v>
      </c>
      <c r="H33" s="1">
        <v>5</v>
      </c>
      <c r="I33" s="4">
        <v>4062</v>
      </c>
      <c r="J33" s="7">
        <v>3927.02</v>
      </c>
      <c r="M33" s="5" t="s">
        <v>15</v>
      </c>
      <c r="N33" s="1">
        <v>5</v>
      </c>
      <c r="O33" s="12" t="s">
        <v>6</v>
      </c>
      <c r="P33" s="13" t="s">
        <v>6</v>
      </c>
      <c r="S33" s="5" t="s">
        <v>15</v>
      </c>
      <c r="T33" s="1">
        <v>5</v>
      </c>
      <c r="U33" s="12" t="s">
        <v>6</v>
      </c>
      <c r="V33" s="13" t="s">
        <v>6</v>
      </c>
      <c r="Y33" s="5" t="s">
        <v>15</v>
      </c>
      <c r="Z33" s="1">
        <v>5</v>
      </c>
      <c r="AA33" s="4">
        <v>6</v>
      </c>
      <c r="AB33" s="7">
        <v>3</v>
      </c>
      <c r="AE33" s="5" t="s">
        <v>15</v>
      </c>
      <c r="AF33" s="1">
        <v>5</v>
      </c>
      <c r="AG33" s="4">
        <v>554</v>
      </c>
      <c r="AH33" s="7">
        <v>490.46</v>
      </c>
      <c r="AK33" s="5" t="s">
        <v>15</v>
      </c>
      <c r="AL33" s="1">
        <v>5</v>
      </c>
      <c r="AM33" s="4">
        <v>240</v>
      </c>
      <c r="AN33" s="7">
        <v>201.21</v>
      </c>
      <c r="AQ33" s="5" t="s">
        <v>15</v>
      </c>
      <c r="AR33" s="1">
        <v>5</v>
      </c>
      <c r="AS33" s="4">
        <v>240</v>
      </c>
      <c r="AT33" s="7">
        <v>201.21</v>
      </c>
      <c r="AW33" s="5" t="s">
        <v>15</v>
      </c>
      <c r="AX33" s="1">
        <v>5</v>
      </c>
      <c r="AY33" s="4">
        <v>203</v>
      </c>
      <c r="AZ33" s="7">
        <v>189.25</v>
      </c>
      <c r="BC33" s="5" t="s">
        <v>15</v>
      </c>
      <c r="BD33" s="1">
        <v>5</v>
      </c>
      <c r="BE33" s="12" t="s">
        <v>6</v>
      </c>
      <c r="BF33" s="13" t="s">
        <v>6</v>
      </c>
      <c r="BI33" s="5" t="s">
        <v>15</v>
      </c>
      <c r="BJ33" s="1">
        <v>5</v>
      </c>
      <c r="BK33" s="4">
        <v>11</v>
      </c>
      <c r="BL33" s="7">
        <v>11</v>
      </c>
      <c r="BO33" s="5" t="s">
        <v>15</v>
      </c>
      <c r="BP33" s="1">
        <v>5</v>
      </c>
      <c r="BQ33" s="4">
        <v>110</v>
      </c>
      <c r="BR33" s="7">
        <v>95.25</v>
      </c>
    </row>
    <row r="34" spans="1:70" ht="12.75" customHeight="1">
      <c r="A34" s="5" t="s">
        <v>16</v>
      </c>
      <c r="B34" s="1">
        <v>6</v>
      </c>
      <c r="C34" s="4">
        <v>27</v>
      </c>
      <c r="D34" s="7">
        <v>25.25</v>
      </c>
      <c r="G34" s="5" t="s">
        <v>16</v>
      </c>
      <c r="H34" s="1">
        <v>6</v>
      </c>
      <c r="I34" s="4">
        <v>5449</v>
      </c>
      <c r="J34" s="7">
        <v>5175.36</v>
      </c>
      <c r="M34" s="5" t="s">
        <v>16</v>
      </c>
      <c r="N34" s="1">
        <v>6</v>
      </c>
      <c r="O34" s="12" t="s">
        <v>6</v>
      </c>
      <c r="P34" s="13" t="s">
        <v>6</v>
      </c>
      <c r="S34" s="5" t="s">
        <v>16</v>
      </c>
      <c r="T34" s="1">
        <v>6</v>
      </c>
      <c r="U34" s="12" t="s">
        <v>6</v>
      </c>
      <c r="V34" s="13" t="s">
        <v>6</v>
      </c>
      <c r="Y34" s="5" t="s">
        <v>16</v>
      </c>
      <c r="Z34" s="1">
        <v>6</v>
      </c>
      <c r="AA34" s="4">
        <v>155</v>
      </c>
      <c r="AB34" s="7">
        <v>111.31</v>
      </c>
      <c r="AE34" s="5" t="s">
        <v>16</v>
      </c>
      <c r="AF34" s="1">
        <v>6</v>
      </c>
      <c r="AG34" s="4">
        <v>728</v>
      </c>
      <c r="AH34" s="7">
        <v>585.15</v>
      </c>
      <c r="AK34" s="5" t="s">
        <v>16</v>
      </c>
      <c r="AL34" s="1">
        <v>6</v>
      </c>
      <c r="AM34" s="4">
        <v>562</v>
      </c>
      <c r="AN34" s="7">
        <v>454.3</v>
      </c>
      <c r="AQ34" s="5" t="s">
        <v>16</v>
      </c>
      <c r="AR34" s="1">
        <v>6</v>
      </c>
      <c r="AS34" s="4">
        <v>562</v>
      </c>
      <c r="AT34" s="7">
        <v>454.3</v>
      </c>
      <c r="AW34" s="5" t="s">
        <v>16</v>
      </c>
      <c r="AX34" s="1">
        <v>6</v>
      </c>
      <c r="AY34" s="4">
        <v>97</v>
      </c>
      <c r="AZ34" s="7">
        <v>71.47</v>
      </c>
      <c r="BC34" s="5" t="s">
        <v>16</v>
      </c>
      <c r="BD34" s="1">
        <v>6</v>
      </c>
      <c r="BE34" s="12" t="s">
        <v>6</v>
      </c>
      <c r="BF34" s="13" t="s">
        <v>6</v>
      </c>
      <c r="BI34" s="5" t="s">
        <v>16</v>
      </c>
      <c r="BJ34" s="1">
        <v>6</v>
      </c>
      <c r="BK34" s="4">
        <v>9</v>
      </c>
      <c r="BL34" s="7">
        <v>8.5</v>
      </c>
      <c r="BO34" s="5" t="s">
        <v>16</v>
      </c>
      <c r="BP34" s="1">
        <v>6</v>
      </c>
      <c r="BQ34" s="4">
        <v>60</v>
      </c>
      <c r="BR34" s="7">
        <v>49.38</v>
      </c>
    </row>
    <row r="35" spans="1:70" ht="12.75" customHeight="1">
      <c r="A35" s="5" t="s">
        <v>17</v>
      </c>
      <c r="B35" s="1">
        <v>7</v>
      </c>
      <c r="C35" s="4">
        <v>7</v>
      </c>
      <c r="D35" s="7">
        <v>6.25</v>
      </c>
      <c r="G35" s="5" t="s">
        <v>17</v>
      </c>
      <c r="H35" s="1">
        <v>7</v>
      </c>
      <c r="I35" s="4">
        <v>6517</v>
      </c>
      <c r="J35" s="7">
        <v>6232.36</v>
      </c>
      <c r="M35" s="5" t="s">
        <v>17</v>
      </c>
      <c r="N35" s="1">
        <v>7</v>
      </c>
      <c r="O35" s="4">
        <v>101</v>
      </c>
      <c r="P35" s="7">
        <v>74.33</v>
      </c>
      <c r="S35" s="5" t="s">
        <v>17</v>
      </c>
      <c r="T35" s="1">
        <v>7</v>
      </c>
      <c r="U35" s="4">
        <v>85</v>
      </c>
      <c r="V35" s="7">
        <v>66.58</v>
      </c>
      <c r="Y35" s="5" t="s">
        <v>17</v>
      </c>
      <c r="Z35" s="1">
        <v>7</v>
      </c>
      <c r="AA35" s="4">
        <v>102</v>
      </c>
      <c r="AB35" s="7">
        <v>83.32</v>
      </c>
      <c r="AE35" s="5" t="s">
        <v>17</v>
      </c>
      <c r="AF35" s="1">
        <v>7</v>
      </c>
      <c r="AG35" s="4">
        <v>865</v>
      </c>
      <c r="AH35" s="7">
        <v>763.1</v>
      </c>
      <c r="AK35" s="5" t="s">
        <v>17</v>
      </c>
      <c r="AL35" s="1">
        <v>7</v>
      </c>
      <c r="AM35" s="4">
        <v>504</v>
      </c>
      <c r="AN35" s="7">
        <v>439.92</v>
      </c>
      <c r="AQ35" s="5" t="s">
        <v>17</v>
      </c>
      <c r="AR35" s="1">
        <v>7</v>
      </c>
      <c r="AS35" s="4">
        <v>500</v>
      </c>
      <c r="AT35" s="7">
        <v>427.67</v>
      </c>
      <c r="AW35" s="5" t="s">
        <v>17</v>
      </c>
      <c r="AX35" s="1">
        <v>7</v>
      </c>
      <c r="AY35" s="4">
        <v>200</v>
      </c>
      <c r="AZ35" s="7">
        <v>184.58</v>
      </c>
      <c r="BC35" s="5" t="s">
        <v>17</v>
      </c>
      <c r="BD35" s="1">
        <v>7</v>
      </c>
      <c r="BE35" s="4">
        <v>10</v>
      </c>
      <c r="BF35" s="7">
        <v>10</v>
      </c>
      <c r="BI35" s="5" t="s">
        <v>17</v>
      </c>
      <c r="BJ35" s="1">
        <v>7</v>
      </c>
      <c r="BK35" s="4">
        <v>34</v>
      </c>
      <c r="BL35" s="7">
        <v>33.5</v>
      </c>
      <c r="BO35" s="5" t="s">
        <v>17</v>
      </c>
      <c r="BP35" s="1">
        <v>7</v>
      </c>
      <c r="BQ35" s="4">
        <v>117</v>
      </c>
      <c r="BR35" s="7">
        <v>95.1</v>
      </c>
    </row>
    <row r="36" spans="1:70" ht="12.75" customHeight="1">
      <c r="A36" s="5" t="s">
        <v>18</v>
      </c>
      <c r="B36" s="1">
        <v>8</v>
      </c>
      <c r="C36" s="12" t="s">
        <v>6</v>
      </c>
      <c r="D36" s="13" t="s">
        <v>6</v>
      </c>
      <c r="G36" s="5" t="s">
        <v>18</v>
      </c>
      <c r="H36" s="1">
        <v>8</v>
      </c>
      <c r="I36" s="4">
        <v>1710</v>
      </c>
      <c r="J36" s="7">
        <v>1646.58</v>
      </c>
      <c r="M36" s="5" t="s">
        <v>18</v>
      </c>
      <c r="N36" s="1">
        <v>8</v>
      </c>
      <c r="O36" s="12" t="s">
        <v>6</v>
      </c>
      <c r="P36" s="13" t="s">
        <v>6</v>
      </c>
      <c r="S36" s="5" t="s">
        <v>18</v>
      </c>
      <c r="T36" s="1">
        <v>8</v>
      </c>
      <c r="U36" s="12" t="s">
        <v>6</v>
      </c>
      <c r="V36" s="13" t="s">
        <v>6</v>
      </c>
      <c r="Y36" s="5" t="s">
        <v>18</v>
      </c>
      <c r="Z36" s="1">
        <v>8</v>
      </c>
      <c r="AA36" s="4">
        <v>19</v>
      </c>
      <c r="AB36" s="7">
        <v>11.8</v>
      </c>
      <c r="AE36" s="5" t="s">
        <v>18</v>
      </c>
      <c r="AF36" s="1">
        <v>8</v>
      </c>
      <c r="AG36" s="4">
        <v>205</v>
      </c>
      <c r="AH36" s="7">
        <v>180.12</v>
      </c>
      <c r="AK36" s="5" t="s">
        <v>18</v>
      </c>
      <c r="AL36" s="1">
        <v>8</v>
      </c>
      <c r="AM36" s="4">
        <v>71</v>
      </c>
      <c r="AN36" s="7">
        <v>59.03</v>
      </c>
      <c r="AQ36" s="5" t="s">
        <v>18</v>
      </c>
      <c r="AR36" s="1">
        <v>8</v>
      </c>
      <c r="AS36" s="4">
        <v>71</v>
      </c>
      <c r="AT36" s="7">
        <v>59.03</v>
      </c>
      <c r="AW36" s="5" t="s">
        <v>18</v>
      </c>
      <c r="AX36" s="1">
        <v>8</v>
      </c>
      <c r="AY36" s="4">
        <v>93</v>
      </c>
      <c r="AZ36" s="7">
        <v>86</v>
      </c>
      <c r="BC36" s="5" t="s">
        <v>18</v>
      </c>
      <c r="BD36" s="1">
        <v>8</v>
      </c>
      <c r="BE36" s="12" t="s">
        <v>6</v>
      </c>
      <c r="BF36" s="13" t="s">
        <v>6</v>
      </c>
      <c r="BI36" s="5" t="s">
        <v>18</v>
      </c>
      <c r="BJ36" s="1">
        <v>8</v>
      </c>
      <c r="BK36" s="4">
        <v>32</v>
      </c>
      <c r="BL36" s="7">
        <v>27.79</v>
      </c>
      <c r="BO36" s="5" t="s">
        <v>18</v>
      </c>
      <c r="BP36" s="1">
        <v>8</v>
      </c>
      <c r="BQ36" s="4">
        <v>9</v>
      </c>
      <c r="BR36" s="7">
        <v>7.3</v>
      </c>
    </row>
    <row r="37" spans="1:70" ht="12.75" customHeight="1">
      <c r="A37" s="5" t="s">
        <v>19</v>
      </c>
      <c r="B37" s="1">
        <v>9</v>
      </c>
      <c r="C37" s="4">
        <v>10</v>
      </c>
      <c r="D37" s="7">
        <v>8.13</v>
      </c>
      <c r="G37" s="5" t="s">
        <v>19</v>
      </c>
      <c r="H37" s="1">
        <v>9</v>
      </c>
      <c r="I37" s="4">
        <v>3120</v>
      </c>
      <c r="J37" s="7">
        <v>3029.07</v>
      </c>
      <c r="M37" s="5" t="s">
        <v>19</v>
      </c>
      <c r="N37" s="1">
        <v>9</v>
      </c>
      <c r="O37" s="12" t="s">
        <v>6</v>
      </c>
      <c r="P37" s="13" t="s">
        <v>6</v>
      </c>
      <c r="S37" s="5" t="s">
        <v>19</v>
      </c>
      <c r="T37" s="1">
        <v>9</v>
      </c>
      <c r="U37" s="12" t="s">
        <v>6</v>
      </c>
      <c r="V37" s="13" t="s">
        <v>6</v>
      </c>
      <c r="Y37" s="5" t="s">
        <v>19</v>
      </c>
      <c r="Z37" s="1">
        <v>9</v>
      </c>
      <c r="AA37" s="4">
        <v>52</v>
      </c>
      <c r="AB37" s="7">
        <v>48</v>
      </c>
      <c r="AE37" s="5" t="s">
        <v>19</v>
      </c>
      <c r="AF37" s="1">
        <v>9</v>
      </c>
      <c r="AG37" s="4">
        <v>706</v>
      </c>
      <c r="AH37" s="7">
        <v>624.86</v>
      </c>
      <c r="AK37" s="5" t="s">
        <v>19</v>
      </c>
      <c r="AL37" s="1">
        <v>9</v>
      </c>
      <c r="AM37" s="4">
        <v>566</v>
      </c>
      <c r="AN37" s="7">
        <v>498.01</v>
      </c>
      <c r="AQ37" s="5" t="s">
        <v>19</v>
      </c>
      <c r="AR37" s="1">
        <v>9</v>
      </c>
      <c r="AS37" s="4">
        <v>566</v>
      </c>
      <c r="AT37" s="7">
        <v>498.01</v>
      </c>
      <c r="AW37" s="5" t="s">
        <v>19</v>
      </c>
      <c r="AX37" s="1">
        <v>9</v>
      </c>
      <c r="AY37" s="4">
        <v>42</v>
      </c>
      <c r="AZ37" s="7">
        <v>39.75</v>
      </c>
      <c r="BC37" s="5" t="s">
        <v>19</v>
      </c>
      <c r="BD37" s="1">
        <v>9</v>
      </c>
      <c r="BE37" s="4">
        <v>2</v>
      </c>
      <c r="BF37" s="7">
        <v>2</v>
      </c>
      <c r="BI37" s="5" t="s">
        <v>19</v>
      </c>
      <c r="BJ37" s="1">
        <v>9</v>
      </c>
      <c r="BK37" s="4">
        <v>16</v>
      </c>
      <c r="BL37" s="7">
        <v>15.75</v>
      </c>
      <c r="BO37" s="5" t="s">
        <v>19</v>
      </c>
      <c r="BP37" s="1">
        <v>9</v>
      </c>
      <c r="BQ37" s="4">
        <v>83</v>
      </c>
      <c r="BR37" s="7">
        <v>69.35</v>
      </c>
    </row>
    <row r="38" spans="1:70" ht="12.75" customHeight="1">
      <c r="A38" s="5" t="s">
        <v>20</v>
      </c>
      <c r="B38" s="1">
        <v>10</v>
      </c>
      <c r="C38" s="12" t="s">
        <v>6</v>
      </c>
      <c r="D38" s="13" t="s">
        <v>6</v>
      </c>
      <c r="G38" s="5" t="s">
        <v>20</v>
      </c>
      <c r="H38" s="1">
        <v>10</v>
      </c>
      <c r="I38" s="4">
        <v>1373</v>
      </c>
      <c r="J38" s="7">
        <v>1317.98</v>
      </c>
      <c r="M38" s="5" t="s">
        <v>20</v>
      </c>
      <c r="N38" s="1">
        <v>10</v>
      </c>
      <c r="O38" s="12" t="s">
        <v>6</v>
      </c>
      <c r="P38" s="13" t="s">
        <v>6</v>
      </c>
      <c r="S38" s="5" t="s">
        <v>20</v>
      </c>
      <c r="T38" s="1">
        <v>10</v>
      </c>
      <c r="U38" s="12" t="s">
        <v>6</v>
      </c>
      <c r="V38" s="13" t="s">
        <v>6</v>
      </c>
      <c r="Y38" s="5" t="s">
        <v>20</v>
      </c>
      <c r="Z38" s="1">
        <v>10</v>
      </c>
      <c r="AA38" s="4">
        <v>34</v>
      </c>
      <c r="AB38" s="7">
        <v>29.5</v>
      </c>
      <c r="AE38" s="5" t="s">
        <v>20</v>
      </c>
      <c r="AF38" s="1">
        <v>10</v>
      </c>
      <c r="AG38" s="4">
        <v>134</v>
      </c>
      <c r="AH38" s="7">
        <v>114</v>
      </c>
      <c r="AK38" s="5" t="s">
        <v>20</v>
      </c>
      <c r="AL38" s="1">
        <v>10</v>
      </c>
      <c r="AM38" s="4">
        <v>137</v>
      </c>
      <c r="AN38" s="7">
        <v>116.08</v>
      </c>
      <c r="AQ38" s="5" t="s">
        <v>20</v>
      </c>
      <c r="AR38" s="1">
        <v>10</v>
      </c>
      <c r="AS38" s="4">
        <v>115</v>
      </c>
      <c r="AT38" s="7">
        <v>86.08</v>
      </c>
      <c r="AW38" s="5" t="s">
        <v>20</v>
      </c>
      <c r="AX38" s="1">
        <v>10</v>
      </c>
      <c r="AY38" s="4">
        <v>2</v>
      </c>
      <c r="AZ38" s="7">
        <v>2</v>
      </c>
      <c r="BC38" s="5" t="s">
        <v>20</v>
      </c>
      <c r="BD38" s="1">
        <v>10</v>
      </c>
      <c r="BE38" s="12" t="s">
        <v>6</v>
      </c>
      <c r="BF38" s="13" t="s">
        <v>6</v>
      </c>
      <c r="BI38" s="5" t="s">
        <v>20</v>
      </c>
      <c r="BJ38" s="1">
        <v>10</v>
      </c>
      <c r="BK38" s="4">
        <v>5</v>
      </c>
      <c r="BL38" s="7">
        <v>5</v>
      </c>
      <c r="BO38" s="5" t="s">
        <v>20</v>
      </c>
      <c r="BP38" s="1">
        <v>10</v>
      </c>
      <c r="BQ38" s="4">
        <v>16</v>
      </c>
      <c r="BR38" s="7">
        <v>15.5</v>
      </c>
    </row>
    <row r="39" spans="1:70" ht="12.75" customHeight="1">
      <c r="A39" s="5" t="s">
        <v>21</v>
      </c>
      <c r="B39" s="1">
        <v>11</v>
      </c>
      <c r="C39" s="12" t="s">
        <v>6</v>
      </c>
      <c r="D39" s="13" t="s">
        <v>6</v>
      </c>
      <c r="G39" s="5" t="s">
        <v>21</v>
      </c>
      <c r="H39" s="1">
        <v>11</v>
      </c>
      <c r="I39" s="4">
        <v>2401</v>
      </c>
      <c r="J39" s="7">
        <v>2325.99</v>
      </c>
      <c r="M39" s="5" t="s">
        <v>21</v>
      </c>
      <c r="N39" s="1">
        <v>11</v>
      </c>
      <c r="O39" s="4">
        <v>11</v>
      </c>
      <c r="P39" s="7">
        <v>10.4</v>
      </c>
      <c r="S39" s="5" t="s">
        <v>21</v>
      </c>
      <c r="T39" s="1">
        <v>11</v>
      </c>
      <c r="U39" s="12" t="s">
        <v>6</v>
      </c>
      <c r="V39" s="13" t="s">
        <v>6</v>
      </c>
      <c r="Y39" s="5" t="s">
        <v>21</v>
      </c>
      <c r="Z39" s="1">
        <v>11</v>
      </c>
      <c r="AA39" s="4">
        <v>10</v>
      </c>
      <c r="AB39" s="7">
        <v>7.75</v>
      </c>
      <c r="AE39" s="5" t="s">
        <v>21</v>
      </c>
      <c r="AF39" s="1">
        <v>11</v>
      </c>
      <c r="AG39" s="4">
        <v>455</v>
      </c>
      <c r="AH39" s="7">
        <v>413.5</v>
      </c>
      <c r="AK39" s="5" t="s">
        <v>21</v>
      </c>
      <c r="AL39" s="1">
        <v>11</v>
      </c>
      <c r="AM39" s="4">
        <v>244</v>
      </c>
      <c r="AN39" s="7">
        <v>219</v>
      </c>
      <c r="AQ39" s="5" t="s">
        <v>21</v>
      </c>
      <c r="AR39" s="1">
        <v>11</v>
      </c>
      <c r="AS39" s="4">
        <v>244</v>
      </c>
      <c r="AT39" s="7">
        <v>219</v>
      </c>
      <c r="AW39" s="5" t="s">
        <v>21</v>
      </c>
      <c r="AX39" s="1">
        <v>11</v>
      </c>
      <c r="AY39" s="4">
        <v>72</v>
      </c>
      <c r="AZ39" s="7">
        <v>69.5</v>
      </c>
      <c r="BC39" s="5" t="s">
        <v>21</v>
      </c>
      <c r="BD39" s="1">
        <v>11</v>
      </c>
      <c r="BE39" s="4">
        <v>19</v>
      </c>
      <c r="BF39" s="7">
        <v>16.75</v>
      </c>
      <c r="BI39" s="5" t="s">
        <v>21</v>
      </c>
      <c r="BJ39" s="1">
        <v>11</v>
      </c>
      <c r="BK39" s="4">
        <v>21</v>
      </c>
      <c r="BL39" s="7">
        <v>19.25</v>
      </c>
      <c r="BO39" s="5" t="s">
        <v>21</v>
      </c>
      <c r="BP39" s="1">
        <v>11</v>
      </c>
      <c r="BQ39" s="4">
        <v>99</v>
      </c>
      <c r="BR39" s="7">
        <v>89</v>
      </c>
    </row>
    <row r="40" spans="1:70" ht="12.75" customHeight="1">
      <c r="A40" s="5" t="s">
        <v>22</v>
      </c>
      <c r="B40" s="1">
        <v>12</v>
      </c>
      <c r="C40" s="4">
        <v>14</v>
      </c>
      <c r="D40" s="7">
        <v>13.75</v>
      </c>
      <c r="G40" s="5" t="s">
        <v>22</v>
      </c>
      <c r="H40" s="1">
        <v>12</v>
      </c>
      <c r="I40" s="4">
        <v>5480</v>
      </c>
      <c r="J40" s="7">
        <v>5295.2</v>
      </c>
      <c r="M40" s="5" t="s">
        <v>22</v>
      </c>
      <c r="N40" s="1">
        <v>12</v>
      </c>
      <c r="O40" s="4">
        <v>41</v>
      </c>
      <c r="P40" s="7">
        <v>33.05</v>
      </c>
      <c r="S40" s="5" t="s">
        <v>22</v>
      </c>
      <c r="T40" s="1">
        <v>12</v>
      </c>
      <c r="U40" s="4">
        <v>14</v>
      </c>
      <c r="V40" s="7">
        <v>10.8</v>
      </c>
      <c r="Y40" s="5" t="s">
        <v>22</v>
      </c>
      <c r="Z40" s="1">
        <v>12</v>
      </c>
      <c r="AA40" s="4">
        <v>220</v>
      </c>
      <c r="AB40" s="7">
        <v>194.41</v>
      </c>
      <c r="AE40" s="5" t="s">
        <v>22</v>
      </c>
      <c r="AF40" s="1">
        <v>12</v>
      </c>
      <c r="AG40" s="4">
        <v>1188</v>
      </c>
      <c r="AH40" s="7">
        <v>1007.49</v>
      </c>
      <c r="AK40" s="5" t="s">
        <v>22</v>
      </c>
      <c r="AL40" s="1">
        <v>12</v>
      </c>
      <c r="AM40" s="4">
        <v>412</v>
      </c>
      <c r="AN40" s="7">
        <v>347.14</v>
      </c>
      <c r="AQ40" s="5" t="s">
        <v>22</v>
      </c>
      <c r="AR40" s="1">
        <v>12</v>
      </c>
      <c r="AS40" s="4">
        <v>398</v>
      </c>
      <c r="AT40" s="7">
        <v>333.14</v>
      </c>
      <c r="AW40" s="5" t="s">
        <v>22</v>
      </c>
      <c r="AX40" s="1">
        <v>12</v>
      </c>
      <c r="AY40" s="4">
        <v>315</v>
      </c>
      <c r="AZ40" s="7">
        <v>265.88</v>
      </c>
      <c r="BC40" s="5" t="s">
        <v>22</v>
      </c>
      <c r="BD40" s="1">
        <v>12</v>
      </c>
      <c r="BE40" s="4">
        <v>1</v>
      </c>
      <c r="BF40" s="7">
        <v>0.25</v>
      </c>
      <c r="BI40" s="5" t="s">
        <v>22</v>
      </c>
      <c r="BJ40" s="1">
        <v>12</v>
      </c>
      <c r="BK40" s="4">
        <v>193</v>
      </c>
      <c r="BL40" s="7">
        <v>173.05</v>
      </c>
      <c r="BO40" s="5" t="s">
        <v>22</v>
      </c>
      <c r="BP40" s="1">
        <v>12</v>
      </c>
      <c r="BQ40" s="4">
        <v>299</v>
      </c>
      <c r="BR40" s="7">
        <v>249.17</v>
      </c>
    </row>
    <row r="41" spans="1:70" ht="12.75" customHeight="1">
      <c r="A41" s="5" t="s">
        <v>23</v>
      </c>
      <c r="B41" s="1">
        <v>13</v>
      </c>
      <c r="C41" s="4">
        <v>4</v>
      </c>
      <c r="D41" s="7">
        <v>4</v>
      </c>
      <c r="G41" s="5" t="s">
        <v>23</v>
      </c>
      <c r="H41" s="1">
        <v>13</v>
      </c>
      <c r="I41" s="4">
        <v>2098</v>
      </c>
      <c r="J41" s="7">
        <v>2054.1</v>
      </c>
      <c r="M41" s="5" t="s">
        <v>23</v>
      </c>
      <c r="N41" s="1">
        <v>13</v>
      </c>
      <c r="O41" s="4">
        <v>63</v>
      </c>
      <c r="P41" s="7">
        <v>63</v>
      </c>
      <c r="S41" s="5" t="s">
        <v>23</v>
      </c>
      <c r="T41" s="1">
        <v>13</v>
      </c>
      <c r="U41" s="4">
        <v>25</v>
      </c>
      <c r="V41" s="7">
        <v>25</v>
      </c>
      <c r="Y41" s="5" t="s">
        <v>23</v>
      </c>
      <c r="Z41" s="1">
        <v>13</v>
      </c>
      <c r="AA41" s="4">
        <v>15</v>
      </c>
      <c r="AB41" s="7">
        <v>13.5</v>
      </c>
      <c r="AE41" s="5" t="s">
        <v>23</v>
      </c>
      <c r="AF41" s="1">
        <v>13</v>
      </c>
      <c r="AG41" s="4">
        <v>290</v>
      </c>
      <c r="AH41" s="7">
        <v>272.34</v>
      </c>
      <c r="AK41" s="5" t="s">
        <v>23</v>
      </c>
      <c r="AL41" s="1">
        <v>13</v>
      </c>
      <c r="AM41" s="4">
        <v>253</v>
      </c>
      <c r="AN41" s="7">
        <v>236.84</v>
      </c>
      <c r="AQ41" s="5" t="s">
        <v>23</v>
      </c>
      <c r="AR41" s="1">
        <v>13</v>
      </c>
      <c r="AS41" s="4">
        <v>253</v>
      </c>
      <c r="AT41" s="7">
        <v>236.84</v>
      </c>
      <c r="AW41" s="5" t="s">
        <v>23</v>
      </c>
      <c r="AX41" s="1">
        <v>13</v>
      </c>
      <c r="AY41" s="4">
        <v>5</v>
      </c>
      <c r="AZ41" s="7">
        <v>4.75</v>
      </c>
      <c r="BC41" s="5" t="s">
        <v>23</v>
      </c>
      <c r="BD41" s="1">
        <v>13</v>
      </c>
      <c r="BE41" s="4">
        <v>7</v>
      </c>
      <c r="BF41" s="7">
        <v>6.25</v>
      </c>
      <c r="BI41" s="5" t="s">
        <v>23</v>
      </c>
      <c r="BJ41" s="1">
        <v>13</v>
      </c>
      <c r="BK41" s="4">
        <v>19</v>
      </c>
      <c r="BL41" s="7">
        <v>19</v>
      </c>
      <c r="BO41" s="5" t="s">
        <v>23</v>
      </c>
      <c r="BP41" s="1">
        <v>13</v>
      </c>
      <c r="BQ41" s="4">
        <v>6</v>
      </c>
      <c r="BR41" s="7">
        <v>4.5</v>
      </c>
    </row>
    <row r="42" spans="1:70" ht="12.75" customHeight="1">
      <c r="A42" s="5" t="s">
        <v>24</v>
      </c>
      <c r="B42" s="1">
        <v>14</v>
      </c>
      <c r="C42" s="4">
        <v>8</v>
      </c>
      <c r="D42" s="7">
        <v>6.25</v>
      </c>
      <c r="G42" s="5" t="s">
        <v>24</v>
      </c>
      <c r="H42" s="1">
        <v>14</v>
      </c>
      <c r="I42" s="4">
        <v>2031</v>
      </c>
      <c r="J42" s="7">
        <v>1969.08</v>
      </c>
      <c r="M42" s="5" t="s">
        <v>24</v>
      </c>
      <c r="N42" s="1">
        <v>14</v>
      </c>
      <c r="O42" s="4">
        <v>9</v>
      </c>
      <c r="P42" s="7">
        <v>7.5</v>
      </c>
      <c r="S42" s="5" t="s">
        <v>24</v>
      </c>
      <c r="T42" s="1">
        <v>14</v>
      </c>
      <c r="U42" s="4">
        <v>3</v>
      </c>
      <c r="V42" s="7">
        <v>2.5</v>
      </c>
      <c r="Y42" s="5" t="s">
        <v>24</v>
      </c>
      <c r="Z42" s="1">
        <v>14</v>
      </c>
      <c r="AA42" s="4">
        <v>7</v>
      </c>
      <c r="AB42" s="7">
        <v>7</v>
      </c>
      <c r="AE42" s="5" t="s">
        <v>24</v>
      </c>
      <c r="AF42" s="1">
        <v>14</v>
      </c>
      <c r="AG42" s="4">
        <v>533</v>
      </c>
      <c r="AH42" s="7">
        <v>481.92</v>
      </c>
      <c r="AK42" s="5" t="s">
        <v>24</v>
      </c>
      <c r="AL42" s="1">
        <v>14</v>
      </c>
      <c r="AM42" s="4">
        <v>302</v>
      </c>
      <c r="AN42" s="7">
        <v>271.41</v>
      </c>
      <c r="AQ42" s="5" t="s">
        <v>24</v>
      </c>
      <c r="AR42" s="1">
        <v>14</v>
      </c>
      <c r="AS42" s="4">
        <v>302</v>
      </c>
      <c r="AT42" s="7">
        <v>271.41</v>
      </c>
      <c r="AW42" s="5" t="s">
        <v>24</v>
      </c>
      <c r="AX42" s="1">
        <v>14</v>
      </c>
      <c r="AY42" s="4">
        <v>88</v>
      </c>
      <c r="AZ42" s="7">
        <v>82.13</v>
      </c>
      <c r="BC42" s="5" t="s">
        <v>24</v>
      </c>
      <c r="BD42" s="1">
        <v>14</v>
      </c>
      <c r="BE42" s="4">
        <v>4</v>
      </c>
      <c r="BF42" s="7">
        <v>2.75</v>
      </c>
      <c r="BI42" s="5" t="s">
        <v>24</v>
      </c>
      <c r="BJ42" s="1">
        <v>14</v>
      </c>
      <c r="BK42" s="4">
        <v>26</v>
      </c>
      <c r="BL42" s="7">
        <v>25</v>
      </c>
      <c r="BO42" s="5" t="s">
        <v>24</v>
      </c>
      <c r="BP42" s="1">
        <v>14</v>
      </c>
      <c r="BQ42" s="4">
        <v>114</v>
      </c>
      <c r="BR42" s="7">
        <v>102.13</v>
      </c>
    </row>
    <row r="43" spans="1:70" ht="12.75" customHeight="1">
      <c r="A43" s="5" t="s">
        <v>25</v>
      </c>
      <c r="B43" s="1">
        <v>15</v>
      </c>
      <c r="C43" s="4">
        <v>10</v>
      </c>
      <c r="D43" s="7">
        <v>9.5</v>
      </c>
      <c r="G43" s="5" t="s">
        <v>25</v>
      </c>
      <c r="H43" s="1">
        <v>15</v>
      </c>
      <c r="I43" s="4">
        <v>4216</v>
      </c>
      <c r="J43" s="7">
        <v>4038.91</v>
      </c>
      <c r="M43" s="5" t="s">
        <v>25</v>
      </c>
      <c r="N43" s="1">
        <v>15</v>
      </c>
      <c r="O43" s="4">
        <v>14</v>
      </c>
      <c r="P43" s="7">
        <v>11</v>
      </c>
      <c r="S43" s="5" t="s">
        <v>25</v>
      </c>
      <c r="T43" s="1">
        <v>15</v>
      </c>
      <c r="U43" s="4">
        <v>7</v>
      </c>
      <c r="V43" s="7">
        <v>5</v>
      </c>
      <c r="Y43" s="5" t="s">
        <v>25</v>
      </c>
      <c r="Z43" s="1">
        <v>15</v>
      </c>
      <c r="AA43" s="4">
        <v>88</v>
      </c>
      <c r="AB43" s="7">
        <v>76.38</v>
      </c>
      <c r="AE43" s="5" t="s">
        <v>25</v>
      </c>
      <c r="AF43" s="1">
        <v>15</v>
      </c>
      <c r="AG43" s="4">
        <v>967</v>
      </c>
      <c r="AH43" s="7">
        <v>813.61</v>
      </c>
      <c r="AK43" s="5" t="s">
        <v>25</v>
      </c>
      <c r="AL43" s="1">
        <v>15</v>
      </c>
      <c r="AM43" s="4">
        <v>654</v>
      </c>
      <c r="AN43" s="7">
        <v>539.24</v>
      </c>
      <c r="AQ43" s="5" t="s">
        <v>25</v>
      </c>
      <c r="AR43" s="1">
        <v>15</v>
      </c>
      <c r="AS43" s="4">
        <v>572</v>
      </c>
      <c r="AT43" s="7">
        <v>495.74</v>
      </c>
      <c r="AW43" s="5" t="s">
        <v>25</v>
      </c>
      <c r="AX43" s="1">
        <v>15</v>
      </c>
      <c r="AY43" s="4">
        <v>160</v>
      </c>
      <c r="AZ43" s="7">
        <v>140.37</v>
      </c>
      <c r="BC43" s="5" t="s">
        <v>25</v>
      </c>
      <c r="BD43" s="1">
        <v>15</v>
      </c>
      <c r="BE43" s="4">
        <v>2</v>
      </c>
      <c r="BF43" s="7">
        <v>2</v>
      </c>
      <c r="BI43" s="5" t="s">
        <v>25</v>
      </c>
      <c r="BJ43" s="1">
        <v>15</v>
      </c>
      <c r="BK43" s="4">
        <v>70</v>
      </c>
      <c r="BL43" s="7">
        <v>75</v>
      </c>
      <c r="BO43" s="5" t="s">
        <v>25</v>
      </c>
      <c r="BP43" s="1">
        <v>15</v>
      </c>
      <c r="BQ43" s="4">
        <v>88</v>
      </c>
      <c r="BR43" s="7">
        <v>60.5</v>
      </c>
    </row>
    <row r="44" spans="1:70" ht="12.75" customHeight="1">
      <c r="A44" s="5" t="s">
        <v>26</v>
      </c>
      <c r="B44" s="1">
        <v>16</v>
      </c>
      <c r="C44" s="4">
        <v>3</v>
      </c>
      <c r="D44" s="7">
        <v>2</v>
      </c>
      <c r="G44" s="5" t="s">
        <v>26</v>
      </c>
      <c r="H44" s="1">
        <v>16</v>
      </c>
      <c r="I44" s="4">
        <v>2483</v>
      </c>
      <c r="J44" s="7">
        <v>2431.98</v>
      </c>
      <c r="M44" s="5" t="s">
        <v>26</v>
      </c>
      <c r="N44" s="1">
        <v>16</v>
      </c>
      <c r="O44" s="12" t="s">
        <v>6</v>
      </c>
      <c r="P44" s="13" t="s">
        <v>6</v>
      </c>
      <c r="S44" s="5" t="s">
        <v>26</v>
      </c>
      <c r="T44" s="1">
        <v>16</v>
      </c>
      <c r="U44" s="12" t="s">
        <v>6</v>
      </c>
      <c r="V44" s="13" t="s">
        <v>6</v>
      </c>
      <c r="Y44" s="5" t="s">
        <v>26</v>
      </c>
      <c r="Z44" s="1">
        <v>16</v>
      </c>
      <c r="AA44" s="4">
        <v>32</v>
      </c>
      <c r="AB44" s="7">
        <v>12</v>
      </c>
      <c r="AE44" s="5" t="s">
        <v>26</v>
      </c>
      <c r="AF44" s="1">
        <v>16</v>
      </c>
      <c r="AG44" s="4">
        <v>371</v>
      </c>
      <c r="AH44" s="7">
        <v>324.45</v>
      </c>
      <c r="AK44" s="5" t="s">
        <v>26</v>
      </c>
      <c r="AL44" s="1">
        <v>16</v>
      </c>
      <c r="AM44" s="4">
        <v>243</v>
      </c>
      <c r="AN44" s="7">
        <v>207.7</v>
      </c>
      <c r="AQ44" s="5" t="s">
        <v>26</v>
      </c>
      <c r="AR44" s="1">
        <v>16</v>
      </c>
      <c r="AS44" s="4">
        <v>186</v>
      </c>
      <c r="AT44" s="7">
        <v>155.1</v>
      </c>
      <c r="AW44" s="5" t="s">
        <v>26</v>
      </c>
      <c r="AX44" s="1">
        <v>16</v>
      </c>
      <c r="AY44" s="4">
        <v>40</v>
      </c>
      <c r="AZ44" s="7">
        <v>37.25</v>
      </c>
      <c r="BC44" s="5" t="s">
        <v>26</v>
      </c>
      <c r="BD44" s="1">
        <v>16</v>
      </c>
      <c r="BE44" s="4">
        <v>3</v>
      </c>
      <c r="BF44" s="7">
        <v>2</v>
      </c>
      <c r="BI44" s="5" t="s">
        <v>26</v>
      </c>
      <c r="BJ44" s="1">
        <v>16</v>
      </c>
      <c r="BK44" s="4">
        <v>57</v>
      </c>
      <c r="BL44" s="7">
        <v>53</v>
      </c>
      <c r="BO44" s="5" t="s">
        <v>26</v>
      </c>
      <c r="BP44" s="1">
        <v>16</v>
      </c>
      <c r="BQ44" s="4">
        <v>23</v>
      </c>
      <c r="BR44" s="7">
        <v>21.5</v>
      </c>
    </row>
    <row r="45" spans="1:70" ht="12.75" customHeight="1">
      <c r="A45" s="224" t="s">
        <v>27</v>
      </c>
      <c r="B45" s="223"/>
      <c r="C45" s="10">
        <v>93</v>
      </c>
      <c r="D45" s="11">
        <v>84.38</v>
      </c>
      <c r="G45" s="224" t="s">
        <v>27</v>
      </c>
      <c r="H45" s="223"/>
      <c r="I45" s="10">
        <v>50803</v>
      </c>
      <c r="J45" s="11">
        <v>48959.56</v>
      </c>
      <c r="M45" s="224" t="s">
        <v>27</v>
      </c>
      <c r="N45" s="223"/>
      <c r="O45" s="10">
        <v>272</v>
      </c>
      <c r="P45" s="11">
        <v>225.88</v>
      </c>
      <c r="S45" s="224" t="s">
        <v>27</v>
      </c>
      <c r="T45" s="223"/>
      <c r="U45" s="10">
        <v>143</v>
      </c>
      <c r="V45" s="11">
        <v>117.38</v>
      </c>
      <c r="Y45" s="224" t="s">
        <v>27</v>
      </c>
      <c r="Z45" s="223"/>
      <c r="AA45" s="10">
        <v>858</v>
      </c>
      <c r="AB45" s="11">
        <v>676.5</v>
      </c>
      <c r="AE45" s="224" t="s">
        <v>27</v>
      </c>
      <c r="AF45" s="223"/>
      <c r="AG45" s="10">
        <v>8942</v>
      </c>
      <c r="AH45" s="11">
        <v>7740.02</v>
      </c>
      <c r="AK45" s="224" t="s">
        <v>27</v>
      </c>
      <c r="AL45" s="223"/>
      <c r="AM45" s="10">
        <v>5349</v>
      </c>
      <c r="AN45" s="11">
        <v>4563.43</v>
      </c>
      <c r="AQ45" s="224" t="s">
        <v>27</v>
      </c>
      <c r="AR45" s="223"/>
      <c r="AS45" s="10">
        <v>5092</v>
      </c>
      <c r="AT45" s="11">
        <v>4349.07</v>
      </c>
      <c r="AW45" s="224" t="s">
        <v>27</v>
      </c>
      <c r="AX45" s="223"/>
      <c r="AY45" s="10">
        <v>1611</v>
      </c>
      <c r="AZ45" s="11">
        <v>1424.56</v>
      </c>
      <c r="BC45" s="224" t="s">
        <v>27</v>
      </c>
      <c r="BD45" s="223"/>
      <c r="BE45" s="10">
        <v>48</v>
      </c>
      <c r="BF45" s="14">
        <v>42</v>
      </c>
      <c r="BI45" s="224" t="s">
        <v>27</v>
      </c>
      <c r="BJ45" s="223"/>
      <c r="BK45" s="10">
        <v>604</v>
      </c>
      <c r="BL45" s="11">
        <v>572.41</v>
      </c>
      <c r="BO45" s="224" t="s">
        <v>27</v>
      </c>
      <c r="BP45" s="223"/>
      <c r="BQ45" s="10">
        <v>1437</v>
      </c>
      <c r="BR45" s="11">
        <v>1218.65</v>
      </c>
    </row>
  </sheetData>
  <sheetProtection/>
  <mergeCells count="216">
    <mergeCell ref="A2:A3"/>
    <mergeCell ref="C2:D2"/>
    <mergeCell ref="A4:B4"/>
    <mergeCell ref="A21:B21"/>
    <mergeCell ref="G2:G3"/>
    <mergeCell ref="G4:H4"/>
    <mergeCell ref="G21:H21"/>
    <mergeCell ref="M2:M3"/>
    <mergeCell ref="O2:P2"/>
    <mergeCell ref="M4:N4"/>
    <mergeCell ref="M21:N21"/>
    <mergeCell ref="S2:S3"/>
    <mergeCell ref="U2:V2"/>
    <mergeCell ref="S4:T4"/>
    <mergeCell ref="S21:T21"/>
    <mergeCell ref="Y2:Y3"/>
    <mergeCell ref="I2:J2"/>
    <mergeCell ref="Y4:Z4"/>
    <mergeCell ref="Y21:Z21"/>
    <mergeCell ref="AE2:AE3"/>
    <mergeCell ref="AG2:AH2"/>
    <mergeCell ref="AE4:AF4"/>
    <mergeCell ref="AE21:AF21"/>
    <mergeCell ref="AK2:AK3"/>
    <mergeCell ref="AM2:AN2"/>
    <mergeCell ref="AK4:AL4"/>
    <mergeCell ref="AK21:AL21"/>
    <mergeCell ref="AQ2:AQ3"/>
    <mergeCell ref="AA2:AB2"/>
    <mergeCell ref="AQ4:AR4"/>
    <mergeCell ref="AQ21:AR21"/>
    <mergeCell ref="AW2:AW3"/>
    <mergeCell ref="AY2:AZ2"/>
    <mergeCell ref="AW4:AX4"/>
    <mergeCell ref="AW21:AX21"/>
    <mergeCell ref="BC2:BC3"/>
    <mergeCell ref="BE2:BF2"/>
    <mergeCell ref="BC4:BD4"/>
    <mergeCell ref="BC21:BD21"/>
    <mergeCell ref="BI2:BI3"/>
    <mergeCell ref="AS2:AT2"/>
    <mergeCell ref="BI4:BJ4"/>
    <mergeCell ref="BI21:BJ21"/>
    <mergeCell ref="BO2:BO3"/>
    <mergeCell ref="BQ2:BR2"/>
    <mergeCell ref="BO4:BP4"/>
    <mergeCell ref="BO21:BP21"/>
    <mergeCell ref="BU2:BU3"/>
    <mergeCell ref="BW2:BX2"/>
    <mergeCell ref="BU4:BV4"/>
    <mergeCell ref="BU21:BV21"/>
    <mergeCell ref="CA2:CA3"/>
    <mergeCell ref="BK2:BL2"/>
    <mergeCell ref="CA4:CB4"/>
    <mergeCell ref="CA21:CB21"/>
    <mergeCell ref="CG2:CG3"/>
    <mergeCell ref="CI2:CJ2"/>
    <mergeCell ref="CG4:CH4"/>
    <mergeCell ref="CG21:CH21"/>
    <mergeCell ref="CM2:CM3"/>
    <mergeCell ref="CO2:CP2"/>
    <mergeCell ref="CM4:CN4"/>
    <mergeCell ref="CM21:CN21"/>
    <mergeCell ref="CS2:CS3"/>
    <mergeCell ref="CC2:CD2"/>
    <mergeCell ref="CS4:CT4"/>
    <mergeCell ref="CS21:CT21"/>
    <mergeCell ref="CY2:CY3"/>
    <mergeCell ref="DA2:DB2"/>
    <mergeCell ref="CY4:CZ4"/>
    <mergeCell ref="CY21:CZ21"/>
    <mergeCell ref="DE2:DE3"/>
    <mergeCell ref="DG2:DH2"/>
    <mergeCell ref="DE4:DF4"/>
    <mergeCell ref="DE21:DF21"/>
    <mergeCell ref="DK2:DK3"/>
    <mergeCell ref="CU2:CV2"/>
    <mergeCell ref="DK4:DL4"/>
    <mergeCell ref="DK21:DL21"/>
    <mergeCell ref="DQ2:DQ3"/>
    <mergeCell ref="DS2:DT2"/>
    <mergeCell ref="DQ4:DR4"/>
    <mergeCell ref="DQ21:DR21"/>
    <mergeCell ref="DW2:DW3"/>
    <mergeCell ref="DY2:DZ2"/>
    <mergeCell ref="DW4:DX4"/>
    <mergeCell ref="DW21:DX21"/>
    <mergeCell ref="EC2:EC3"/>
    <mergeCell ref="DM2:DN2"/>
    <mergeCell ref="EC4:ED4"/>
    <mergeCell ref="EC21:ED21"/>
    <mergeCell ref="EI2:EI3"/>
    <mergeCell ref="EK2:EL2"/>
    <mergeCell ref="EI4:EJ4"/>
    <mergeCell ref="EI21:EJ21"/>
    <mergeCell ref="EO2:EO3"/>
    <mergeCell ref="EQ2:ER2"/>
    <mergeCell ref="EO4:EP4"/>
    <mergeCell ref="EO21:EP21"/>
    <mergeCell ref="EU2:EU3"/>
    <mergeCell ref="EE2:EF2"/>
    <mergeCell ref="EU4:EV4"/>
    <mergeCell ref="EU21:EV21"/>
    <mergeCell ref="FA2:FA3"/>
    <mergeCell ref="FC2:FD2"/>
    <mergeCell ref="FA4:FB4"/>
    <mergeCell ref="FA21:FB21"/>
    <mergeCell ref="FG2:FG3"/>
    <mergeCell ref="FI2:FJ2"/>
    <mergeCell ref="FG4:FH4"/>
    <mergeCell ref="FG21:FH21"/>
    <mergeCell ref="FM2:FM3"/>
    <mergeCell ref="EW2:EX2"/>
    <mergeCell ref="FM4:FN4"/>
    <mergeCell ref="FM21:FN21"/>
    <mergeCell ref="FS2:FS3"/>
    <mergeCell ref="FU2:FV2"/>
    <mergeCell ref="FS4:FT4"/>
    <mergeCell ref="FS21:FT21"/>
    <mergeCell ref="FY2:FY3"/>
    <mergeCell ref="GA2:GB2"/>
    <mergeCell ref="FY4:FZ4"/>
    <mergeCell ref="FY21:FZ21"/>
    <mergeCell ref="GE2:GE3"/>
    <mergeCell ref="FO2:FP2"/>
    <mergeCell ref="GE4:GF4"/>
    <mergeCell ref="GE21:GF21"/>
    <mergeCell ref="GK2:GK3"/>
    <mergeCell ref="GM2:GN2"/>
    <mergeCell ref="GK4:GL4"/>
    <mergeCell ref="GK21:GL21"/>
    <mergeCell ref="GQ2:GQ3"/>
    <mergeCell ref="GS2:GT2"/>
    <mergeCell ref="GQ4:GR4"/>
    <mergeCell ref="GQ21:GR21"/>
    <mergeCell ref="GW2:GW3"/>
    <mergeCell ref="GG2:GH2"/>
    <mergeCell ref="GY2:GZ2"/>
    <mergeCell ref="GW4:GX4"/>
    <mergeCell ref="GW21:GX21"/>
    <mergeCell ref="HC2:HC3"/>
    <mergeCell ref="HE2:HF2"/>
    <mergeCell ref="HC4:HD4"/>
    <mergeCell ref="HC21:HD21"/>
    <mergeCell ref="HO21:HP21"/>
    <mergeCell ref="HU2:HU3"/>
    <mergeCell ref="HW2:HX2"/>
    <mergeCell ref="HU4:HV4"/>
    <mergeCell ref="HU21:HV21"/>
    <mergeCell ref="HI2:HI3"/>
    <mergeCell ref="HK2:HL2"/>
    <mergeCell ref="HI4:HJ4"/>
    <mergeCell ref="HI21:HJ21"/>
    <mergeCell ref="HO2:HO3"/>
    <mergeCell ref="IM2:IM3"/>
    <mergeCell ref="IO2:IP2"/>
    <mergeCell ref="IM4:IN4"/>
    <mergeCell ref="IM21:IN21"/>
    <mergeCell ref="IA2:IA3"/>
    <mergeCell ref="IC2:ID2"/>
    <mergeCell ref="IA4:IB4"/>
    <mergeCell ref="IA21:IB21"/>
    <mergeCell ref="IG2:IG3"/>
    <mergeCell ref="A26:A27"/>
    <mergeCell ref="C26:D26"/>
    <mergeCell ref="A28:B28"/>
    <mergeCell ref="A45:B45"/>
    <mergeCell ref="G26:G27"/>
    <mergeCell ref="II2:IJ2"/>
    <mergeCell ref="IG4:IH4"/>
    <mergeCell ref="IG21:IH21"/>
    <mergeCell ref="HQ2:HR2"/>
    <mergeCell ref="HO4:HP4"/>
    <mergeCell ref="G28:H28"/>
    <mergeCell ref="G45:H45"/>
    <mergeCell ref="M26:M27"/>
    <mergeCell ref="O26:P26"/>
    <mergeCell ref="M28:N28"/>
    <mergeCell ref="M45:N45"/>
    <mergeCell ref="S26:S27"/>
    <mergeCell ref="U26:V26"/>
    <mergeCell ref="S28:T28"/>
    <mergeCell ref="S45:T45"/>
    <mergeCell ref="Y26:Y27"/>
    <mergeCell ref="I26:J26"/>
    <mergeCell ref="Y28:Z28"/>
    <mergeCell ref="Y45:Z45"/>
    <mergeCell ref="AE26:AE27"/>
    <mergeCell ref="AG26:AH26"/>
    <mergeCell ref="AE28:AF28"/>
    <mergeCell ref="AE45:AF45"/>
    <mergeCell ref="AK26:AK27"/>
    <mergeCell ref="AM26:AN26"/>
    <mergeCell ref="AK28:AL28"/>
    <mergeCell ref="AK45:AL45"/>
    <mergeCell ref="AQ26:AQ27"/>
    <mergeCell ref="AA26:AB26"/>
    <mergeCell ref="AQ28:AR28"/>
    <mergeCell ref="AQ45:AR45"/>
    <mergeCell ref="AW26:AW27"/>
    <mergeCell ref="AY26:AZ26"/>
    <mergeCell ref="AW28:AX28"/>
    <mergeCell ref="AW45:AX45"/>
    <mergeCell ref="BC26:BC27"/>
    <mergeCell ref="BE26:BF26"/>
    <mergeCell ref="BC28:BD28"/>
    <mergeCell ref="BC45:BD45"/>
    <mergeCell ref="BI26:BI27"/>
    <mergeCell ref="AS26:AT26"/>
    <mergeCell ref="BK26:BL26"/>
    <mergeCell ref="BI28:BJ28"/>
    <mergeCell ref="BI45:BJ45"/>
    <mergeCell ref="BO26:BO27"/>
    <mergeCell ref="BQ26:BR26"/>
    <mergeCell ref="BO28:BP28"/>
    <mergeCell ref="BO45:BP45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T2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8" width="14.00390625" style="0" customWidth="1"/>
    <col min="11" max="11" width="16.28125" style="0" customWidth="1"/>
    <col min="12" max="12" width="1.8515625" style="0" customWidth="1"/>
    <col min="13" max="18" width="14.00390625" style="0" customWidth="1"/>
    <col min="21" max="21" width="16.28125" style="0" customWidth="1"/>
    <col min="22" max="22" width="1.8515625" style="0" customWidth="1"/>
    <col min="23" max="28" width="14.00390625" style="0" customWidth="1"/>
    <col min="31" max="31" width="16.28125" style="0" customWidth="1"/>
    <col min="32" max="32" width="1.8515625" style="0" customWidth="1"/>
    <col min="33" max="38" width="14.00390625" style="0" customWidth="1"/>
    <col min="41" max="41" width="16.28125" style="0" customWidth="1"/>
    <col min="42" max="42" width="1.8515625" style="0" customWidth="1"/>
    <col min="43" max="48" width="14.00390625" style="0" customWidth="1"/>
    <col min="51" max="51" width="16.28125" style="0" customWidth="1"/>
    <col min="52" max="52" width="1.8515625" style="0" customWidth="1"/>
    <col min="53" max="58" width="14.00390625" style="0" customWidth="1"/>
    <col min="61" max="61" width="16.28125" style="0" customWidth="1"/>
    <col min="62" max="62" width="1.8515625" style="0" customWidth="1"/>
    <col min="63" max="68" width="14.00390625" style="0" customWidth="1"/>
    <col min="71" max="71" width="16.28125" style="0" customWidth="1"/>
    <col min="72" max="72" width="1.8515625" style="0" customWidth="1"/>
    <col min="73" max="78" width="14.00390625" style="0" customWidth="1"/>
    <col min="81" max="81" width="16.28125" style="0" customWidth="1"/>
    <col min="82" max="82" width="1.8515625" style="0" customWidth="1"/>
    <col min="83" max="88" width="14.00390625" style="0" customWidth="1"/>
    <col min="91" max="91" width="16.28125" style="0" customWidth="1"/>
    <col min="92" max="92" width="1.8515625" style="0" customWidth="1"/>
    <col min="93" max="98" width="14.00390625" style="0" customWidth="1"/>
    <col min="101" max="101" width="16.28125" style="0" customWidth="1"/>
    <col min="102" max="102" width="1.8515625" style="0" customWidth="1"/>
    <col min="103" max="108" width="14.00390625" style="0" customWidth="1"/>
    <col min="111" max="111" width="16.28125" style="0" customWidth="1"/>
    <col min="112" max="112" width="1.8515625" style="0" customWidth="1"/>
    <col min="113" max="118" width="14.00390625" style="0" customWidth="1"/>
    <col min="121" max="121" width="16.28125" style="0" customWidth="1"/>
    <col min="122" max="122" width="1.8515625" style="0" customWidth="1"/>
    <col min="123" max="128" width="14.00390625" style="0" customWidth="1"/>
    <col min="131" max="131" width="16.28125" style="0" customWidth="1"/>
    <col min="132" max="132" width="1.8515625" style="0" customWidth="1"/>
    <col min="133" max="138" width="14.00390625" style="0" customWidth="1"/>
    <col min="141" max="141" width="16.28125" style="0" customWidth="1"/>
    <col min="142" max="142" width="1.8515625" style="0" customWidth="1"/>
    <col min="143" max="148" width="14.00390625" style="0" customWidth="1"/>
    <col min="151" max="151" width="16.28125" style="0" customWidth="1"/>
    <col min="152" max="152" width="1.8515625" style="0" customWidth="1"/>
    <col min="153" max="158" width="14.00390625" style="0" customWidth="1"/>
    <col min="161" max="161" width="16.28125" style="0" customWidth="1"/>
    <col min="162" max="162" width="1.8515625" style="0" customWidth="1"/>
    <col min="163" max="168" width="14.00390625" style="0" customWidth="1"/>
    <col min="171" max="171" width="16.28125" style="0" customWidth="1"/>
    <col min="172" max="172" width="1.8515625" style="0" customWidth="1"/>
    <col min="173" max="178" width="14.00390625" style="0" customWidth="1"/>
    <col min="181" max="181" width="16.28125" style="0" customWidth="1"/>
    <col min="182" max="182" width="1.8515625" style="0" customWidth="1"/>
    <col min="183" max="188" width="14.00390625" style="0" customWidth="1"/>
    <col min="191" max="191" width="16.28125" style="0" customWidth="1"/>
    <col min="192" max="192" width="1.8515625" style="0" customWidth="1"/>
    <col min="193" max="198" width="14.00390625" style="0" customWidth="1"/>
    <col min="201" max="201" width="16.28125" style="0" customWidth="1"/>
    <col min="202" max="202" width="1.8515625" style="0" customWidth="1"/>
    <col min="203" max="208" width="14.00390625" style="0" customWidth="1"/>
    <col min="211" max="211" width="16.28125" style="0" customWidth="1"/>
    <col min="212" max="212" width="1.8515625" style="0" customWidth="1"/>
    <col min="213" max="218" width="14.00390625" style="0" customWidth="1"/>
    <col min="221" max="221" width="16.28125" style="0" customWidth="1"/>
    <col min="222" max="222" width="1.8515625" style="0" customWidth="1"/>
    <col min="223" max="228" width="14.00390625" style="0" customWidth="1"/>
  </cols>
  <sheetData>
    <row r="1" spans="1:221" ht="15.75">
      <c r="A1" s="2" t="s">
        <v>5</v>
      </c>
      <c r="K1" s="2" t="s">
        <v>28</v>
      </c>
      <c r="U1" s="2" t="s">
        <v>30</v>
      </c>
      <c r="AE1" s="2" t="s">
        <v>32</v>
      </c>
      <c r="AO1" s="2" t="s">
        <v>34</v>
      </c>
      <c r="AY1" s="2" t="s">
        <v>36</v>
      </c>
      <c r="BI1" s="2" t="s">
        <v>38</v>
      </c>
      <c r="BS1" s="2" t="s">
        <v>40</v>
      </c>
      <c r="CC1" s="2" t="s">
        <v>42</v>
      </c>
      <c r="CM1" s="2" t="s">
        <v>44</v>
      </c>
      <c r="CW1" s="2" t="s">
        <v>46</v>
      </c>
      <c r="DG1" s="2" t="s">
        <v>48</v>
      </c>
      <c r="DQ1" s="2" t="s">
        <v>50</v>
      </c>
      <c r="EA1" s="2" t="s">
        <v>52</v>
      </c>
      <c r="EK1" s="2" t="s">
        <v>54</v>
      </c>
      <c r="EU1" s="2" t="s">
        <v>56</v>
      </c>
      <c r="FE1" s="2" t="s">
        <v>58</v>
      </c>
      <c r="FO1" s="2" t="s">
        <v>60</v>
      </c>
      <c r="FY1" s="2" t="s">
        <v>62</v>
      </c>
      <c r="GI1" s="2" t="s">
        <v>64</v>
      </c>
      <c r="GS1" s="2" t="s">
        <v>66</v>
      </c>
      <c r="HC1" s="2" t="s">
        <v>68</v>
      </c>
      <c r="HM1" s="2" t="s">
        <v>70</v>
      </c>
    </row>
    <row r="2" spans="1:228" ht="25.5" customHeight="1">
      <c r="A2" s="225" t="s">
        <v>7</v>
      </c>
      <c r="B2" s="246"/>
      <c r="C2" s="220" t="s">
        <v>103</v>
      </c>
      <c r="D2" s="245"/>
      <c r="E2" s="245"/>
      <c r="F2" s="245"/>
      <c r="G2" s="245"/>
      <c r="H2" s="221"/>
      <c r="K2" s="225" t="s">
        <v>7</v>
      </c>
      <c r="L2" s="216"/>
      <c r="M2" s="220" t="s">
        <v>111</v>
      </c>
      <c r="N2" s="245"/>
      <c r="O2" s="245"/>
      <c r="P2" s="245"/>
      <c r="Q2" s="245"/>
      <c r="R2" s="221"/>
      <c r="U2" s="225" t="s">
        <v>7</v>
      </c>
      <c r="V2" s="216"/>
      <c r="W2" s="220" t="s">
        <v>408</v>
      </c>
      <c r="X2" s="245"/>
      <c r="Y2" s="245"/>
      <c r="Z2" s="245"/>
      <c r="AA2" s="245"/>
      <c r="AB2" s="221"/>
      <c r="AE2" s="225" t="s">
        <v>7</v>
      </c>
      <c r="AF2" s="216"/>
      <c r="AG2" s="220" t="s">
        <v>409</v>
      </c>
      <c r="AH2" s="245"/>
      <c r="AI2" s="245"/>
      <c r="AJ2" s="245"/>
      <c r="AK2" s="245"/>
      <c r="AL2" s="221"/>
      <c r="AO2" s="225" t="s">
        <v>7</v>
      </c>
      <c r="AP2" s="216"/>
      <c r="AQ2" s="220" t="s">
        <v>408</v>
      </c>
      <c r="AR2" s="245"/>
      <c r="AS2" s="245"/>
      <c r="AT2" s="245"/>
      <c r="AU2" s="245"/>
      <c r="AV2" s="221"/>
      <c r="AY2" s="225" t="s">
        <v>7</v>
      </c>
      <c r="AZ2" s="216"/>
      <c r="BA2" s="220" t="s">
        <v>410</v>
      </c>
      <c r="BB2" s="245"/>
      <c r="BC2" s="245"/>
      <c r="BD2" s="245"/>
      <c r="BE2" s="245"/>
      <c r="BF2" s="221"/>
      <c r="BI2" s="225" t="s">
        <v>7</v>
      </c>
      <c r="BJ2" s="216"/>
      <c r="BK2" s="220" t="s">
        <v>411</v>
      </c>
      <c r="BL2" s="245"/>
      <c r="BM2" s="245"/>
      <c r="BN2" s="245"/>
      <c r="BO2" s="245"/>
      <c r="BP2" s="221"/>
      <c r="BS2" s="225" t="s">
        <v>7</v>
      </c>
      <c r="BT2" s="216"/>
      <c r="BU2" s="220" t="s">
        <v>412</v>
      </c>
      <c r="BV2" s="245"/>
      <c r="BW2" s="245"/>
      <c r="BX2" s="245"/>
      <c r="BY2" s="245"/>
      <c r="BZ2" s="221"/>
      <c r="CC2" s="225" t="s">
        <v>7</v>
      </c>
      <c r="CD2" s="216"/>
      <c r="CE2" s="220" t="s">
        <v>413</v>
      </c>
      <c r="CF2" s="245"/>
      <c r="CG2" s="245"/>
      <c r="CH2" s="245"/>
      <c r="CI2" s="245"/>
      <c r="CJ2" s="221"/>
      <c r="CM2" s="225" t="s">
        <v>7</v>
      </c>
      <c r="CN2" s="216"/>
      <c r="CO2" s="220" t="s">
        <v>414</v>
      </c>
      <c r="CP2" s="245"/>
      <c r="CQ2" s="245"/>
      <c r="CR2" s="245"/>
      <c r="CS2" s="245"/>
      <c r="CT2" s="221"/>
      <c r="CW2" s="225" t="s">
        <v>7</v>
      </c>
      <c r="CX2" s="216"/>
      <c r="CY2" s="220" t="s">
        <v>415</v>
      </c>
      <c r="CZ2" s="245"/>
      <c r="DA2" s="245"/>
      <c r="DB2" s="245"/>
      <c r="DC2" s="245"/>
      <c r="DD2" s="221"/>
      <c r="DG2" s="225" t="s">
        <v>7</v>
      </c>
      <c r="DH2" s="216"/>
      <c r="DI2" s="220" t="s">
        <v>416</v>
      </c>
      <c r="DJ2" s="245"/>
      <c r="DK2" s="245"/>
      <c r="DL2" s="245"/>
      <c r="DM2" s="245"/>
      <c r="DN2" s="221"/>
      <c r="DQ2" s="225" t="s">
        <v>7</v>
      </c>
      <c r="DR2" s="216"/>
      <c r="DS2" s="220" t="s">
        <v>418</v>
      </c>
      <c r="DT2" s="245"/>
      <c r="DU2" s="245"/>
      <c r="DV2" s="245"/>
      <c r="DW2" s="245"/>
      <c r="DX2" s="221"/>
      <c r="EA2" s="225" t="s">
        <v>7</v>
      </c>
      <c r="EB2" s="216"/>
      <c r="EC2" s="220" t="s">
        <v>420</v>
      </c>
      <c r="ED2" s="245"/>
      <c r="EE2" s="245"/>
      <c r="EF2" s="245"/>
      <c r="EG2" s="245"/>
      <c r="EH2" s="221"/>
      <c r="EK2" s="225" t="s">
        <v>7</v>
      </c>
      <c r="EL2" s="216"/>
      <c r="EM2" s="220" t="s">
        <v>454</v>
      </c>
      <c r="EN2" s="245"/>
      <c r="EO2" s="245"/>
      <c r="EP2" s="245"/>
      <c r="EQ2" s="245"/>
      <c r="ER2" s="221"/>
      <c r="EU2" s="225" t="s">
        <v>7</v>
      </c>
      <c r="EV2" s="216"/>
      <c r="EW2" s="220" t="s">
        <v>445</v>
      </c>
      <c r="EX2" s="245"/>
      <c r="EY2" s="245"/>
      <c r="EZ2" s="245"/>
      <c r="FA2" s="245"/>
      <c r="FB2" s="221"/>
      <c r="FE2" s="225" t="s">
        <v>7</v>
      </c>
      <c r="FF2" s="216"/>
      <c r="FG2" s="220" t="s">
        <v>170</v>
      </c>
      <c r="FH2" s="245"/>
      <c r="FI2" s="245"/>
      <c r="FJ2" s="245"/>
      <c r="FK2" s="245"/>
      <c r="FL2" s="221"/>
      <c r="FO2" s="225" t="s">
        <v>7</v>
      </c>
      <c r="FP2" s="216"/>
      <c r="FQ2" s="220" t="s">
        <v>423</v>
      </c>
      <c r="FR2" s="245"/>
      <c r="FS2" s="245"/>
      <c r="FT2" s="245"/>
      <c r="FU2" s="245"/>
      <c r="FV2" s="221"/>
      <c r="FY2" s="225" t="s">
        <v>7</v>
      </c>
      <c r="FZ2" s="216"/>
      <c r="GA2" s="220" t="s">
        <v>424</v>
      </c>
      <c r="GB2" s="245"/>
      <c r="GC2" s="245"/>
      <c r="GD2" s="245"/>
      <c r="GE2" s="245"/>
      <c r="GF2" s="221"/>
      <c r="GI2" s="225" t="s">
        <v>7</v>
      </c>
      <c r="GJ2" s="216"/>
      <c r="GK2" s="220" t="s">
        <v>425</v>
      </c>
      <c r="GL2" s="245"/>
      <c r="GM2" s="245"/>
      <c r="GN2" s="245"/>
      <c r="GO2" s="245"/>
      <c r="GP2" s="221"/>
      <c r="GS2" s="225" t="s">
        <v>7</v>
      </c>
      <c r="GT2" s="216"/>
      <c r="GU2" s="220" t="s">
        <v>426</v>
      </c>
      <c r="GV2" s="245"/>
      <c r="GW2" s="245"/>
      <c r="GX2" s="245"/>
      <c r="GY2" s="245"/>
      <c r="GZ2" s="221"/>
      <c r="HC2" s="225" t="s">
        <v>7</v>
      </c>
      <c r="HD2" s="216"/>
      <c r="HE2" s="220" t="s">
        <v>427</v>
      </c>
      <c r="HF2" s="245"/>
      <c r="HG2" s="245"/>
      <c r="HH2" s="245"/>
      <c r="HI2" s="245"/>
      <c r="HJ2" s="221"/>
      <c r="HM2" s="225" t="s">
        <v>7</v>
      </c>
      <c r="HN2" s="216"/>
      <c r="HO2" s="220" t="s">
        <v>428</v>
      </c>
      <c r="HP2" s="245"/>
      <c r="HQ2" s="245"/>
      <c r="HR2" s="245"/>
      <c r="HS2" s="245"/>
      <c r="HT2" s="221"/>
    </row>
    <row r="3" spans="1:228" ht="12.75" customHeight="1">
      <c r="A3" s="316"/>
      <c r="B3" s="218"/>
      <c r="C3" s="317" t="s">
        <v>403</v>
      </c>
      <c r="D3" s="318"/>
      <c r="E3" s="319"/>
      <c r="F3" s="317" t="s">
        <v>404</v>
      </c>
      <c r="G3" s="318"/>
      <c r="H3" s="320"/>
      <c r="K3" s="316"/>
      <c r="M3" s="317" t="s">
        <v>403</v>
      </c>
      <c r="N3" s="318"/>
      <c r="O3" s="319"/>
      <c r="P3" s="317" t="s">
        <v>404</v>
      </c>
      <c r="Q3" s="318"/>
      <c r="R3" s="320"/>
      <c r="U3" s="316"/>
      <c r="W3" s="317" t="s">
        <v>403</v>
      </c>
      <c r="X3" s="318"/>
      <c r="Y3" s="319"/>
      <c r="Z3" s="317" t="s">
        <v>404</v>
      </c>
      <c r="AA3" s="318"/>
      <c r="AB3" s="320"/>
      <c r="AE3" s="316"/>
      <c r="AG3" s="317" t="s">
        <v>403</v>
      </c>
      <c r="AH3" s="318"/>
      <c r="AI3" s="319"/>
      <c r="AJ3" s="317" t="s">
        <v>404</v>
      </c>
      <c r="AK3" s="318"/>
      <c r="AL3" s="320"/>
      <c r="AO3" s="316"/>
      <c r="AQ3" s="317" t="s">
        <v>403</v>
      </c>
      <c r="AR3" s="318"/>
      <c r="AS3" s="319"/>
      <c r="AT3" s="317" t="s">
        <v>404</v>
      </c>
      <c r="AU3" s="318"/>
      <c r="AV3" s="320"/>
      <c r="AY3" s="316"/>
      <c r="BA3" s="317" t="s">
        <v>403</v>
      </c>
      <c r="BB3" s="318"/>
      <c r="BC3" s="319"/>
      <c r="BD3" s="317" t="s">
        <v>404</v>
      </c>
      <c r="BE3" s="318"/>
      <c r="BF3" s="320"/>
      <c r="BI3" s="316"/>
      <c r="BK3" s="317" t="s">
        <v>403</v>
      </c>
      <c r="BL3" s="318"/>
      <c r="BM3" s="319"/>
      <c r="BN3" s="317" t="s">
        <v>404</v>
      </c>
      <c r="BO3" s="318"/>
      <c r="BP3" s="320"/>
      <c r="BS3" s="316"/>
      <c r="BU3" s="317" t="s">
        <v>403</v>
      </c>
      <c r="BV3" s="318"/>
      <c r="BW3" s="319"/>
      <c r="BX3" s="317" t="s">
        <v>404</v>
      </c>
      <c r="BY3" s="318"/>
      <c r="BZ3" s="320"/>
      <c r="CC3" s="316"/>
      <c r="CE3" s="317" t="s">
        <v>403</v>
      </c>
      <c r="CF3" s="318"/>
      <c r="CG3" s="319"/>
      <c r="CH3" s="317" t="s">
        <v>404</v>
      </c>
      <c r="CI3" s="318"/>
      <c r="CJ3" s="320"/>
      <c r="CM3" s="316"/>
      <c r="CO3" s="317" t="s">
        <v>403</v>
      </c>
      <c r="CP3" s="318"/>
      <c r="CQ3" s="319"/>
      <c r="CR3" s="317" t="s">
        <v>404</v>
      </c>
      <c r="CS3" s="318"/>
      <c r="CT3" s="320"/>
      <c r="CW3" s="316"/>
      <c r="CY3" s="317" t="s">
        <v>403</v>
      </c>
      <c r="CZ3" s="318"/>
      <c r="DA3" s="319"/>
      <c r="DB3" s="317" t="s">
        <v>404</v>
      </c>
      <c r="DC3" s="318"/>
      <c r="DD3" s="320"/>
      <c r="DG3" s="316"/>
      <c r="DI3" s="317" t="s">
        <v>403</v>
      </c>
      <c r="DJ3" s="318"/>
      <c r="DK3" s="319"/>
      <c r="DL3" s="317" t="s">
        <v>404</v>
      </c>
      <c r="DM3" s="318"/>
      <c r="DN3" s="320"/>
      <c r="DQ3" s="316"/>
      <c r="DS3" s="317" t="s">
        <v>403</v>
      </c>
      <c r="DT3" s="318"/>
      <c r="DU3" s="319"/>
      <c r="DV3" s="317" t="s">
        <v>404</v>
      </c>
      <c r="DW3" s="318"/>
      <c r="DX3" s="320"/>
      <c r="EA3" s="316"/>
      <c r="EC3" s="317" t="s">
        <v>403</v>
      </c>
      <c r="ED3" s="318"/>
      <c r="EE3" s="319"/>
      <c r="EF3" s="317" t="s">
        <v>404</v>
      </c>
      <c r="EG3" s="318"/>
      <c r="EH3" s="320"/>
      <c r="EK3" s="316"/>
      <c r="EM3" s="317" t="s">
        <v>403</v>
      </c>
      <c r="EN3" s="318"/>
      <c r="EO3" s="319"/>
      <c r="EP3" s="317" t="s">
        <v>404</v>
      </c>
      <c r="EQ3" s="318"/>
      <c r="ER3" s="320"/>
      <c r="EU3" s="316"/>
      <c r="EW3" s="317" t="s">
        <v>403</v>
      </c>
      <c r="EX3" s="318"/>
      <c r="EY3" s="319"/>
      <c r="EZ3" s="317" t="s">
        <v>404</v>
      </c>
      <c r="FA3" s="318"/>
      <c r="FB3" s="320"/>
      <c r="FE3" s="316"/>
      <c r="FG3" s="317" t="s">
        <v>403</v>
      </c>
      <c r="FH3" s="318"/>
      <c r="FI3" s="319"/>
      <c r="FJ3" s="317" t="s">
        <v>404</v>
      </c>
      <c r="FK3" s="318"/>
      <c r="FL3" s="320"/>
      <c r="FO3" s="316"/>
      <c r="FQ3" s="317" t="s">
        <v>403</v>
      </c>
      <c r="FR3" s="318"/>
      <c r="FS3" s="319"/>
      <c r="FT3" s="317" t="s">
        <v>404</v>
      </c>
      <c r="FU3" s="318"/>
      <c r="FV3" s="320"/>
      <c r="FY3" s="316"/>
      <c r="GA3" s="317" t="s">
        <v>403</v>
      </c>
      <c r="GB3" s="318"/>
      <c r="GC3" s="319"/>
      <c r="GD3" s="317" t="s">
        <v>404</v>
      </c>
      <c r="GE3" s="318"/>
      <c r="GF3" s="320"/>
      <c r="GI3" s="316"/>
      <c r="GK3" s="317" t="s">
        <v>403</v>
      </c>
      <c r="GL3" s="318"/>
      <c r="GM3" s="319"/>
      <c r="GN3" s="317" t="s">
        <v>404</v>
      </c>
      <c r="GO3" s="318"/>
      <c r="GP3" s="320"/>
      <c r="GS3" s="316"/>
      <c r="GU3" s="317" t="s">
        <v>403</v>
      </c>
      <c r="GV3" s="318"/>
      <c r="GW3" s="319"/>
      <c r="GX3" s="317" t="s">
        <v>404</v>
      </c>
      <c r="GY3" s="318"/>
      <c r="GZ3" s="320"/>
      <c r="HC3" s="316"/>
      <c r="HE3" s="317" t="s">
        <v>403</v>
      </c>
      <c r="HF3" s="318"/>
      <c r="HG3" s="319"/>
      <c r="HH3" s="317" t="s">
        <v>404</v>
      </c>
      <c r="HI3" s="318"/>
      <c r="HJ3" s="320"/>
      <c r="HM3" s="316"/>
      <c r="HO3" s="317" t="s">
        <v>403</v>
      </c>
      <c r="HP3" s="318"/>
      <c r="HQ3" s="319"/>
      <c r="HR3" s="317" t="s">
        <v>404</v>
      </c>
      <c r="HS3" s="318"/>
      <c r="HT3" s="320"/>
    </row>
    <row r="4" spans="1:228" ht="25.5" customHeight="1">
      <c r="A4" s="226"/>
      <c r="B4" s="218"/>
      <c r="C4" s="3" t="s">
        <v>405</v>
      </c>
      <c r="D4" s="3" t="s">
        <v>406</v>
      </c>
      <c r="E4" s="3" t="s">
        <v>407</v>
      </c>
      <c r="F4" s="3" t="s">
        <v>405</v>
      </c>
      <c r="G4" s="3" t="s">
        <v>406</v>
      </c>
      <c r="H4" s="6" t="s">
        <v>407</v>
      </c>
      <c r="K4" s="226"/>
      <c r="M4" s="3" t="s">
        <v>405</v>
      </c>
      <c r="N4" s="3" t="s">
        <v>406</v>
      </c>
      <c r="O4" s="3" t="s">
        <v>407</v>
      </c>
      <c r="P4" s="3" t="s">
        <v>405</v>
      </c>
      <c r="Q4" s="3" t="s">
        <v>406</v>
      </c>
      <c r="R4" s="6" t="s">
        <v>407</v>
      </c>
      <c r="U4" s="226"/>
      <c r="W4" s="3" t="s">
        <v>405</v>
      </c>
      <c r="X4" s="3" t="s">
        <v>406</v>
      </c>
      <c r="Y4" s="3" t="s">
        <v>407</v>
      </c>
      <c r="Z4" s="3" t="s">
        <v>405</v>
      </c>
      <c r="AA4" s="3" t="s">
        <v>406</v>
      </c>
      <c r="AB4" s="6" t="s">
        <v>407</v>
      </c>
      <c r="AE4" s="226"/>
      <c r="AG4" s="3" t="s">
        <v>405</v>
      </c>
      <c r="AH4" s="3" t="s">
        <v>406</v>
      </c>
      <c r="AI4" s="3" t="s">
        <v>407</v>
      </c>
      <c r="AJ4" s="3" t="s">
        <v>405</v>
      </c>
      <c r="AK4" s="3" t="s">
        <v>406</v>
      </c>
      <c r="AL4" s="6" t="s">
        <v>407</v>
      </c>
      <c r="AO4" s="226"/>
      <c r="AQ4" s="3" t="s">
        <v>405</v>
      </c>
      <c r="AR4" s="3" t="s">
        <v>406</v>
      </c>
      <c r="AS4" s="3" t="s">
        <v>407</v>
      </c>
      <c r="AT4" s="3" t="s">
        <v>405</v>
      </c>
      <c r="AU4" s="3" t="s">
        <v>406</v>
      </c>
      <c r="AV4" s="6" t="s">
        <v>407</v>
      </c>
      <c r="AY4" s="226"/>
      <c r="BA4" s="3" t="s">
        <v>405</v>
      </c>
      <c r="BB4" s="3" t="s">
        <v>406</v>
      </c>
      <c r="BC4" s="3" t="s">
        <v>407</v>
      </c>
      <c r="BD4" s="3" t="s">
        <v>405</v>
      </c>
      <c r="BE4" s="3" t="s">
        <v>406</v>
      </c>
      <c r="BF4" s="6" t="s">
        <v>407</v>
      </c>
      <c r="BI4" s="226"/>
      <c r="BK4" s="3" t="s">
        <v>405</v>
      </c>
      <c r="BL4" s="3" t="s">
        <v>406</v>
      </c>
      <c r="BM4" s="3" t="s">
        <v>407</v>
      </c>
      <c r="BN4" s="3" t="s">
        <v>405</v>
      </c>
      <c r="BO4" s="3" t="s">
        <v>406</v>
      </c>
      <c r="BP4" s="6" t="s">
        <v>407</v>
      </c>
      <c r="BS4" s="226"/>
      <c r="BU4" s="3" t="s">
        <v>405</v>
      </c>
      <c r="BV4" s="3" t="s">
        <v>406</v>
      </c>
      <c r="BW4" s="3" t="s">
        <v>407</v>
      </c>
      <c r="BX4" s="3" t="s">
        <v>405</v>
      </c>
      <c r="BY4" s="3" t="s">
        <v>406</v>
      </c>
      <c r="BZ4" s="6" t="s">
        <v>407</v>
      </c>
      <c r="CC4" s="226"/>
      <c r="CE4" s="3" t="s">
        <v>405</v>
      </c>
      <c r="CF4" s="3" t="s">
        <v>406</v>
      </c>
      <c r="CG4" s="3" t="s">
        <v>407</v>
      </c>
      <c r="CH4" s="3" t="s">
        <v>405</v>
      </c>
      <c r="CI4" s="3" t="s">
        <v>406</v>
      </c>
      <c r="CJ4" s="6" t="s">
        <v>407</v>
      </c>
      <c r="CM4" s="226"/>
      <c r="CO4" s="3" t="s">
        <v>405</v>
      </c>
      <c r="CP4" s="3" t="s">
        <v>406</v>
      </c>
      <c r="CQ4" s="3" t="s">
        <v>407</v>
      </c>
      <c r="CR4" s="3" t="s">
        <v>405</v>
      </c>
      <c r="CS4" s="3" t="s">
        <v>406</v>
      </c>
      <c r="CT4" s="6" t="s">
        <v>407</v>
      </c>
      <c r="CW4" s="226"/>
      <c r="CY4" s="3" t="s">
        <v>405</v>
      </c>
      <c r="CZ4" s="3" t="s">
        <v>406</v>
      </c>
      <c r="DA4" s="3" t="s">
        <v>407</v>
      </c>
      <c r="DB4" s="3" t="s">
        <v>405</v>
      </c>
      <c r="DC4" s="3" t="s">
        <v>406</v>
      </c>
      <c r="DD4" s="6" t="s">
        <v>407</v>
      </c>
      <c r="DG4" s="226"/>
      <c r="DI4" s="3" t="s">
        <v>405</v>
      </c>
      <c r="DJ4" s="3" t="s">
        <v>406</v>
      </c>
      <c r="DK4" s="3" t="s">
        <v>407</v>
      </c>
      <c r="DL4" s="3" t="s">
        <v>405</v>
      </c>
      <c r="DM4" s="3" t="s">
        <v>406</v>
      </c>
      <c r="DN4" s="6" t="s">
        <v>407</v>
      </c>
      <c r="DQ4" s="226"/>
      <c r="DS4" s="3" t="s">
        <v>405</v>
      </c>
      <c r="DT4" s="3" t="s">
        <v>406</v>
      </c>
      <c r="DU4" s="3" t="s">
        <v>407</v>
      </c>
      <c r="DV4" s="3" t="s">
        <v>405</v>
      </c>
      <c r="DW4" s="3" t="s">
        <v>406</v>
      </c>
      <c r="DX4" s="6" t="s">
        <v>407</v>
      </c>
      <c r="EA4" s="226"/>
      <c r="EC4" s="3" t="s">
        <v>405</v>
      </c>
      <c r="ED4" s="3" t="s">
        <v>406</v>
      </c>
      <c r="EE4" s="3" t="s">
        <v>407</v>
      </c>
      <c r="EF4" s="3" t="s">
        <v>405</v>
      </c>
      <c r="EG4" s="3" t="s">
        <v>406</v>
      </c>
      <c r="EH4" s="6" t="s">
        <v>407</v>
      </c>
      <c r="EK4" s="226"/>
      <c r="EM4" s="3" t="s">
        <v>405</v>
      </c>
      <c r="EN4" s="3" t="s">
        <v>406</v>
      </c>
      <c r="EO4" s="3" t="s">
        <v>407</v>
      </c>
      <c r="EP4" s="3" t="s">
        <v>405</v>
      </c>
      <c r="EQ4" s="3" t="s">
        <v>406</v>
      </c>
      <c r="ER4" s="6" t="s">
        <v>407</v>
      </c>
      <c r="EU4" s="226"/>
      <c r="EW4" s="3" t="s">
        <v>405</v>
      </c>
      <c r="EX4" s="3" t="s">
        <v>406</v>
      </c>
      <c r="EY4" s="3" t="s">
        <v>407</v>
      </c>
      <c r="EZ4" s="3" t="s">
        <v>405</v>
      </c>
      <c r="FA4" s="3" t="s">
        <v>406</v>
      </c>
      <c r="FB4" s="6" t="s">
        <v>407</v>
      </c>
      <c r="FE4" s="226"/>
      <c r="FG4" s="3" t="s">
        <v>405</v>
      </c>
      <c r="FH4" s="3" t="s">
        <v>406</v>
      </c>
      <c r="FI4" s="3" t="s">
        <v>407</v>
      </c>
      <c r="FJ4" s="3" t="s">
        <v>405</v>
      </c>
      <c r="FK4" s="3" t="s">
        <v>406</v>
      </c>
      <c r="FL4" s="6" t="s">
        <v>407</v>
      </c>
      <c r="FO4" s="226"/>
      <c r="FQ4" s="3" t="s">
        <v>405</v>
      </c>
      <c r="FR4" s="3" t="s">
        <v>406</v>
      </c>
      <c r="FS4" s="3" t="s">
        <v>407</v>
      </c>
      <c r="FT4" s="3" t="s">
        <v>405</v>
      </c>
      <c r="FU4" s="3" t="s">
        <v>406</v>
      </c>
      <c r="FV4" s="6" t="s">
        <v>407</v>
      </c>
      <c r="FY4" s="226"/>
      <c r="GA4" s="3" t="s">
        <v>405</v>
      </c>
      <c r="GB4" s="3" t="s">
        <v>406</v>
      </c>
      <c r="GC4" s="3" t="s">
        <v>407</v>
      </c>
      <c r="GD4" s="3" t="s">
        <v>405</v>
      </c>
      <c r="GE4" s="3" t="s">
        <v>406</v>
      </c>
      <c r="GF4" s="6" t="s">
        <v>407</v>
      </c>
      <c r="GI4" s="226"/>
      <c r="GK4" s="3" t="s">
        <v>405</v>
      </c>
      <c r="GL4" s="3" t="s">
        <v>406</v>
      </c>
      <c r="GM4" s="3" t="s">
        <v>407</v>
      </c>
      <c r="GN4" s="3" t="s">
        <v>405</v>
      </c>
      <c r="GO4" s="3" t="s">
        <v>406</v>
      </c>
      <c r="GP4" s="6" t="s">
        <v>407</v>
      </c>
      <c r="GS4" s="226"/>
      <c r="GU4" s="3" t="s">
        <v>405</v>
      </c>
      <c r="GV4" s="3" t="s">
        <v>406</v>
      </c>
      <c r="GW4" s="3" t="s">
        <v>407</v>
      </c>
      <c r="GX4" s="3" t="s">
        <v>405</v>
      </c>
      <c r="GY4" s="3" t="s">
        <v>406</v>
      </c>
      <c r="GZ4" s="6" t="s">
        <v>407</v>
      </c>
      <c r="HC4" s="226"/>
      <c r="HE4" s="3" t="s">
        <v>405</v>
      </c>
      <c r="HF4" s="3" t="s">
        <v>406</v>
      </c>
      <c r="HG4" s="3" t="s">
        <v>407</v>
      </c>
      <c r="HH4" s="3" t="s">
        <v>405</v>
      </c>
      <c r="HI4" s="3" t="s">
        <v>406</v>
      </c>
      <c r="HJ4" s="6" t="s">
        <v>407</v>
      </c>
      <c r="HM4" s="226"/>
      <c r="HO4" s="3" t="s">
        <v>405</v>
      </c>
      <c r="HP4" s="3" t="s">
        <v>406</v>
      </c>
      <c r="HQ4" s="3" t="s">
        <v>407</v>
      </c>
      <c r="HR4" s="3" t="s">
        <v>405</v>
      </c>
      <c r="HS4" s="3" t="s">
        <v>406</v>
      </c>
      <c r="HT4" s="6" t="s">
        <v>407</v>
      </c>
    </row>
    <row r="5" spans="1:228" ht="9.75" customHeight="1">
      <c r="A5" s="222">
        <v>1</v>
      </c>
      <c r="B5" s="223"/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K5" s="222">
        <v>1</v>
      </c>
      <c r="L5" s="223"/>
      <c r="M5" s="8">
        <v>2</v>
      </c>
      <c r="N5" s="8">
        <v>3</v>
      </c>
      <c r="O5" s="8">
        <v>4</v>
      </c>
      <c r="P5" s="8">
        <v>5</v>
      </c>
      <c r="Q5" s="8">
        <v>6</v>
      </c>
      <c r="R5" s="9">
        <v>7</v>
      </c>
      <c r="U5" s="222">
        <v>1</v>
      </c>
      <c r="V5" s="223"/>
      <c r="W5" s="8">
        <v>2</v>
      </c>
      <c r="X5" s="8">
        <v>3</v>
      </c>
      <c r="Y5" s="8">
        <v>4</v>
      </c>
      <c r="Z5" s="8">
        <v>5</v>
      </c>
      <c r="AA5" s="8">
        <v>6</v>
      </c>
      <c r="AB5" s="9">
        <v>7</v>
      </c>
      <c r="AE5" s="222">
        <v>1</v>
      </c>
      <c r="AF5" s="223"/>
      <c r="AG5" s="8">
        <v>2</v>
      </c>
      <c r="AH5" s="8">
        <v>3</v>
      </c>
      <c r="AI5" s="8">
        <v>4</v>
      </c>
      <c r="AJ5" s="8">
        <v>5</v>
      </c>
      <c r="AK5" s="8">
        <v>6</v>
      </c>
      <c r="AL5" s="9">
        <v>7</v>
      </c>
      <c r="AO5" s="222">
        <v>1</v>
      </c>
      <c r="AP5" s="223"/>
      <c r="AQ5" s="8">
        <v>2</v>
      </c>
      <c r="AR5" s="8">
        <v>3</v>
      </c>
      <c r="AS5" s="8">
        <v>4</v>
      </c>
      <c r="AT5" s="8">
        <v>5</v>
      </c>
      <c r="AU5" s="8">
        <v>6</v>
      </c>
      <c r="AV5" s="9">
        <v>7</v>
      </c>
      <c r="AY5" s="222">
        <v>1</v>
      </c>
      <c r="AZ5" s="223"/>
      <c r="BA5" s="8">
        <v>2</v>
      </c>
      <c r="BB5" s="8">
        <v>3</v>
      </c>
      <c r="BC5" s="8">
        <v>4</v>
      </c>
      <c r="BD5" s="8">
        <v>5</v>
      </c>
      <c r="BE5" s="8">
        <v>6</v>
      </c>
      <c r="BF5" s="9">
        <v>7</v>
      </c>
      <c r="BI5" s="222">
        <v>1</v>
      </c>
      <c r="BJ5" s="223"/>
      <c r="BK5" s="8">
        <v>2</v>
      </c>
      <c r="BL5" s="8">
        <v>3</v>
      </c>
      <c r="BM5" s="8">
        <v>4</v>
      </c>
      <c r="BN5" s="8">
        <v>5</v>
      </c>
      <c r="BO5" s="8">
        <v>6</v>
      </c>
      <c r="BP5" s="9">
        <v>7</v>
      </c>
      <c r="BS5" s="222">
        <v>1</v>
      </c>
      <c r="BT5" s="223"/>
      <c r="BU5" s="8">
        <v>2</v>
      </c>
      <c r="BV5" s="8">
        <v>3</v>
      </c>
      <c r="BW5" s="8">
        <v>4</v>
      </c>
      <c r="BX5" s="8">
        <v>5</v>
      </c>
      <c r="BY5" s="8">
        <v>6</v>
      </c>
      <c r="BZ5" s="9">
        <v>7</v>
      </c>
      <c r="CC5" s="222">
        <v>1</v>
      </c>
      <c r="CD5" s="223"/>
      <c r="CE5" s="8">
        <v>2</v>
      </c>
      <c r="CF5" s="8">
        <v>3</v>
      </c>
      <c r="CG5" s="8">
        <v>4</v>
      </c>
      <c r="CH5" s="8">
        <v>5</v>
      </c>
      <c r="CI5" s="8">
        <v>6</v>
      </c>
      <c r="CJ5" s="9">
        <v>7</v>
      </c>
      <c r="CM5" s="222">
        <v>1</v>
      </c>
      <c r="CN5" s="223"/>
      <c r="CO5" s="8">
        <v>2</v>
      </c>
      <c r="CP5" s="8">
        <v>3</v>
      </c>
      <c r="CQ5" s="8">
        <v>4</v>
      </c>
      <c r="CR5" s="8">
        <v>5</v>
      </c>
      <c r="CS5" s="8">
        <v>6</v>
      </c>
      <c r="CT5" s="9">
        <v>7</v>
      </c>
      <c r="CW5" s="222">
        <v>1</v>
      </c>
      <c r="CX5" s="223"/>
      <c r="CY5" s="8">
        <v>2</v>
      </c>
      <c r="CZ5" s="8">
        <v>3</v>
      </c>
      <c r="DA5" s="8">
        <v>4</v>
      </c>
      <c r="DB5" s="8">
        <v>5</v>
      </c>
      <c r="DC5" s="8">
        <v>6</v>
      </c>
      <c r="DD5" s="9">
        <v>7</v>
      </c>
      <c r="DG5" s="222">
        <v>1</v>
      </c>
      <c r="DH5" s="223"/>
      <c r="DI5" s="8">
        <v>2</v>
      </c>
      <c r="DJ5" s="8">
        <v>3</v>
      </c>
      <c r="DK5" s="8">
        <v>4</v>
      </c>
      <c r="DL5" s="8">
        <v>5</v>
      </c>
      <c r="DM5" s="8">
        <v>6</v>
      </c>
      <c r="DN5" s="9">
        <v>7</v>
      </c>
      <c r="DQ5" s="222">
        <v>1</v>
      </c>
      <c r="DR5" s="223"/>
      <c r="DS5" s="8">
        <v>2</v>
      </c>
      <c r="DT5" s="8">
        <v>3</v>
      </c>
      <c r="DU5" s="8">
        <v>4</v>
      </c>
      <c r="DV5" s="8">
        <v>5</v>
      </c>
      <c r="DW5" s="8">
        <v>6</v>
      </c>
      <c r="DX5" s="9">
        <v>7</v>
      </c>
      <c r="EA5" s="222">
        <v>1</v>
      </c>
      <c r="EB5" s="223"/>
      <c r="EC5" s="8">
        <v>2</v>
      </c>
      <c r="ED5" s="8">
        <v>3</v>
      </c>
      <c r="EE5" s="8">
        <v>4</v>
      </c>
      <c r="EF5" s="8">
        <v>5</v>
      </c>
      <c r="EG5" s="8">
        <v>6</v>
      </c>
      <c r="EH5" s="9">
        <v>7</v>
      </c>
      <c r="EK5" s="222">
        <v>1</v>
      </c>
      <c r="EL5" s="223"/>
      <c r="EM5" s="8">
        <v>2</v>
      </c>
      <c r="EN5" s="8">
        <v>3</v>
      </c>
      <c r="EO5" s="8">
        <v>4</v>
      </c>
      <c r="EP5" s="8">
        <v>5</v>
      </c>
      <c r="EQ5" s="8">
        <v>6</v>
      </c>
      <c r="ER5" s="9">
        <v>7</v>
      </c>
      <c r="EU5" s="222">
        <v>1</v>
      </c>
      <c r="EV5" s="223"/>
      <c r="EW5" s="8">
        <v>2</v>
      </c>
      <c r="EX5" s="8">
        <v>3</v>
      </c>
      <c r="EY5" s="8">
        <v>4</v>
      </c>
      <c r="EZ5" s="8">
        <v>5</v>
      </c>
      <c r="FA5" s="8">
        <v>6</v>
      </c>
      <c r="FB5" s="9">
        <v>7</v>
      </c>
      <c r="FE5" s="222">
        <v>1</v>
      </c>
      <c r="FF5" s="223"/>
      <c r="FG5" s="8">
        <v>2</v>
      </c>
      <c r="FH5" s="8">
        <v>3</v>
      </c>
      <c r="FI5" s="8">
        <v>4</v>
      </c>
      <c r="FJ5" s="8">
        <v>5</v>
      </c>
      <c r="FK5" s="8">
        <v>6</v>
      </c>
      <c r="FL5" s="9">
        <v>7</v>
      </c>
      <c r="FO5" s="222">
        <v>1</v>
      </c>
      <c r="FP5" s="223"/>
      <c r="FQ5" s="8">
        <v>2</v>
      </c>
      <c r="FR5" s="8">
        <v>3</v>
      </c>
      <c r="FS5" s="8">
        <v>4</v>
      </c>
      <c r="FT5" s="8">
        <v>5</v>
      </c>
      <c r="FU5" s="8">
        <v>6</v>
      </c>
      <c r="FV5" s="9">
        <v>7</v>
      </c>
      <c r="FY5" s="222">
        <v>1</v>
      </c>
      <c r="FZ5" s="223"/>
      <c r="GA5" s="8">
        <v>2</v>
      </c>
      <c r="GB5" s="8">
        <v>3</v>
      </c>
      <c r="GC5" s="8">
        <v>4</v>
      </c>
      <c r="GD5" s="8">
        <v>5</v>
      </c>
      <c r="GE5" s="8">
        <v>6</v>
      </c>
      <c r="GF5" s="9">
        <v>7</v>
      </c>
      <c r="GI5" s="222">
        <v>1</v>
      </c>
      <c r="GJ5" s="223"/>
      <c r="GK5" s="8">
        <v>2</v>
      </c>
      <c r="GL5" s="8">
        <v>3</v>
      </c>
      <c r="GM5" s="8">
        <v>4</v>
      </c>
      <c r="GN5" s="8">
        <v>5</v>
      </c>
      <c r="GO5" s="8">
        <v>6</v>
      </c>
      <c r="GP5" s="9">
        <v>7</v>
      </c>
      <c r="GS5" s="222">
        <v>1</v>
      </c>
      <c r="GT5" s="223"/>
      <c r="GU5" s="8">
        <v>2</v>
      </c>
      <c r="GV5" s="8">
        <v>3</v>
      </c>
      <c r="GW5" s="8">
        <v>4</v>
      </c>
      <c r="GX5" s="8">
        <v>5</v>
      </c>
      <c r="GY5" s="8">
        <v>6</v>
      </c>
      <c r="GZ5" s="9">
        <v>7</v>
      </c>
      <c r="HC5" s="222">
        <v>1</v>
      </c>
      <c r="HD5" s="223"/>
      <c r="HE5" s="8">
        <v>2</v>
      </c>
      <c r="HF5" s="8">
        <v>3</v>
      </c>
      <c r="HG5" s="8">
        <v>4</v>
      </c>
      <c r="HH5" s="8">
        <v>5</v>
      </c>
      <c r="HI5" s="8">
        <v>6</v>
      </c>
      <c r="HJ5" s="9">
        <v>7</v>
      </c>
      <c r="HM5" s="222">
        <v>1</v>
      </c>
      <c r="HN5" s="223"/>
      <c r="HO5" s="8">
        <v>2</v>
      </c>
      <c r="HP5" s="8">
        <v>3</v>
      </c>
      <c r="HQ5" s="8">
        <v>4</v>
      </c>
      <c r="HR5" s="8">
        <v>5</v>
      </c>
      <c r="HS5" s="8">
        <v>6</v>
      </c>
      <c r="HT5" s="9">
        <v>7</v>
      </c>
    </row>
    <row r="6" spans="1:228" ht="12.75" customHeight="1">
      <c r="A6" s="5" t="s">
        <v>11</v>
      </c>
      <c r="B6" s="1">
        <v>1</v>
      </c>
      <c r="C6" s="4">
        <v>37</v>
      </c>
      <c r="D6" s="4">
        <v>4726</v>
      </c>
      <c r="E6" s="4">
        <v>5035</v>
      </c>
      <c r="F6" s="4">
        <v>15</v>
      </c>
      <c r="G6" s="4">
        <v>826</v>
      </c>
      <c r="H6" s="52">
        <v>876</v>
      </c>
      <c r="K6" s="5" t="s">
        <v>11</v>
      </c>
      <c r="L6" s="1">
        <v>1</v>
      </c>
      <c r="M6" s="4">
        <v>12</v>
      </c>
      <c r="N6" s="4">
        <v>430</v>
      </c>
      <c r="O6" s="4">
        <v>432</v>
      </c>
      <c r="P6" s="4">
        <v>5</v>
      </c>
      <c r="Q6" s="4">
        <v>131</v>
      </c>
      <c r="R6" s="52">
        <v>121</v>
      </c>
      <c r="U6" s="5" t="s">
        <v>11</v>
      </c>
      <c r="V6" s="1">
        <v>1</v>
      </c>
      <c r="W6" s="12" t="s">
        <v>6</v>
      </c>
      <c r="X6" s="12" t="s">
        <v>6</v>
      </c>
      <c r="Y6" s="12" t="s">
        <v>6</v>
      </c>
      <c r="Z6" s="12" t="s">
        <v>6</v>
      </c>
      <c r="AA6" s="12" t="s">
        <v>6</v>
      </c>
      <c r="AB6" s="13" t="s">
        <v>6</v>
      </c>
      <c r="AE6" s="5" t="s">
        <v>11</v>
      </c>
      <c r="AF6" s="1">
        <v>1</v>
      </c>
      <c r="AG6" s="4">
        <v>12</v>
      </c>
      <c r="AH6" s="4">
        <v>430</v>
      </c>
      <c r="AI6" s="4">
        <v>432</v>
      </c>
      <c r="AJ6" s="4">
        <v>5</v>
      </c>
      <c r="AK6" s="4">
        <v>131</v>
      </c>
      <c r="AL6" s="52">
        <v>121</v>
      </c>
      <c r="AO6" s="5" t="s">
        <v>11</v>
      </c>
      <c r="AP6" s="1">
        <v>1</v>
      </c>
      <c r="AQ6" s="12" t="s">
        <v>6</v>
      </c>
      <c r="AR6" s="12" t="s">
        <v>6</v>
      </c>
      <c r="AS6" s="12" t="s">
        <v>6</v>
      </c>
      <c r="AT6" s="12" t="s">
        <v>6</v>
      </c>
      <c r="AU6" s="12" t="s">
        <v>6</v>
      </c>
      <c r="AV6" s="13" t="s">
        <v>6</v>
      </c>
      <c r="AY6" s="5" t="s">
        <v>11</v>
      </c>
      <c r="AZ6" s="1">
        <v>1</v>
      </c>
      <c r="BA6" s="4">
        <v>12</v>
      </c>
      <c r="BB6" s="4">
        <v>430</v>
      </c>
      <c r="BC6" s="4">
        <v>432</v>
      </c>
      <c r="BD6" s="4">
        <v>5</v>
      </c>
      <c r="BE6" s="4">
        <v>131</v>
      </c>
      <c r="BF6" s="52">
        <v>121</v>
      </c>
      <c r="BI6" s="5" t="s">
        <v>11</v>
      </c>
      <c r="BJ6" s="1">
        <v>1</v>
      </c>
      <c r="BK6" s="12" t="s">
        <v>6</v>
      </c>
      <c r="BL6" s="12" t="s">
        <v>6</v>
      </c>
      <c r="BM6" s="12" t="s">
        <v>6</v>
      </c>
      <c r="BN6" s="12" t="s">
        <v>6</v>
      </c>
      <c r="BO6" s="12" t="s">
        <v>6</v>
      </c>
      <c r="BP6" s="13" t="s">
        <v>6</v>
      </c>
      <c r="BS6" s="5" t="s">
        <v>11</v>
      </c>
      <c r="BT6" s="1">
        <v>1</v>
      </c>
      <c r="BU6" s="12" t="s">
        <v>6</v>
      </c>
      <c r="BV6" s="12" t="s">
        <v>6</v>
      </c>
      <c r="BW6" s="12" t="s">
        <v>6</v>
      </c>
      <c r="BX6" s="12" t="s">
        <v>6</v>
      </c>
      <c r="BY6" s="12" t="s">
        <v>6</v>
      </c>
      <c r="BZ6" s="13" t="s">
        <v>6</v>
      </c>
      <c r="CC6" s="5" t="s">
        <v>11</v>
      </c>
      <c r="CD6" s="1">
        <v>1</v>
      </c>
      <c r="CE6" s="12" t="s">
        <v>6</v>
      </c>
      <c r="CF6" s="12" t="s">
        <v>6</v>
      </c>
      <c r="CG6" s="12" t="s">
        <v>6</v>
      </c>
      <c r="CH6" s="12" t="s">
        <v>6</v>
      </c>
      <c r="CI6" s="12" t="s">
        <v>6</v>
      </c>
      <c r="CJ6" s="13" t="s">
        <v>6</v>
      </c>
      <c r="CM6" s="5" t="s">
        <v>11</v>
      </c>
      <c r="CN6" s="1">
        <v>1</v>
      </c>
      <c r="CO6" s="12" t="s">
        <v>6</v>
      </c>
      <c r="CP6" s="12" t="s">
        <v>6</v>
      </c>
      <c r="CQ6" s="12" t="s">
        <v>6</v>
      </c>
      <c r="CR6" s="12" t="s">
        <v>6</v>
      </c>
      <c r="CS6" s="12" t="s">
        <v>6</v>
      </c>
      <c r="CT6" s="13" t="s">
        <v>6</v>
      </c>
      <c r="CW6" s="5" t="s">
        <v>11</v>
      </c>
      <c r="CX6" s="1">
        <v>1</v>
      </c>
      <c r="CY6" s="12" t="s">
        <v>6</v>
      </c>
      <c r="CZ6" s="12" t="s">
        <v>6</v>
      </c>
      <c r="DA6" s="12" t="s">
        <v>6</v>
      </c>
      <c r="DB6" s="12" t="s">
        <v>6</v>
      </c>
      <c r="DC6" s="12" t="s">
        <v>6</v>
      </c>
      <c r="DD6" s="13" t="s">
        <v>6</v>
      </c>
      <c r="DG6" s="5" t="s">
        <v>11</v>
      </c>
      <c r="DH6" s="1">
        <v>1</v>
      </c>
      <c r="DI6" s="12" t="s">
        <v>6</v>
      </c>
      <c r="DJ6" s="12" t="s">
        <v>6</v>
      </c>
      <c r="DK6" s="12" t="s">
        <v>6</v>
      </c>
      <c r="DL6" s="12" t="s">
        <v>6</v>
      </c>
      <c r="DM6" s="12" t="s">
        <v>6</v>
      </c>
      <c r="DN6" s="13" t="s">
        <v>6</v>
      </c>
      <c r="DQ6" s="5" t="s">
        <v>11</v>
      </c>
      <c r="DR6" s="1">
        <v>1</v>
      </c>
      <c r="DS6" s="12" t="s">
        <v>6</v>
      </c>
      <c r="DT6" s="12" t="s">
        <v>6</v>
      </c>
      <c r="DU6" s="12" t="s">
        <v>6</v>
      </c>
      <c r="DV6" s="12" t="s">
        <v>6</v>
      </c>
      <c r="DW6" s="12" t="s">
        <v>6</v>
      </c>
      <c r="DX6" s="13" t="s">
        <v>6</v>
      </c>
      <c r="EA6" s="5" t="s">
        <v>11</v>
      </c>
      <c r="EB6" s="1">
        <v>1</v>
      </c>
      <c r="EC6" s="4">
        <v>7</v>
      </c>
      <c r="ED6" s="4">
        <v>45</v>
      </c>
      <c r="EE6" s="4">
        <v>33</v>
      </c>
      <c r="EF6" s="4">
        <v>10</v>
      </c>
      <c r="EG6" s="4">
        <v>136</v>
      </c>
      <c r="EH6" s="52">
        <v>166</v>
      </c>
      <c r="EK6" s="5" t="s">
        <v>11</v>
      </c>
      <c r="EL6" s="1">
        <v>1</v>
      </c>
      <c r="EM6" s="4">
        <v>7</v>
      </c>
      <c r="EN6" s="4">
        <v>45</v>
      </c>
      <c r="EO6" s="4">
        <v>33</v>
      </c>
      <c r="EP6" s="4">
        <v>8</v>
      </c>
      <c r="EQ6" s="4">
        <v>100</v>
      </c>
      <c r="ER6" s="52">
        <v>124</v>
      </c>
      <c r="EU6" s="5" t="s">
        <v>11</v>
      </c>
      <c r="EV6" s="1">
        <v>1</v>
      </c>
      <c r="EW6" s="12" t="s">
        <v>6</v>
      </c>
      <c r="EX6" s="12" t="s">
        <v>6</v>
      </c>
      <c r="EY6" s="12" t="s">
        <v>6</v>
      </c>
      <c r="EZ6" s="4">
        <v>2</v>
      </c>
      <c r="FA6" s="4">
        <v>36</v>
      </c>
      <c r="FB6" s="52">
        <v>42</v>
      </c>
      <c r="FE6" s="5" t="s">
        <v>11</v>
      </c>
      <c r="FF6" s="1">
        <v>1</v>
      </c>
      <c r="FG6" s="4">
        <v>5</v>
      </c>
      <c r="FH6" s="4">
        <v>488</v>
      </c>
      <c r="FI6" s="4">
        <v>665</v>
      </c>
      <c r="FJ6" s="4">
        <v>2</v>
      </c>
      <c r="FK6" s="4">
        <v>35</v>
      </c>
      <c r="FL6" s="52">
        <v>83</v>
      </c>
      <c r="FO6" s="5" t="s">
        <v>11</v>
      </c>
      <c r="FP6" s="1">
        <v>1</v>
      </c>
      <c r="FQ6" s="4">
        <v>4</v>
      </c>
      <c r="FR6" s="4">
        <v>144</v>
      </c>
      <c r="FS6" s="4">
        <v>343</v>
      </c>
      <c r="FT6" s="4">
        <v>2</v>
      </c>
      <c r="FU6" s="4">
        <v>35</v>
      </c>
      <c r="FV6" s="52">
        <v>83</v>
      </c>
      <c r="FY6" s="5" t="s">
        <v>11</v>
      </c>
      <c r="FZ6" s="1">
        <v>1</v>
      </c>
      <c r="GA6" s="4">
        <v>2</v>
      </c>
      <c r="GB6" s="4">
        <v>38</v>
      </c>
      <c r="GC6" s="12" t="s">
        <v>6</v>
      </c>
      <c r="GD6" s="12" t="s">
        <v>6</v>
      </c>
      <c r="GE6" s="12" t="s">
        <v>6</v>
      </c>
      <c r="GF6" s="13" t="s">
        <v>6</v>
      </c>
      <c r="GI6" s="5" t="s">
        <v>11</v>
      </c>
      <c r="GJ6" s="1">
        <v>1</v>
      </c>
      <c r="GK6" s="4">
        <v>1</v>
      </c>
      <c r="GL6" s="12" t="s">
        <v>182</v>
      </c>
      <c r="GM6" s="4">
        <v>182</v>
      </c>
      <c r="GN6" s="12" t="s">
        <v>6</v>
      </c>
      <c r="GO6" s="12" t="s">
        <v>182</v>
      </c>
      <c r="GP6" s="13" t="s">
        <v>6</v>
      </c>
      <c r="GS6" s="5" t="s">
        <v>11</v>
      </c>
      <c r="GT6" s="1">
        <v>1</v>
      </c>
      <c r="GU6" s="12" t="s">
        <v>6</v>
      </c>
      <c r="GV6" s="12" t="s">
        <v>182</v>
      </c>
      <c r="GW6" s="12" t="s">
        <v>6</v>
      </c>
      <c r="GX6" s="12" t="s">
        <v>6</v>
      </c>
      <c r="GY6" s="12" t="s">
        <v>182</v>
      </c>
      <c r="GZ6" s="13" t="s">
        <v>6</v>
      </c>
      <c r="HC6" s="5" t="s">
        <v>11</v>
      </c>
      <c r="HD6" s="1">
        <v>1</v>
      </c>
      <c r="HE6" s="12" t="s">
        <v>6</v>
      </c>
      <c r="HF6" s="12" t="s">
        <v>182</v>
      </c>
      <c r="HG6" s="12" t="s">
        <v>6</v>
      </c>
      <c r="HH6" s="12" t="s">
        <v>6</v>
      </c>
      <c r="HI6" s="12" t="s">
        <v>182</v>
      </c>
      <c r="HJ6" s="13" t="s">
        <v>6</v>
      </c>
      <c r="HM6" s="5" t="s">
        <v>11</v>
      </c>
      <c r="HN6" s="1">
        <v>1</v>
      </c>
      <c r="HO6" s="12" t="s">
        <v>6</v>
      </c>
      <c r="HP6" s="12" t="s">
        <v>182</v>
      </c>
      <c r="HQ6" s="12" t="s">
        <v>6</v>
      </c>
      <c r="HR6" s="12" t="s">
        <v>6</v>
      </c>
      <c r="HS6" s="12" t="s">
        <v>182</v>
      </c>
      <c r="HT6" s="13" t="s">
        <v>6</v>
      </c>
    </row>
    <row r="7" spans="1:228" ht="12.75" customHeight="1">
      <c r="A7" s="5" t="s">
        <v>12</v>
      </c>
      <c r="B7" s="1">
        <v>2</v>
      </c>
      <c r="C7" s="4">
        <v>41</v>
      </c>
      <c r="D7" s="4">
        <v>3493</v>
      </c>
      <c r="E7" s="4">
        <v>3799</v>
      </c>
      <c r="F7" s="4">
        <v>7</v>
      </c>
      <c r="G7" s="4">
        <v>447</v>
      </c>
      <c r="H7" s="52">
        <v>483</v>
      </c>
      <c r="K7" s="5" t="s">
        <v>12</v>
      </c>
      <c r="L7" s="1">
        <v>2</v>
      </c>
      <c r="M7" s="4">
        <v>8</v>
      </c>
      <c r="N7" s="4">
        <v>210</v>
      </c>
      <c r="O7" s="4">
        <v>915</v>
      </c>
      <c r="P7" s="4">
        <v>4</v>
      </c>
      <c r="Q7" s="4">
        <v>135</v>
      </c>
      <c r="R7" s="52">
        <v>132</v>
      </c>
      <c r="U7" s="5" t="s">
        <v>12</v>
      </c>
      <c r="V7" s="1">
        <v>2</v>
      </c>
      <c r="W7" s="4">
        <v>2</v>
      </c>
      <c r="X7" s="4">
        <v>20</v>
      </c>
      <c r="Y7" s="4">
        <v>302</v>
      </c>
      <c r="Z7" s="12" t="s">
        <v>6</v>
      </c>
      <c r="AA7" s="12" t="s">
        <v>6</v>
      </c>
      <c r="AB7" s="13" t="s">
        <v>6</v>
      </c>
      <c r="AE7" s="5" t="s">
        <v>12</v>
      </c>
      <c r="AF7" s="1">
        <v>2</v>
      </c>
      <c r="AG7" s="4">
        <v>6</v>
      </c>
      <c r="AH7" s="4">
        <v>190</v>
      </c>
      <c r="AI7" s="4">
        <v>204</v>
      </c>
      <c r="AJ7" s="4">
        <v>3</v>
      </c>
      <c r="AK7" s="4">
        <v>100</v>
      </c>
      <c r="AL7" s="52">
        <v>97</v>
      </c>
      <c r="AO7" s="5" t="s">
        <v>12</v>
      </c>
      <c r="AP7" s="1">
        <v>2</v>
      </c>
      <c r="AQ7" s="12" t="s">
        <v>6</v>
      </c>
      <c r="AR7" s="12" t="s">
        <v>6</v>
      </c>
      <c r="AS7" s="12" t="s">
        <v>6</v>
      </c>
      <c r="AT7" s="12" t="s">
        <v>6</v>
      </c>
      <c r="AU7" s="12" t="s">
        <v>6</v>
      </c>
      <c r="AV7" s="13" t="s">
        <v>6</v>
      </c>
      <c r="AY7" s="5" t="s">
        <v>12</v>
      </c>
      <c r="AZ7" s="1">
        <v>2</v>
      </c>
      <c r="BA7" s="4">
        <v>6</v>
      </c>
      <c r="BB7" s="4">
        <v>190</v>
      </c>
      <c r="BC7" s="4">
        <v>204</v>
      </c>
      <c r="BD7" s="4">
        <v>3</v>
      </c>
      <c r="BE7" s="4">
        <v>100</v>
      </c>
      <c r="BF7" s="52">
        <v>97</v>
      </c>
      <c r="BI7" s="5" t="s">
        <v>12</v>
      </c>
      <c r="BJ7" s="1">
        <v>2</v>
      </c>
      <c r="BK7" s="12" t="s">
        <v>6</v>
      </c>
      <c r="BL7" s="12" t="s">
        <v>6</v>
      </c>
      <c r="BM7" s="12" t="s">
        <v>6</v>
      </c>
      <c r="BN7" s="12" t="s">
        <v>6</v>
      </c>
      <c r="BO7" s="12" t="s">
        <v>6</v>
      </c>
      <c r="BP7" s="13" t="s">
        <v>6</v>
      </c>
      <c r="BS7" s="5" t="s">
        <v>12</v>
      </c>
      <c r="BT7" s="1">
        <v>2</v>
      </c>
      <c r="BU7" s="12" t="s">
        <v>6</v>
      </c>
      <c r="BV7" s="12" t="s">
        <v>6</v>
      </c>
      <c r="BW7" s="12" t="s">
        <v>6</v>
      </c>
      <c r="BX7" s="12" t="s">
        <v>6</v>
      </c>
      <c r="BY7" s="12" t="s">
        <v>6</v>
      </c>
      <c r="BZ7" s="13" t="s">
        <v>6</v>
      </c>
      <c r="CC7" s="5" t="s">
        <v>12</v>
      </c>
      <c r="CD7" s="1">
        <v>2</v>
      </c>
      <c r="CE7" s="12" t="s">
        <v>6</v>
      </c>
      <c r="CF7" s="12" t="s">
        <v>6</v>
      </c>
      <c r="CG7" s="12" t="s">
        <v>6</v>
      </c>
      <c r="CH7" s="12" t="s">
        <v>6</v>
      </c>
      <c r="CI7" s="12" t="s">
        <v>6</v>
      </c>
      <c r="CJ7" s="13" t="s">
        <v>6</v>
      </c>
      <c r="CM7" s="5" t="s">
        <v>12</v>
      </c>
      <c r="CN7" s="1">
        <v>2</v>
      </c>
      <c r="CO7" s="12" t="s">
        <v>6</v>
      </c>
      <c r="CP7" s="12" t="s">
        <v>6</v>
      </c>
      <c r="CQ7" s="12" t="s">
        <v>6</v>
      </c>
      <c r="CR7" s="12" t="s">
        <v>6</v>
      </c>
      <c r="CS7" s="12" t="s">
        <v>6</v>
      </c>
      <c r="CT7" s="13" t="s">
        <v>6</v>
      </c>
      <c r="CW7" s="5" t="s">
        <v>12</v>
      </c>
      <c r="CX7" s="1">
        <v>2</v>
      </c>
      <c r="CY7" s="12" t="s">
        <v>6</v>
      </c>
      <c r="CZ7" s="12" t="s">
        <v>6</v>
      </c>
      <c r="DA7" s="12" t="s">
        <v>6</v>
      </c>
      <c r="DB7" s="4">
        <v>1</v>
      </c>
      <c r="DC7" s="4">
        <v>175</v>
      </c>
      <c r="DD7" s="52">
        <v>215</v>
      </c>
      <c r="DG7" s="5" t="s">
        <v>12</v>
      </c>
      <c r="DH7" s="1">
        <v>2</v>
      </c>
      <c r="DI7" s="12" t="s">
        <v>6</v>
      </c>
      <c r="DJ7" s="12" t="s">
        <v>6</v>
      </c>
      <c r="DK7" s="12" t="s">
        <v>6</v>
      </c>
      <c r="DL7" s="12" t="s">
        <v>6</v>
      </c>
      <c r="DM7" s="12" t="s">
        <v>6</v>
      </c>
      <c r="DN7" s="13" t="s">
        <v>6</v>
      </c>
      <c r="DQ7" s="5" t="s">
        <v>12</v>
      </c>
      <c r="DR7" s="1">
        <v>2</v>
      </c>
      <c r="DS7" s="4">
        <v>2</v>
      </c>
      <c r="DT7" s="4">
        <v>20</v>
      </c>
      <c r="DU7" s="4">
        <v>711</v>
      </c>
      <c r="DV7" s="4">
        <v>1</v>
      </c>
      <c r="DW7" s="4">
        <v>35</v>
      </c>
      <c r="DX7" s="52">
        <v>35</v>
      </c>
      <c r="EA7" s="5" t="s">
        <v>12</v>
      </c>
      <c r="EB7" s="1">
        <v>2</v>
      </c>
      <c r="EC7" s="4">
        <v>13</v>
      </c>
      <c r="ED7" s="4">
        <v>36</v>
      </c>
      <c r="EE7" s="4">
        <v>27</v>
      </c>
      <c r="EF7" s="12" t="s">
        <v>6</v>
      </c>
      <c r="EG7" s="12" t="s">
        <v>6</v>
      </c>
      <c r="EH7" s="13" t="s">
        <v>6</v>
      </c>
      <c r="EK7" s="5" t="s">
        <v>12</v>
      </c>
      <c r="EL7" s="1">
        <v>2</v>
      </c>
      <c r="EM7" s="4">
        <v>12</v>
      </c>
      <c r="EN7" s="4">
        <v>31</v>
      </c>
      <c r="EO7" s="4">
        <v>23</v>
      </c>
      <c r="EP7" s="12" t="s">
        <v>6</v>
      </c>
      <c r="EQ7" s="12" t="s">
        <v>6</v>
      </c>
      <c r="ER7" s="13" t="s">
        <v>6</v>
      </c>
      <c r="EU7" s="5" t="s">
        <v>12</v>
      </c>
      <c r="EV7" s="1">
        <v>2</v>
      </c>
      <c r="EW7" s="12" t="s">
        <v>6</v>
      </c>
      <c r="EX7" s="12" t="s">
        <v>6</v>
      </c>
      <c r="EY7" s="12" t="s">
        <v>6</v>
      </c>
      <c r="EZ7" s="12" t="s">
        <v>6</v>
      </c>
      <c r="FA7" s="12" t="s">
        <v>6</v>
      </c>
      <c r="FB7" s="13" t="s">
        <v>6</v>
      </c>
      <c r="FE7" s="5" t="s">
        <v>12</v>
      </c>
      <c r="FF7" s="1">
        <v>2</v>
      </c>
      <c r="FG7" s="4">
        <v>8</v>
      </c>
      <c r="FH7" s="4">
        <v>40</v>
      </c>
      <c r="FI7" s="4">
        <v>1282</v>
      </c>
      <c r="FJ7" s="12" t="s">
        <v>6</v>
      </c>
      <c r="FK7" s="12" t="s">
        <v>6</v>
      </c>
      <c r="FL7" s="13" t="s">
        <v>6</v>
      </c>
      <c r="FO7" s="5" t="s">
        <v>12</v>
      </c>
      <c r="FP7" s="1">
        <v>2</v>
      </c>
      <c r="FQ7" s="4">
        <v>8</v>
      </c>
      <c r="FR7" s="4">
        <v>40</v>
      </c>
      <c r="FS7" s="4">
        <v>881</v>
      </c>
      <c r="FT7" s="12" t="s">
        <v>6</v>
      </c>
      <c r="FU7" s="12" t="s">
        <v>6</v>
      </c>
      <c r="FV7" s="13" t="s">
        <v>6</v>
      </c>
      <c r="FY7" s="5" t="s">
        <v>12</v>
      </c>
      <c r="FZ7" s="1">
        <v>2</v>
      </c>
      <c r="GA7" s="12" t="s">
        <v>6</v>
      </c>
      <c r="GB7" s="12" t="s">
        <v>6</v>
      </c>
      <c r="GC7" s="12" t="s">
        <v>6</v>
      </c>
      <c r="GD7" s="12" t="s">
        <v>6</v>
      </c>
      <c r="GE7" s="12" t="s">
        <v>6</v>
      </c>
      <c r="GF7" s="13" t="s">
        <v>6</v>
      </c>
      <c r="GI7" s="5" t="s">
        <v>12</v>
      </c>
      <c r="GJ7" s="1">
        <v>2</v>
      </c>
      <c r="GK7" s="4">
        <v>9</v>
      </c>
      <c r="GL7" s="12" t="s">
        <v>182</v>
      </c>
      <c r="GM7" s="4">
        <v>3606</v>
      </c>
      <c r="GN7" s="12" t="s">
        <v>6</v>
      </c>
      <c r="GO7" s="12" t="s">
        <v>182</v>
      </c>
      <c r="GP7" s="13" t="s">
        <v>6</v>
      </c>
      <c r="GS7" s="5" t="s">
        <v>12</v>
      </c>
      <c r="GT7" s="1">
        <v>2</v>
      </c>
      <c r="GU7" s="4">
        <v>6</v>
      </c>
      <c r="GV7" s="12" t="s">
        <v>182</v>
      </c>
      <c r="GW7" s="4">
        <v>2283</v>
      </c>
      <c r="GX7" s="12" t="s">
        <v>6</v>
      </c>
      <c r="GY7" s="12" t="s">
        <v>182</v>
      </c>
      <c r="GZ7" s="13" t="s">
        <v>6</v>
      </c>
      <c r="HC7" s="5" t="s">
        <v>12</v>
      </c>
      <c r="HD7" s="1">
        <v>2</v>
      </c>
      <c r="HE7" s="4">
        <v>5</v>
      </c>
      <c r="HF7" s="12" t="s">
        <v>182</v>
      </c>
      <c r="HG7" s="4">
        <v>1068</v>
      </c>
      <c r="HH7" s="12" t="s">
        <v>6</v>
      </c>
      <c r="HI7" s="12" t="s">
        <v>182</v>
      </c>
      <c r="HJ7" s="13" t="s">
        <v>6</v>
      </c>
      <c r="HM7" s="5" t="s">
        <v>12</v>
      </c>
      <c r="HN7" s="1">
        <v>2</v>
      </c>
      <c r="HO7" s="12" t="s">
        <v>6</v>
      </c>
      <c r="HP7" s="12" t="s">
        <v>182</v>
      </c>
      <c r="HQ7" s="12" t="s">
        <v>6</v>
      </c>
      <c r="HR7" s="12" t="s">
        <v>6</v>
      </c>
      <c r="HS7" s="12" t="s">
        <v>182</v>
      </c>
      <c r="HT7" s="13" t="s">
        <v>6</v>
      </c>
    </row>
    <row r="8" spans="1:228" ht="12.75" customHeight="1">
      <c r="A8" s="5" t="s">
        <v>13</v>
      </c>
      <c r="B8" s="1">
        <v>3</v>
      </c>
      <c r="C8" s="4">
        <v>37</v>
      </c>
      <c r="D8" s="4">
        <v>4078</v>
      </c>
      <c r="E8" s="4">
        <v>4458</v>
      </c>
      <c r="F8" s="4">
        <v>7</v>
      </c>
      <c r="G8" s="4">
        <v>364</v>
      </c>
      <c r="H8" s="52">
        <v>417</v>
      </c>
      <c r="K8" s="5" t="s">
        <v>13</v>
      </c>
      <c r="L8" s="1">
        <v>3</v>
      </c>
      <c r="M8" s="4">
        <v>16</v>
      </c>
      <c r="N8" s="4">
        <v>549</v>
      </c>
      <c r="O8" s="4">
        <v>892</v>
      </c>
      <c r="P8" s="4">
        <v>13</v>
      </c>
      <c r="Q8" s="4">
        <v>430</v>
      </c>
      <c r="R8" s="52">
        <v>1020</v>
      </c>
      <c r="U8" s="5" t="s">
        <v>13</v>
      </c>
      <c r="V8" s="1">
        <v>3</v>
      </c>
      <c r="W8" s="12" t="s">
        <v>6</v>
      </c>
      <c r="X8" s="12" t="s">
        <v>6</v>
      </c>
      <c r="Y8" s="12" t="s">
        <v>6</v>
      </c>
      <c r="Z8" s="12" t="s">
        <v>6</v>
      </c>
      <c r="AA8" s="12" t="s">
        <v>6</v>
      </c>
      <c r="AB8" s="13" t="s">
        <v>6</v>
      </c>
      <c r="AE8" s="5" t="s">
        <v>13</v>
      </c>
      <c r="AF8" s="1">
        <v>3</v>
      </c>
      <c r="AG8" s="4">
        <v>16</v>
      </c>
      <c r="AH8" s="4">
        <v>552</v>
      </c>
      <c r="AI8" s="4">
        <v>744</v>
      </c>
      <c r="AJ8" s="4">
        <v>12</v>
      </c>
      <c r="AK8" s="4">
        <v>409</v>
      </c>
      <c r="AL8" s="52">
        <v>965</v>
      </c>
      <c r="AO8" s="5" t="s">
        <v>13</v>
      </c>
      <c r="AP8" s="1">
        <v>3</v>
      </c>
      <c r="AQ8" s="12" t="s">
        <v>6</v>
      </c>
      <c r="AR8" s="12" t="s">
        <v>6</v>
      </c>
      <c r="AS8" s="12" t="s">
        <v>6</v>
      </c>
      <c r="AT8" s="12" t="s">
        <v>6</v>
      </c>
      <c r="AU8" s="12" t="s">
        <v>6</v>
      </c>
      <c r="AV8" s="13" t="s">
        <v>6</v>
      </c>
      <c r="AY8" s="5" t="s">
        <v>13</v>
      </c>
      <c r="AZ8" s="1">
        <v>3</v>
      </c>
      <c r="BA8" s="4">
        <v>13</v>
      </c>
      <c r="BB8" s="4">
        <v>507</v>
      </c>
      <c r="BC8" s="4">
        <v>603</v>
      </c>
      <c r="BD8" s="4">
        <v>10</v>
      </c>
      <c r="BE8" s="4">
        <v>384</v>
      </c>
      <c r="BF8" s="52">
        <v>480</v>
      </c>
      <c r="BI8" s="5" t="s">
        <v>13</v>
      </c>
      <c r="BJ8" s="1">
        <v>3</v>
      </c>
      <c r="BK8" s="4">
        <v>3</v>
      </c>
      <c r="BL8" s="4">
        <v>45</v>
      </c>
      <c r="BM8" s="4">
        <v>141</v>
      </c>
      <c r="BN8" s="4">
        <v>2</v>
      </c>
      <c r="BO8" s="4">
        <v>25</v>
      </c>
      <c r="BP8" s="52">
        <v>485</v>
      </c>
      <c r="BS8" s="5" t="s">
        <v>13</v>
      </c>
      <c r="BT8" s="1">
        <v>3</v>
      </c>
      <c r="BU8" s="12" t="s">
        <v>6</v>
      </c>
      <c r="BV8" s="12" t="s">
        <v>6</v>
      </c>
      <c r="BW8" s="12" t="s">
        <v>6</v>
      </c>
      <c r="BX8" s="12" t="s">
        <v>6</v>
      </c>
      <c r="BY8" s="12" t="s">
        <v>6</v>
      </c>
      <c r="BZ8" s="13" t="s">
        <v>6</v>
      </c>
      <c r="CC8" s="5" t="s">
        <v>13</v>
      </c>
      <c r="CD8" s="1">
        <v>3</v>
      </c>
      <c r="CE8" s="12" t="s">
        <v>6</v>
      </c>
      <c r="CF8" s="12" t="s">
        <v>6</v>
      </c>
      <c r="CG8" s="12" t="s">
        <v>6</v>
      </c>
      <c r="CH8" s="12" t="s">
        <v>6</v>
      </c>
      <c r="CI8" s="12" t="s">
        <v>6</v>
      </c>
      <c r="CJ8" s="13" t="s">
        <v>6</v>
      </c>
      <c r="CM8" s="5" t="s">
        <v>13</v>
      </c>
      <c r="CN8" s="1">
        <v>3</v>
      </c>
      <c r="CO8" s="12" t="s">
        <v>6</v>
      </c>
      <c r="CP8" s="12" t="s">
        <v>6</v>
      </c>
      <c r="CQ8" s="12" t="s">
        <v>6</v>
      </c>
      <c r="CR8" s="12" t="s">
        <v>6</v>
      </c>
      <c r="CS8" s="12" t="s">
        <v>6</v>
      </c>
      <c r="CT8" s="13" t="s">
        <v>6</v>
      </c>
      <c r="CW8" s="5" t="s">
        <v>13</v>
      </c>
      <c r="CX8" s="1">
        <v>3</v>
      </c>
      <c r="CY8" s="12" t="s">
        <v>6</v>
      </c>
      <c r="CZ8" s="12" t="s">
        <v>6</v>
      </c>
      <c r="DA8" s="12" t="s">
        <v>6</v>
      </c>
      <c r="DB8" s="12" t="s">
        <v>6</v>
      </c>
      <c r="DC8" s="12" t="s">
        <v>6</v>
      </c>
      <c r="DD8" s="13" t="s">
        <v>6</v>
      </c>
      <c r="DG8" s="5" t="s">
        <v>13</v>
      </c>
      <c r="DH8" s="1">
        <v>3</v>
      </c>
      <c r="DI8" s="12" t="s">
        <v>6</v>
      </c>
      <c r="DJ8" s="12" t="s">
        <v>6</v>
      </c>
      <c r="DK8" s="12" t="s">
        <v>6</v>
      </c>
      <c r="DL8" s="12" t="s">
        <v>6</v>
      </c>
      <c r="DM8" s="12" t="s">
        <v>6</v>
      </c>
      <c r="DN8" s="13" t="s">
        <v>6</v>
      </c>
      <c r="DQ8" s="5" t="s">
        <v>13</v>
      </c>
      <c r="DR8" s="1">
        <v>3</v>
      </c>
      <c r="DS8" s="12" t="s">
        <v>6</v>
      </c>
      <c r="DT8" s="12" t="s">
        <v>6</v>
      </c>
      <c r="DU8" s="12" t="s">
        <v>6</v>
      </c>
      <c r="DV8" s="4">
        <v>2</v>
      </c>
      <c r="DW8" s="4">
        <v>46</v>
      </c>
      <c r="DX8" s="52">
        <v>84</v>
      </c>
      <c r="EA8" s="5" t="s">
        <v>13</v>
      </c>
      <c r="EB8" s="1">
        <v>3</v>
      </c>
      <c r="EC8" s="4">
        <v>18</v>
      </c>
      <c r="ED8" s="4">
        <v>81</v>
      </c>
      <c r="EE8" s="4">
        <v>75</v>
      </c>
      <c r="EF8" s="4">
        <v>1</v>
      </c>
      <c r="EG8" s="4">
        <v>4</v>
      </c>
      <c r="EH8" s="52">
        <v>2</v>
      </c>
      <c r="EK8" s="5" t="s">
        <v>13</v>
      </c>
      <c r="EL8" s="1">
        <v>3</v>
      </c>
      <c r="EM8" s="4">
        <v>15</v>
      </c>
      <c r="EN8" s="4">
        <v>56</v>
      </c>
      <c r="EO8" s="4">
        <v>53</v>
      </c>
      <c r="EP8" s="4">
        <v>1</v>
      </c>
      <c r="EQ8" s="4">
        <v>4</v>
      </c>
      <c r="ER8" s="52">
        <v>2</v>
      </c>
      <c r="EU8" s="5" t="s">
        <v>13</v>
      </c>
      <c r="EV8" s="1">
        <v>3</v>
      </c>
      <c r="EW8" s="12" t="s">
        <v>6</v>
      </c>
      <c r="EX8" s="12" t="s">
        <v>6</v>
      </c>
      <c r="EY8" s="12" t="s">
        <v>6</v>
      </c>
      <c r="EZ8" s="12" t="s">
        <v>6</v>
      </c>
      <c r="FA8" s="12" t="s">
        <v>6</v>
      </c>
      <c r="FB8" s="13" t="s">
        <v>6</v>
      </c>
      <c r="FE8" s="5" t="s">
        <v>13</v>
      </c>
      <c r="FF8" s="1">
        <v>3</v>
      </c>
      <c r="FG8" s="4">
        <v>12</v>
      </c>
      <c r="FH8" s="4">
        <v>124</v>
      </c>
      <c r="FI8" s="4">
        <v>3192</v>
      </c>
      <c r="FJ8" s="4">
        <v>5</v>
      </c>
      <c r="FK8" s="4">
        <v>33</v>
      </c>
      <c r="FL8" s="52">
        <v>2671</v>
      </c>
      <c r="FO8" s="5" t="s">
        <v>13</v>
      </c>
      <c r="FP8" s="1">
        <v>3</v>
      </c>
      <c r="FQ8" s="4">
        <v>10</v>
      </c>
      <c r="FR8" s="4">
        <v>114</v>
      </c>
      <c r="FS8" s="4">
        <v>2623</v>
      </c>
      <c r="FT8" s="4">
        <v>5</v>
      </c>
      <c r="FU8" s="4">
        <v>33</v>
      </c>
      <c r="FV8" s="52">
        <v>2543</v>
      </c>
      <c r="FY8" s="5" t="s">
        <v>13</v>
      </c>
      <c r="FZ8" s="1">
        <v>3</v>
      </c>
      <c r="GA8" s="12" t="s">
        <v>6</v>
      </c>
      <c r="GB8" s="12" t="s">
        <v>6</v>
      </c>
      <c r="GC8" s="12" t="s">
        <v>6</v>
      </c>
      <c r="GD8" s="12" t="s">
        <v>6</v>
      </c>
      <c r="GE8" s="12" t="s">
        <v>6</v>
      </c>
      <c r="GF8" s="13" t="s">
        <v>6</v>
      </c>
      <c r="GI8" s="5" t="s">
        <v>13</v>
      </c>
      <c r="GJ8" s="1">
        <v>3</v>
      </c>
      <c r="GK8" s="4">
        <v>5</v>
      </c>
      <c r="GL8" s="12" t="s">
        <v>182</v>
      </c>
      <c r="GM8" s="4">
        <v>1691</v>
      </c>
      <c r="GN8" s="4">
        <v>3</v>
      </c>
      <c r="GO8" s="12" t="s">
        <v>182</v>
      </c>
      <c r="GP8" s="52">
        <v>332</v>
      </c>
      <c r="GS8" s="5" t="s">
        <v>13</v>
      </c>
      <c r="GT8" s="1">
        <v>3</v>
      </c>
      <c r="GU8" s="4">
        <v>4</v>
      </c>
      <c r="GV8" s="12" t="s">
        <v>182</v>
      </c>
      <c r="GW8" s="4">
        <v>1342</v>
      </c>
      <c r="GX8" s="4">
        <v>3</v>
      </c>
      <c r="GY8" s="12" t="s">
        <v>182</v>
      </c>
      <c r="GZ8" s="52">
        <v>332</v>
      </c>
      <c r="HC8" s="5" t="s">
        <v>13</v>
      </c>
      <c r="HD8" s="1">
        <v>3</v>
      </c>
      <c r="HE8" s="4">
        <v>4</v>
      </c>
      <c r="HF8" s="12" t="s">
        <v>182</v>
      </c>
      <c r="HG8" s="4">
        <v>1183</v>
      </c>
      <c r="HH8" s="4">
        <v>2</v>
      </c>
      <c r="HI8" s="12" t="s">
        <v>182</v>
      </c>
      <c r="HJ8" s="52">
        <v>287</v>
      </c>
      <c r="HM8" s="5" t="s">
        <v>13</v>
      </c>
      <c r="HN8" s="1">
        <v>3</v>
      </c>
      <c r="HO8" s="4">
        <v>2</v>
      </c>
      <c r="HP8" s="12" t="s">
        <v>182</v>
      </c>
      <c r="HQ8" s="4">
        <v>159</v>
      </c>
      <c r="HR8" s="4">
        <v>2</v>
      </c>
      <c r="HS8" s="12" t="s">
        <v>182</v>
      </c>
      <c r="HT8" s="52">
        <v>45</v>
      </c>
    </row>
    <row r="9" spans="1:228" ht="12.75" customHeight="1">
      <c r="A9" s="5" t="s">
        <v>14</v>
      </c>
      <c r="B9" s="1">
        <v>4</v>
      </c>
      <c r="C9" s="4">
        <v>22</v>
      </c>
      <c r="D9" s="4">
        <v>2228</v>
      </c>
      <c r="E9" s="4">
        <v>2444</v>
      </c>
      <c r="F9" s="4">
        <v>2</v>
      </c>
      <c r="G9" s="4">
        <v>112</v>
      </c>
      <c r="H9" s="52">
        <v>115</v>
      </c>
      <c r="K9" s="5" t="s">
        <v>14</v>
      </c>
      <c r="L9" s="1">
        <v>4</v>
      </c>
      <c r="M9" s="4">
        <v>3</v>
      </c>
      <c r="N9" s="4">
        <v>108</v>
      </c>
      <c r="O9" s="4">
        <v>179</v>
      </c>
      <c r="P9" s="4">
        <v>1</v>
      </c>
      <c r="Q9" s="4">
        <v>25</v>
      </c>
      <c r="R9" s="52">
        <v>30</v>
      </c>
      <c r="U9" s="5" t="s">
        <v>14</v>
      </c>
      <c r="V9" s="1">
        <v>4</v>
      </c>
      <c r="W9" s="4">
        <v>2</v>
      </c>
      <c r="X9" s="4">
        <v>26</v>
      </c>
      <c r="Y9" s="4">
        <v>97</v>
      </c>
      <c r="Z9" s="4">
        <v>1</v>
      </c>
      <c r="AA9" s="4">
        <v>25</v>
      </c>
      <c r="AB9" s="52">
        <v>30</v>
      </c>
      <c r="AE9" s="5" t="s">
        <v>14</v>
      </c>
      <c r="AF9" s="1">
        <v>4</v>
      </c>
      <c r="AG9" s="4">
        <v>2</v>
      </c>
      <c r="AH9" s="4">
        <v>88</v>
      </c>
      <c r="AI9" s="4">
        <v>82</v>
      </c>
      <c r="AJ9" s="4">
        <v>1</v>
      </c>
      <c r="AK9" s="4">
        <v>25</v>
      </c>
      <c r="AL9" s="52">
        <v>30</v>
      </c>
      <c r="AO9" s="5" t="s">
        <v>14</v>
      </c>
      <c r="AP9" s="1">
        <v>4</v>
      </c>
      <c r="AQ9" s="12" t="s">
        <v>6</v>
      </c>
      <c r="AR9" s="12" t="s">
        <v>6</v>
      </c>
      <c r="AS9" s="12" t="s">
        <v>6</v>
      </c>
      <c r="AT9" s="12" t="s">
        <v>6</v>
      </c>
      <c r="AU9" s="12" t="s">
        <v>6</v>
      </c>
      <c r="AV9" s="13" t="s">
        <v>6</v>
      </c>
      <c r="AY9" s="5" t="s">
        <v>14</v>
      </c>
      <c r="AZ9" s="1">
        <v>4</v>
      </c>
      <c r="BA9" s="4">
        <v>2</v>
      </c>
      <c r="BB9" s="4">
        <v>88</v>
      </c>
      <c r="BC9" s="4">
        <v>82</v>
      </c>
      <c r="BD9" s="4">
        <v>1</v>
      </c>
      <c r="BE9" s="4">
        <v>25</v>
      </c>
      <c r="BF9" s="52">
        <v>30</v>
      </c>
      <c r="BI9" s="5" t="s">
        <v>14</v>
      </c>
      <c r="BJ9" s="1">
        <v>4</v>
      </c>
      <c r="BK9" s="12" t="s">
        <v>6</v>
      </c>
      <c r="BL9" s="12" t="s">
        <v>6</v>
      </c>
      <c r="BM9" s="12" t="s">
        <v>6</v>
      </c>
      <c r="BN9" s="12" t="s">
        <v>6</v>
      </c>
      <c r="BO9" s="12" t="s">
        <v>6</v>
      </c>
      <c r="BP9" s="13" t="s">
        <v>6</v>
      </c>
      <c r="BS9" s="5" t="s">
        <v>14</v>
      </c>
      <c r="BT9" s="1">
        <v>4</v>
      </c>
      <c r="BU9" s="12" t="s">
        <v>6</v>
      </c>
      <c r="BV9" s="12" t="s">
        <v>6</v>
      </c>
      <c r="BW9" s="12" t="s">
        <v>6</v>
      </c>
      <c r="BX9" s="12" t="s">
        <v>6</v>
      </c>
      <c r="BY9" s="12" t="s">
        <v>6</v>
      </c>
      <c r="BZ9" s="13" t="s">
        <v>6</v>
      </c>
      <c r="CC9" s="5" t="s">
        <v>14</v>
      </c>
      <c r="CD9" s="1">
        <v>4</v>
      </c>
      <c r="CE9" s="12" t="s">
        <v>6</v>
      </c>
      <c r="CF9" s="12" t="s">
        <v>6</v>
      </c>
      <c r="CG9" s="12" t="s">
        <v>6</v>
      </c>
      <c r="CH9" s="12" t="s">
        <v>6</v>
      </c>
      <c r="CI9" s="12" t="s">
        <v>6</v>
      </c>
      <c r="CJ9" s="13" t="s">
        <v>6</v>
      </c>
      <c r="CM9" s="5" t="s">
        <v>14</v>
      </c>
      <c r="CN9" s="1">
        <v>4</v>
      </c>
      <c r="CO9" s="12" t="s">
        <v>6</v>
      </c>
      <c r="CP9" s="12" t="s">
        <v>6</v>
      </c>
      <c r="CQ9" s="12" t="s">
        <v>6</v>
      </c>
      <c r="CR9" s="4">
        <v>1</v>
      </c>
      <c r="CS9" s="4">
        <v>30</v>
      </c>
      <c r="CT9" s="52">
        <v>81</v>
      </c>
      <c r="CW9" s="5" t="s">
        <v>14</v>
      </c>
      <c r="CX9" s="1">
        <v>4</v>
      </c>
      <c r="CY9" s="12" t="s">
        <v>6</v>
      </c>
      <c r="CZ9" s="12" t="s">
        <v>6</v>
      </c>
      <c r="DA9" s="12" t="s">
        <v>6</v>
      </c>
      <c r="DB9" s="12" t="s">
        <v>6</v>
      </c>
      <c r="DC9" s="12" t="s">
        <v>6</v>
      </c>
      <c r="DD9" s="13" t="s">
        <v>6</v>
      </c>
      <c r="DG9" s="5" t="s">
        <v>14</v>
      </c>
      <c r="DH9" s="1">
        <v>4</v>
      </c>
      <c r="DI9" s="12" t="s">
        <v>6</v>
      </c>
      <c r="DJ9" s="12" t="s">
        <v>6</v>
      </c>
      <c r="DK9" s="12" t="s">
        <v>6</v>
      </c>
      <c r="DL9" s="12" t="s">
        <v>6</v>
      </c>
      <c r="DM9" s="12" t="s">
        <v>6</v>
      </c>
      <c r="DN9" s="13" t="s">
        <v>6</v>
      </c>
      <c r="DQ9" s="5" t="s">
        <v>14</v>
      </c>
      <c r="DR9" s="1">
        <v>4</v>
      </c>
      <c r="DS9" s="4">
        <v>1</v>
      </c>
      <c r="DT9" s="4">
        <v>20</v>
      </c>
      <c r="DU9" s="4">
        <v>97</v>
      </c>
      <c r="DV9" s="12" t="s">
        <v>6</v>
      </c>
      <c r="DW9" s="12" t="s">
        <v>6</v>
      </c>
      <c r="DX9" s="13" t="s">
        <v>6</v>
      </c>
      <c r="EA9" s="5" t="s">
        <v>14</v>
      </c>
      <c r="EB9" s="1">
        <v>4</v>
      </c>
      <c r="EC9" s="4">
        <v>9</v>
      </c>
      <c r="ED9" s="4">
        <v>45</v>
      </c>
      <c r="EE9" s="4">
        <v>31</v>
      </c>
      <c r="EF9" s="12" t="s">
        <v>6</v>
      </c>
      <c r="EG9" s="12" t="s">
        <v>6</v>
      </c>
      <c r="EH9" s="13" t="s">
        <v>6</v>
      </c>
      <c r="EK9" s="5" t="s">
        <v>14</v>
      </c>
      <c r="EL9" s="1">
        <v>4</v>
      </c>
      <c r="EM9" s="4">
        <v>8</v>
      </c>
      <c r="EN9" s="4">
        <v>42</v>
      </c>
      <c r="EO9" s="4">
        <v>28</v>
      </c>
      <c r="EP9" s="12" t="s">
        <v>6</v>
      </c>
      <c r="EQ9" s="12" t="s">
        <v>6</v>
      </c>
      <c r="ER9" s="13" t="s">
        <v>6</v>
      </c>
      <c r="EU9" s="5" t="s">
        <v>14</v>
      </c>
      <c r="EV9" s="1">
        <v>4</v>
      </c>
      <c r="EW9" s="12" t="s">
        <v>6</v>
      </c>
      <c r="EX9" s="12" t="s">
        <v>6</v>
      </c>
      <c r="EY9" s="12" t="s">
        <v>6</v>
      </c>
      <c r="EZ9" s="12" t="s">
        <v>6</v>
      </c>
      <c r="FA9" s="12" t="s">
        <v>6</v>
      </c>
      <c r="FB9" s="13" t="s">
        <v>6</v>
      </c>
      <c r="FE9" s="5" t="s">
        <v>14</v>
      </c>
      <c r="FF9" s="1">
        <v>4</v>
      </c>
      <c r="FG9" s="4">
        <v>6</v>
      </c>
      <c r="FH9" s="4">
        <v>51</v>
      </c>
      <c r="FI9" s="4">
        <v>155</v>
      </c>
      <c r="FJ9" s="4">
        <v>2</v>
      </c>
      <c r="FK9" s="4">
        <v>22</v>
      </c>
      <c r="FL9" s="52">
        <v>530</v>
      </c>
      <c r="FO9" s="5" t="s">
        <v>14</v>
      </c>
      <c r="FP9" s="1">
        <v>4</v>
      </c>
      <c r="FQ9" s="4">
        <v>4</v>
      </c>
      <c r="FR9" s="4">
        <v>28</v>
      </c>
      <c r="FS9" s="4">
        <v>42</v>
      </c>
      <c r="FT9" s="4">
        <v>2</v>
      </c>
      <c r="FU9" s="4">
        <v>22</v>
      </c>
      <c r="FV9" s="52">
        <v>530</v>
      </c>
      <c r="FY9" s="5" t="s">
        <v>14</v>
      </c>
      <c r="FZ9" s="1">
        <v>4</v>
      </c>
      <c r="GA9" s="4">
        <v>1</v>
      </c>
      <c r="GB9" s="4">
        <v>10</v>
      </c>
      <c r="GC9" s="4">
        <v>1</v>
      </c>
      <c r="GD9" s="12" t="s">
        <v>6</v>
      </c>
      <c r="GE9" s="12" t="s">
        <v>6</v>
      </c>
      <c r="GF9" s="13" t="s">
        <v>6</v>
      </c>
      <c r="GI9" s="5" t="s">
        <v>14</v>
      </c>
      <c r="GJ9" s="1">
        <v>4</v>
      </c>
      <c r="GK9" s="4">
        <v>12</v>
      </c>
      <c r="GL9" s="12" t="s">
        <v>182</v>
      </c>
      <c r="GM9" s="4">
        <v>3618</v>
      </c>
      <c r="GN9" s="4">
        <v>1</v>
      </c>
      <c r="GO9" s="12" t="s">
        <v>182</v>
      </c>
      <c r="GP9" s="52">
        <v>583</v>
      </c>
      <c r="GS9" s="5" t="s">
        <v>14</v>
      </c>
      <c r="GT9" s="1">
        <v>4</v>
      </c>
      <c r="GU9" s="4">
        <v>8</v>
      </c>
      <c r="GV9" s="12" t="s">
        <v>182</v>
      </c>
      <c r="GW9" s="4">
        <v>2080</v>
      </c>
      <c r="GX9" s="4">
        <v>1</v>
      </c>
      <c r="GY9" s="12" t="s">
        <v>182</v>
      </c>
      <c r="GZ9" s="52">
        <v>583</v>
      </c>
      <c r="HC9" s="5" t="s">
        <v>14</v>
      </c>
      <c r="HD9" s="1">
        <v>4</v>
      </c>
      <c r="HE9" s="4">
        <v>6</v>
      </c>
      <c r="HF9" s="12" t="s">
        <v>182</v>
      </c>
      <c r="HG9" s="4">
        <v>856</v>
      </c>
      <c r="HH9" s="12" t="s">
        <v>6</v>
      </c>
      <c r="HI9" s="12" t="s">
        <v>182</v>
      </c>
      <c r="HJ9" s="13" t="s">
        <v>6</v>
      </c>
      <c r="HM9" s="5" t="s">
        <v>14</v>
      </c>
      <c r="HN9" s="1">
        <v>4</v>
      </c>
      <c r="HO9" s="4">
        <v>4</v>
      </c>
      <c r="HP9" s="12" t="s">
        <v>182</v>
      </c>
      <c r="HQ9" s="4">
        <v>1016</v>
      </c>
      <c r="HR9" s="12" t="s">
        <v>6</v>
      </c>
      <c r="HS9" s="12" t="s">
        <v>182</v>
      </c>
      <c r="HT9" s="13" t="s">
        <v>6</v>
      </c>
    </row>
    <row r="10" spans="1:228" ht="12.75" customHeight="1">
      <c r="A10" s="5" t="s">
        <v>15</v>
      </c>
      <c r="B10" s="1">
        <v>5</v>
      </c>
      <c r="C10" s="4">
        <v>47</v>
      </c>
      <c r="D10" s="4">
        <v>5693</v>
      </c>
      <c r="E10" s="4">
        <v>6296</v>
      </c>
      <c r="F10" s="4">
        <v>9</v>
      </c>
      <c r="G10" s="4">
        <v>513</v>
      </c>
      <c r="H10" s="52">
        <v>500</v>
      </c>
      <c r="K10" s="5" t="s">
        <v>15</v>
      </c>
      <c r="L10" s="1">
        <v>5</v>
      </c>
      <c r="M10" s="4">
        <v>11</v>
      </c>
      <c r="N10" s="4">
        <v>345</v>
      </c>
      <c r="O10" s="4">
        <v>397</v>
      </c>
      <c r="P10" s="4">
        <v>4</v>
      </c>
      <c r="Q10" s="4">
        <v>145</v>
      </c>
      <c r="R10" s="52">
        <v>420</v>
      </c>
      <c r="U10" s="5" t="s">
        <v>15</v>
      </c>
      <c r="V10" s="1">
        <v>5</v>
      </c>
      <c r="W10" s="12" t="s">
        <v>6</v>
      </c>
      <c r="X10" s="12" t="s">
        <v>6</v>
      </c>
      <c r="Y10" s="12" t="s">
        <v>6</v>
      </c>
      <c r="Z10" s="4">
        <v>2</v>
      </c>
      <c r="AA10" s="4">
        <v>63</v>
      </c>
      <c r="AB10" s="52">
        <v>185</v>
      </c>
      <c r="AE10" s="5" t="s">
        <v>15</v>
      </c>
      <c r="AF10" s="1">
        <v>5</v>
      </c>
      <c r="AG10" s="4">
        <v>11</v>
      </c>
      <c r="AH10" s="4">
        <v>345</v>
      </c>
      <c r="AI10" s="4">
        <v>397</v>
      </c>
      <c r="AJ10" s="4">
        <v>1</v>
      </c>
      <c r="AK10" s="4">
        <v>30</v>
      </c>
      <c r="AL10" s="52">
        <v>22</v>
      </c>
      <c r="AO10" s="5" t="s">
        <v>15</v>
      </c>
      <c r="AP10" s="1">
        <v>5</v>
      </c>
      <c r="AQ10" s="12" t="s">
        <v>6</v>
      </c>
      <c r="AR10" s="12" t="s">
        <v>6</v>
      </c>
      <c r="AS10" s="12" t="s">
        <v>6</v>
      </c>
      <c r="AT10" s="12" t="s">
        <v>6</v>
      </c>
      <c r="AU10" s="12" t="s">
        <v>6</v>
      </c>
      <c r="AV10" s="13" t="s">
        <v>6</v>
      </c>
      <c r="AY10" s="5" t="s">
        <v>15</v>
      </c>
      <c r="AZ10" s="1">
        <v>5</v>
      </c>
      <c r="BA10" s="4">
        <v>11</v>
      </c>
      <c r="BB10" s="4">
        <v>345</v>
      </c>
      <c r="BC10" s="4">
        <v>397</v>
      </c>
      <c r="BD10" s="4">
        <v>1</v>
      </c>
      <c r="BE10" s="4">
        <v>30</v>
      </c>
      <c r="BF10" s="52">
        <v>22</v>
      </c>
      <c r="BI10" s="5" t="s">
        <v>15</v>
      </c>
      <c r="BJ10" s="1">
        <v>5</v>
      </c>
      <c r="BK10" s="12" t="s">
        <v>6</v>
      </c>
      <c r="BL10" s="12" t="s">
        <v>6</v>
      </c>
      <c r="BM10" s="12" t="s">
        <v>6</v>
      </c>
      <c r="BN10" s="12" t="s">
        <v>6</v>
      </c>
      <c r="BO10" s="12" t="s">
        <v>6</v>
      </c>
      <c r="BP10" s="13" t="s">
        <v>6</v>
      </c>
      <c r="BS10" s="5" t="s">
        <v>15</v>
      </c>
      <c r="BT10" s="1">
        <v>5</v>
      </c>
      <c r="BU10" s="12" t="s">
        <v>6</v>
      </c>
      <c r="BV10" s="12" t="s">
        <v>6</v>
      </c>
      <c r="BW10" s="12" t="s">
        <v>6</v>
      </c>
      <c r="BX10" s="12" t="s">
        <v>6</v>
      </c>
      <c r="BY10" s="12" t="s">
        <v>6</v>
      </c>
      <c r="BZ10" s="13" t="s">
        <v>6</v>
      </c>
      <c r="CC10" s="5" t="s">
        <v>15</v>
      </c>
      <c r="CD10" s="1">
        <v>5</v>
      </c>
      <c r="CE10" s="4">
        <v>1</v>
      </c>
      <c r="CF10" s="4">
        <v>30</v>
      </c>
      <c r="CG10" s="4">
        <v>29</v>
      </c>
      <c r="CH10" s="12" t="s">
        <v>6</v>
      </c>
      <c r="CI10" s="12" t="s">
        <v>6</v>
      </c>
      <c r="CJ10" s="13" t="s">
        <v>6</v>
      </c>
      <c r="CM10" s="5" t="s">
        <v>15</v>
      </c>
      <c r="CN10" s="1">
        <v>5</v>
      </c>
      <c r="CO10" s="12" t="s">
        <v>6</v>
      </c>
      <c r="CP10" s="12" t="s">
        <v>6</v>
      </c>
      <c r="CQ10" s="12" t="s">
        <v>6</v>
      </c>
      <c r="CR10" s="4">
        <v>1</v>
      </c>
      <c r="CS10" s="4">
        <v>60</v>
      </c>
      <c r="CT10" s="52">
        <v>182</v>
      </c>
      <c r="CW10" s="5" t="s">
        <v>15</v>
      </c>
      <c r="CX10" s="1">
        <v>5</v>
      </c>
      <c r="CY10" s="4">
        <v>1</v>
      </c>
      <c r="CZ10" s="4">
        <v>33</v>
      </c>
      <c r="DA10" s="4">
        <v>53</v>
      </c>
      <c r="DB10" s="4">
        <v>1</v>
      </c>
      <c r="DC10" s="4">
        <v>52</v>
      </c>
      <c r="DD10" s="52">
        <v>213</v>
      </c>
      <c r="DG10" s="5" t="s">
        <v>15</v>
      </c>
      <c r="DH10" s="1">
        <v>5</v>
      </c>
      <c r="DI10" s="12" t="s">
        <v>6</v>
      </c>
      <c r="DJ10" s="12" t="s">
        <v>6</v>
      </c>
      <c r="DK10" s="12" t="s">
        <v>6</v>
      </c>
      <c r="DL10" s="12" t="s">
        <v>6</v>
      </c>
      <c r="DM10" s="12" t="s">
        <v>6</v>
      </c>
      <c r="DN10" s="13" t="s">
        <v>6</v>
      </c>
      <c r="DQ10" s="5" t="s">
        <v>15</v>
      </c>
      <c r="DR10" s="1">
        <v>5</v>
      </c>
      <c r="DS10" s="12" t="s">
        <v>6</v>
      </c>
      <c r="DT10" s="12" t="s">
        <v>6</v>
      </c>
      <c r="DU10" s="12" t="s">
        <v>6</v>
      </c>
      <c r="DV10" s="4">
        <v>1</v>
      </c>
      <c r="DW10" s="4">
        <v>3</v>
      </c>
      <c r="DX10" s="52">
        <v>3</v>
      </c>
      <c r="EA10" s="5" t="s">
        <v>15</v>
      </c>
      <c r="EB10" s="1">
        <v>5</v>
      </c>
      <c r="EC10" s="4">
        <v>44</v>
      </c>
      <c r="ED10" s="4">
        <v>83</v>
      </c>
      <c r="EE10" s="4">
        <v>62</v>
      </c>
      <c r="EF10" s="12" t="s">
        <v>6</v>
      </c>
      <c r="EG10" s="12" t="s">
        <v>6</v>
      </c>
      <c r="EH10" s="13" t="s">
        <v>6</v>
      </c>
      <c r="EK10" s="5" t="s">
        <v>15</v>
      </c>
      <c r="EL10" s="1">
        <v>5</v>
      </c>
      <c r="EM10" s="4">
        <v>12</v>
      </c>
      <c r="EN10" s="4">
        <v>47</v>
      </c>
      <c r="EO10" s="4">
        <v>24</v>
      </c>
      <c r="EP10" s="12" t="s">
        <v>6</v>
      </c>
      <c r="EQ10" s="12" t="s">
        <v>6</v>
      </c>
      <c r="ER10" s="13" t="s">
        <v>6</v>
      </c>
      <c r="EU10" s="5" t="s">
        <v>15</v>
      </c>
      <c r="EV10" s="1">
        <v>5</v>
      </c>
      <c r="EW10" s="12" t="s">
        <v>6</v>
      </c>
      <c r="EX10" s="12" t="s">
        <v>6</v>
      </c>
      <c r="EY10" s="4">
        <v>8</v>
      </c>
      <c r="EZ10" s="12" t="s">
        <v>6</v>
      </c>
      <c r="FA10" s="12" t="s">
        <v>6</v>
      </c>
      <c r="FB10" s="13" t="s">
        <v>6</v>
      </c>
      <c r="FE10" s="5" t="s">
        <v>15</v>
      </c>
      <c r="FF10" s="1">
        <v>5</v>
      </c>
      <c r="FG10" s="4">
        <v>9</v>
      </c>
      <c r="FH10" s="4">
        <v>15</v>
      </c>
      <c r="FI10" s="4">
        <v>3460</v>
      </c>
      <c r="FJ10" s="4">
        <v>2</v>
      </c>
      <c r="FK10" s="4">
        <v>3</v>
      </c>
      <c r="FL10" s="52">
        <v>74</v>
      </c>
      <c r="FO10" s="5" t="s">
        <v>15</v>
      </c>
      <c r="FP10" s="1">
        <v>5</v>
      </c>
      <c r="FQ10" s="4">
        <v>7</v>
      </c>
      <c r="FR10" s="4">
        <v>14</v>
      </c>
      <c r="FS10" s="4">
        <v>2815</v>
      </c>
      <c r="FT10" s="4">
        <v>1</v>
      </c>
      <c r="FU10" s="12" t="s">
        <v>6</v>
      </c>
      <c r="FV10" s="52">
        <v>8</v>
      </c>
      <c r="FY10" s="5" t="s">
        <v>15</v>
      </c>
      <c r="FZ10" s="1">
        <v>5</v>
      </c>
      <c r="GA10" s="4">
        <v>1</v>
      </c>
      <c r="GB10" s="4">
        <v>6</v>
      </c>
      <c r="GC10" s="12" t="s">
        <v>6</v>
      </c>
      <c r="GD10" s="4">
        <v>1</v>
      </c>
      <c r="GE10" s="12" t="s">
        <v>6</v>
      </c>
      <c r="GF10" s="13" t="s">
        <v>6</v>
      </c>
      <c r="GI10" s="5" t="s">
        <v>15</v>
      </c>
      <c r="GJ10" s="1">
        <v>5</v>
      </c>
      <c r="GK10" s="12" t="s">
        <v>6</v>
      </c>
      <c r="GL10" s="12" t="s">
        <v>182</v>
      </c>
      <c r="GM10" s="12" t="s">
        <v>6</v>
      </c>
      <c r="GN10" s="4">
        <v>8</v>
      </c>
      <c r="GO10" s="12" t="s">
        <v>182</v>
      </c>
      <c r="GP10" s="52">
        <v>6325</v>
      </c>
      <c r="GS10" s="5" t="s">
        <v>15</v>
      </c>
      <c r="GT10" s="1">
        <v>5</v>
      </c>
      <c r="GU10" s="12" t="s">
        <v>6</v>
      </c>
      <c r="GV10" s="12" t="s">
        <v>182</v>
      </c>
      <c r="GW10" s="12" t="s">
        <v>6</v>
      </c>
      <c r="GX10" s="4">
        <v>8</v>
      </c>
      <c r="GY10" s="12" t="s">
        <v>182</v>
      </c>
      <c r="GZ10" s="52">
        <v>6325</v>
      </c>
      <c r="HC10" s="5" t="s">
        <v>15</v>
      </c>
      <c r="HD10" s="1">
        <v>5</v>
      </c>
      <c r="HE10" s="12" t="s">
        <v>6</v>
      </c>
      <c r="HF10" s="12" t="s">
        <v>182</v>
      </c>
      <c r="HG10" s="12" t="s">
        <v>6</v>
      </c>
      <c r="HH10" s="4">
        <v>8</v>
      </c>
      <c r="HI10" s="12" t="s">
        <v>182</v>
      </c>
      <c r="HJ10" s="52">
        <v>4077</v>
      </c>
      <c r="HM10" s="5" t="s">
        <v>15</v>
      </c>
      <c r="HN10" s="1">
        <v>5</v>
      </c>
      <c r="HO10" s="12" t="s">
        <v>6</v>
      </c>
      <c r="HP10" s="12" t="s">
        <v>182</v>
      </c>
      <c r="HQ10" s="12" t="s">
        <v>6</v>
      </c>
      <c r="HR10" s="4">
        <v>8</v>
      </c>
      <c r="HS10" s="12" t="s">
        <v>182</v>
      </c>
      <c r="HT10" s="52">
        <v>310</v>
      </c>
    </row>
    <row r="11" spans="1:228" ht="12.75" customHeight="1">
      <c r="A11" s="5" t="s">
        <v>16</v>
      </c>
      <c r="B11" s="1">
        <v>6</v>
      </c>
      <c r="C11" s="4">
        <v>55</v>
      </c>
      <c r="D11" s="4">
        <v>5848</v>
      </c>
      <c r="E11" s="4">
        <v>6396</v>
      </c>
      <c r="F11" s="4">
        <v>31</v>
      </c>
      <c r="G11" s="4">
        <v>1606</v>
      </c>
      <c r="H11" s="52">
        <v>1694</v>
      </c>
      <c r="K11" s="5" t="s">
        <v>16</v>
      </c>
      <c r="L11" s="1">
        <v>6</v>
      </c>
      <c r="M11" s="4">
        <v>15</v>
      </c>
      <c r="N11" s="4">
        <v>604</v>
      </c>
      <c r="O11" s="4">
        <v>705</v>
      </c>
      <c r="P11" s="4">
        <v>15</v>
      </c>
      <c r="Q11" s="4">
        <v>502</v>
      </c>
      <c r="R11" s="52">
        <v>1106</v>
      </c>
      <c r="U11" s="5" t="s">
        <v>16</v>
      </c>
      <c r="V11" s="1">
        <v>6</v>
      </c>
      <c r="W11" s="12" t="s">
        <v>6</v>
      </c>
      <c r="X11" s="12" t="s">
        <v>6</v>
      </c>
      <c r="Y11" s="12" t="s">
        <v>6</v>
      </c>
      <c r="Z11" s="4">
        <v>4</v>
      </c>
      <c r="AA11" s="4">
        <v>144</v>
      </c>
      <c r="AB11" s="52">
        <v>719</v>
      </c>
      <c r="AE11" s="5" t="s">
        <v>16</v>
      </c>
      <c r="AF11" s="1">
        <v>6</v>
      </c>
      <c r="AG11" s="4">
        <v>14</v>
      </c>
      <c r="AH11" s="4">
        <v>594</v>
      </c>
      <c r="AI11" s="4">
        <v>674</v>
      </c>
      <c r="AJ11" s="4">
        <v>13</v>
      </c>
      <c r="AK11" s="4">
        <v>422</v>
      </c>
      <c r="AL11" s="52">
        <v>469</v>
      </c>
      <c r="AO11" s="5" t="s">
        <v>16</v>
      </c>
      <c r="AP11" s="1">
        <v>6</v>
      </c>
      <c r="AQ11" s="12" t="s">
        <v>6</v>
      </c>
      <c r="AR11" s="12" t="s">
        <v>6</v>
      </c>
      <c r="AS11" s="12" t="s">
        <v>6</v>
      </c>
      <c r="AT11" s="12" t="s">
        <v>6</v>
      </c>
      <c r="AU11" s="12" t="s">
        <v>6</v>
      </c>
      <c r="AV11" s="13" t="s">
        <v>6</v>
      </c>
      <c r="AY11" s="5" t="s">
        <v>16</v>
      </c>
      <c r="AZ11" s="1">
        <v>6</v>
      </c>
      <c r="BA11" s="4">
        <v>14</v>
      </c>
      <c r="BB11" s="4">
        <v>594</v>
      </c>
      <c r="BC11" s="4">
        <v>674</v>
      </c>
      <c r="BD11" s="4">
        <v>13</v>
      </c>
      <c r="BE11" s="4">
        <v>422</v>
      </c>
      <c r="BF11" s="52">
        <v>469</v>
      </c>
      <c r="BI11" s="5" t="s">
        <v>16</v>
      </c>
      <c r="BJ11" s="1">
        <v>6</v>
      </c>
      <c r="BK11" s="12" t="s">
        <v>6</v>
      </c>
      <c r="BL11" s="12" t="s">
        <v>6</v>
      </c>
      <c r="BM11" s="12" t="s">
        <v>6</v>
      </c>
      <c r="BN11" s="12" t="s">
        <v>6</v>
      </c>
      <c r="BO11" s="12" t="s">
        <v>6</v>
      </c>
      <c r="BP11" s="13" t="s">
        <v>6</v>
      </c>
      <c r="BS11" s="5" t="s">
        <v>16</v>
      </c>
      <c r="BT11" s="1">
        <v>6</v>
      </c>
      <c r="BU11" s="12" t="s">
        <v>6</v>
      </c>
      <c r="BV11" s="12" t="s">
        <v>6</v>
      </c>
      <c r="BW11" s="12" t="s">
        <v>6</v>
      </c>
      <c r="BX11" s="12" t="s">
        <v>6</v>
      </c>
      <c r="BY11" s="12" t="s">
        <v>6</v>
      </c>
      <c r="BZ11" s="13" t="s">
        <v>6</v>
      </c>
      <c r="CC11" s="5" t="s">
        <v>16</v>
      </c>
      <c r="CD11" s="1">
        <v>6</v>
      </c>
      <c r="CE11" s="12" t="s">
        <v>6</v>
      </c>
      <c r="CF11" s="12" t="s">
        <v>6</v>
      </c>
      <c r="CG11" s="12" t="s">
        <v>6</v>
      </c>
      <c r="CH11" s="12" t="s">
        <v>6</v>
      </c>
      <c r="CI11" s="12" t="s">
        <v>6</v>
      </c>
      <c r="CJ11" s="13" t="s">
        <v>6</v>
      </c>
      <c r="CM11" s="5" t="s">
        <v>16</v>
      </c>
      <c r="CN11" s="1">
        <v>6</v>
      </c>
      <c r="CO11" s="12" t="s">
        <v>6</v>
      </c>
      <c r="CP11" s="12" t="s">
        <v>6</v>
      </c>
      <c r="CQ11" s="12" t="s">
        <v>6</v>
      </c>
      <c r="CR11" s="12" t="s">
        <v>6</v>
      </c>
      <c r="CS11" s="12" t="s">
        <v>6</v>
      </c>
      <c r="CT11" s="13" t="s">
        <v>6</v>
      </c>
      <c r="CW11" s="5" t="s">
        <v>16</v>
      </c>
      <c r="CX11" s="1">
        <v>6</v>
      </c>
      <c r="CY11" s="4">
        <v>1</v>
      </c>
      <c r="CZ11" s="4">
        <v>10</v>
      </c>
      <c r="DA11" s="4">
        <v>31</v>
      </c>
      <c r="DB11" s="4">
        <v>1</v>
      </c>
      <c r="DC11" s="4">
        <v>50</v>
      </c>
      <c r="DD11" s="52">
        <v>612</v>
      </c>
      <c r="DG11" s="5" t="s">
        <v>16</v>
      </c>
      <c r="DH11" s="1">
        <v>6</v>
      </c>
      <c r="DI11" s="12" t="s">
        <v>6</v>
      </c>
      <c r="DJ11" s="12" t="s">
        <v>6</v>
      </c>
      <c r="DK11" s="12" t="s">
        <v>6</v>
      </c>
      <c r="DL11" s="12" t="s">
        <v>6</v>
      </c>
      <c r="DM11" s="12" t="s">
        <v>6</v>
      </c>
      <c r="DN11" s="13" t="s">
        <v>6</v>
      </c>
      <c r="DQ11" s="5" t="s">
        <v>16</v>
      </c>
      <c r="DR11" s="1">
        <v>6</v>
      </c>
      <c r="DS11" s="12" t="s">
        <v>6</v>
      </c>
      <c r="DT11" s="12" t="s">
        <v>6</v>
      </c>
      <c r="DU11" s="12" t="s">
        <v>6</v>
      </c>
      <c r="DV11" s="12" t="s">
        <v>6</v>
      </c>
      <c r="DW11" s="12" t="s">
        <v>6</v>
      </c>
      <c r="DX11" s="13" t="s">
        <v>6</v>
      </c>
      <c r="EA11" s="5" t="s">
        <v>16</v>
      </c>
      <c r="EB11" s="1">
        <v>6</v>
      </c>
      <c r="EC11" s="4">
        <v>13</v>
      </c>
      <c r="ED11" s="4">
        <v>36</v>
      </c>
      <c r="EE11" s="4">
        <v>27</v>
      </c>
      <c r="EF11" s="12" t="s">
        <v>6</v>
      </c>
      <c r="EG11" s="12" t="s">
        <v>6</v>
      </c>
      <c r="EH11" s="13" t="s">
        <v>6</v>
      </c>
      <c r="EK11" s="5" t="s">
        <v>16</v>
      </c>
      <c r="EL11" s="1">
        <v>6</v>
      </c>
      <c r="EM11" s="4">
        <v>10</v>
      </c>
      <c r="EN11" s="4">
        <v>30</v>
      </c>
      <c r="EO11" s="4">
        <v>19</v>
      </c>
      <c r="EP11" s="12" t="s">
        <v>6</v>
      </c>
      <c r="EQ11" s="12" t="s">
        <v>6</v>
      </c>
      <c r="ER11" s="13" t="s">
        <v>6</v>
      </c>
      <c r="EU11" s="5" t="s">
        <v>16</v>
      </c>
      <c r="EV11" s="1">
        <v>6</v>
      </c>
      <c r="EW11" s="4">
        <v>1</v>
      </c>
      <c r="EX11" s="4">
        <v>2</v>
      </c>
      <c r="EY11" s="4">
        <v>2</v>
      </c>
      <c r="EZ11" s="12" t="s">
        <v>6</v>
      </c>
      <c r="FA11" s="12" t="s">
        <v>6</v>
      </c>
      <c r="FB11" s="13" t="s">
        <v>6</v>
      </c>
      <c r="FE11" s="5" t="s">
        <v>16</v>
      </c>
      <c r="FF11" s="1">
        <v>6</v>
      </c>
      <c r="FG11" s="4">
        <v>11</v>
      </c>
      <c r="FH11" s="4">
        <v>107</v>
      </c>
      <c r="FI11" s="4">
        <v>9422</v>
      </c>
      <c r="FJ11" s="4">
        <v>3</v>
      </c>
      <c r="FK11" s="4">
        <v>64</v>
      </c>
      <c r="FL11" s="52">
        <v>258</v>
      </c>
      <c r="FO11" s="5" t="s">
        <v>16</v>
      </c>
      <c r="FP11" s="1">
        <v>6</v>
      </c>
      <c r="FQ11" s="4">
        <v>8</v>
      </c>
      <c r="FR11" s="4">
        <v>91</v>
      </c>
      <c r="FS11" s="4">
        <v>1971</v>
      </c>
      <c r="FT11" s="4">
        <v>3</v>
      </c>
      <c r="FU11" s="4">
        <v>64</v>
      </c>
      <c r="FV11" s="52">
        <v>258</v>
      </c>
      <c r="FY11" s="5" t="s">
        <v>16</v>
      </c>
      <c r="FZ11" s="1">
        <v>6</v>
      </c>
      <c r="GA11" s="4">
        <v>1</v>
      </c>
      <c r="GB11" s="4">
        <v>23</v>
      </c>
      <c r="GC11" s="4">
        <v>2</v>
      </c>
      <c r="GD11" s="12" t="s">
        <v>6</v>
      </c>
      <c r="GE11" s="12" t="s">
        <v>6</v>
      </c>
      <c r="GF11" s="13" t="s">
        <v>6</v>
      </c>
      <c r="GI11" s="5" t="s">
        <v>16</v>
      </c>
      <c r="GJ11" s="1">
        <v>6</v>
      </c>
      <c r="GK11" s="4">
        <v>10</v>
      </c>
      <c r="GL11" s="12" t="s">
        <v>182</v>
      </c>
      <c r="GM11" s="4">
        <v>2079</v>
      </c>
      <c r="GN11" s="4">
        <v>4</v>
      </c>
      <c r="GO11" s="12" t="s">
        <v>182</v>
      </c>
      <c r="GP11" s="52">
        <v>1644</v>
      </c>
      <c r="GS11" s="5" t="s">
        <v>16</v>
      </c>
      <c r="GT11" s="1">
        <v>6</v>
      </c>
      <c r="GU11" s="4">
        <v>6</v>
      </c>
      <c r="GV11" s="12" t="s">
        <v>182</v>
      </c>
      <c r="GW11" s="4">
        <v>733</v>
      </c>
      <c r="GX11" s="4">
        <v>4</v>
      </c>
      <c r="GY11" s="12" t="s">
        <v>182</v>
      </c>
      <c r="GZ11" s="52">
        <v>1644</v>
      </c>
      <c r="HC11" s="5" t="s">
        <v>16</v>
      </c>
      <c r="HD11" s="1">
        <v>6</v>
      </c>
      <c r="HE11" s="4">
        <v>3</v>
      </c>
      <c r="HF11" s="12" t="s">
        <v>182</v>
      </c>
      <c r="HG11" s="4">
        <v>262</v>
      </c>
      <c r="HH11" s="12" t="s">
        <v>6</v>
      </c>
      <c r="HI11" s="12" t="s">
        <v>182</v>
      </c>
      <c r="HJ11" s="13" t="s">
        <v>6</v>
      </c>
      <c r="HM11" s="5" t="s">
        <v>16</v>
      </c>
      <c r="HN11" s="1">
        <v>6</v>
      </c>
      <c r="HO11" s="4">
        <v>1</v>
      </c>
      <c r="HP11" s="12" t="s">
        <v>182</v>
      </c>
      <c r="HQ11" s="4">
        <v>20</v>
      </c>
      <c r="HR11" s="4">
        <v>4</v>
      </c>
      <c r="HS11" s="12" t="s">
        <v>182</v>
      </c>
      <c r="HT11" s="52">
        <v>1644</v>
      </c>
    </row>
    <row r="12" spans="1:228" ht="12.75" customHeight="1">
      <c r="A12" s="5" t="s">
        <v>17</v>
      </c>
      <c r="B12" s="1">
        <v>7</v>
      </c>
      <c r="C12" s="4">
        <v>69</v>
      </c>
      <c r="D12" s="4">
        <v>8010</v>
      </c>
      <c r="E12" s="4">
        <v>8360</v>
      </c>
      <c r="F12" s="4">
        <v>19</v>
      </c>
      <c r="G12" s="4">
        <v>1239</v>
      </c>
      <c r="H12" s="52">
        <v>1237</v>
      </c>
      <c r="K12" s="5" t="s">
        <v>17</v>
      </c>
      <c r="L12" s="1">
        <v>7</v>
      </c>
      <c r="M12" s="4">
        <v>16</v>
      </c>
      <c r="N12" s="4">
        <v>442</v>
      </c>
      <c r="O12" s="4">
        <v>522</v>
      </c>
      <c r="P12" s="4">
        <v>26</v>
      </c>
      <c r="Q12" s="4">
        <v>872</v>
      </c>
      <c r="R12" s="52">
        <v>1188</v>
      </c>
      <c r="U12" s="5" t="s">
        <v>17</v>
      </c>
      <c r="V12" s="1">
        <v>7</v>
      </c>
      <c r="W12" s="4">
        <v>1</v>
      </c>
      <c r="X12" s="4">
        <v>15</v>
      </c>
      <c r="Y12" s="4">
        <v>32</v>
      </c>
      <c r="Z12" s="4">
        <v>5</v>
      </c>
      <c r="AA12" s="4">
        <v>116</v>
      </c>
      <c r="AB12" s="52">
        <v>219</v>
      </c>
      <c r="AE12" s="5" t="s">
        <v>17</v>
      </c>
      <c r="AF12" s="1">
        <v>7</v>
      </c>
      <c r="AG12" s="4">
        <v>14</v>
      </c>
      <c r="AH12" s="4">
        <v>421</v>
      </c>
      <c r="AI12" s="4">
        <v>444</v>
      </c>
      <c r="AJ12" s="4">
        <v>11</v>
      </c>
      <c r="AK12" s="4">
        <v>315</v>
      </c>
      <c r="AL12" s="52">
        <v>335</v>
      </c>
      <c r="AO12" s="5" t="s">
        <v>17</v>
      </c>
      <c r="AP12" s="1">
        <v>7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3" t="s">
        <v>6</v>
      </c>
      <c r="AY12" s="5" t="s">
        <v>17</v>
      </c>
      <c r="AZ12" s="1">
        <v>7</v>
      </c>
      <c r="BA12" s="4">
        <v>14</v>
      </c>
      <c r="BB12" s="4">
        <v>421</v>
      </c>
      <c r="BC12" s="4">
        <v>444</v>
      </c>
      <c r="BD12" s="4">
        <v>11</v>
      </c>
      <c r="BE12" s="4">
        <v>315</v>
      </c>
      <c r="BF12" s="52">
        <v>335</v>
      </c>
      <c r="BI12" s="5" t="s">
        <v>17</v>
      </c>
      <c r="BJ12" s="1">
        <v>7</v>
      </c>
      <c r="BK12" s="12" t="s">
        <v>6</v>
      </c>
      <c r="BL12" s="12" t="s">
        <v>6</v>
      </c>
      <c r="BM12" s="12" t="s">
        <v>6</v>
      </c>
      <c r="BN12" s="12" t="s">
        <v>6</v>
      </c>
      <c r="BO12" s="12" t="s">
        <v>6</v>
      </c>
      <c r="BP12" s="13" t="s">
        <v>6</v>
      </c>
      <c r="BS12" s="5" t="s">
        <v>17</v>
      </c>
      <c r="BT12" s="1">
        <v>7</v>
      </c>
      <c r="BU12" s="12" t="s">
        <v>6</v>
      </c>
      <c r="BV12" s="12" t="s">
        <v>6</v>
      </c>
      <c r="BW12" s="12" t="s">
        <v>6</v>
      </c>
      <c r="BX12" s="12" t="s">
        <v>6</v>
      </c>
      <c r="BY12" s="12" t="s">
        <v>6</v>
      </c>
      <c r="BZ12" s="13" t="s">
        <v>6</v>
      </c>
      <c r="CC12" s="5" t="s">
        <v>17</v>
      </c>
      <c r="CD12" s="1">
        <v>7</v>
      </c>
      <c r="CE12" s="12" t="s">
        <v>6</v>
      </c>
      <c r="CF12" s="12" t="s">
        <v>6</v>
      </c>
      <c r="CG12" s="12" t="s">
        <v>6</v>
      </c>
      <c r="CH12" s="12" t="s">
        <v>6</v>
      </c>
      <c r="CI12" s="12" t="s">
        <v>6</v>
      </c>
      <c r="CJ12" s="13" t="s">
        <v>6</v>
      </c>
      <c r="CM12" s="5" t="s">
        <v>17</v>
      </c>
      <c r="CN12" s="1">
        <v>7</v>
      </c>
      <c r="CO12" s="12" t="s">
        <v>6</v>
      </c>
      <c r="CP12" s="12" t="s">
        <v>6</v>
      </c>
      <c r="CQ12" s="12" t="s">
        <v>6</v>
      </c>
      <c r="CR12" s="4">
        <v>4</v>
      </c>
      <c r="CS12" s="4">
        <v>60</v>
      </c>
      <c r="CT12" s="52">
        <v>167</v>
      </c>
      <c r="CW12" s="5" t="s">
        <v>17</v>
      </c>
      <c r="CX12" s="1">
        <v>7</v>
      </c>
      <c r="CY12" s="12" t="s">
        <v>6</v>
      </c>
      <c r="CZ12" s="12" t="s">
        <v>6</v>
      </c>
      <c r="DA12" s="12" t="s">
        <v>6</v>
      </c>
      <c r="DB12" s="4">
        <v>2</v>
      </c>
      <c r="DC12" s="4">
        <v>70</v>
      </c>
      <c r="DD12" s="52">
        <v>100</v>
      </c>
      <c r="DG12" s="5" t="s">
        <v>17</v>
      </c>
      <c r="DH12" s="1">
        <v>7</v>
      </c>
      <c r="DI12" s="12" t="s">
        <v>6</v>
      </c>
      <c r="DJ12" s="12" t="s">
        <v>6</v>
      </c>
      <c r="DK12" s="12" t="s">
        <v>6</v>
      </c>
      <c r="DL12" s="12" t="s">
        <v>6</v>
      </c>
      <c r="DM12" s="12" t="s">
        <v>6</v>
      </c>
      <c r="DN12" s="13" t="s">
        <v>6</v>
      </c>
      <c r="DQ12" s="5" t="s">
        <v>17</v>
      </c>
      <c r="DR12" s="1">
        <v>7</v>
      </c>
      <c r="DS12" s="4">
        <v>2</v>
      </c>
      <c r="DT12" s="4">
        <v>21</v>
      </c>
      <c r="DU12" s="4">
        <v>78</v>
      </c>
      <c r="DV12" s="4">
        <v>9</v>
      </c>
      <c r="DW12" s="4">
        <v>427</v>
      </c>
      <c r="DX12" s="52">
        <v>586</v>
      </c>
      <c r="EA12" s="5" t="s">
        <v>17</v>
      </c>
      <c r="EB12" s="1">
        <v>7</v>
      </c>
      <c r="EC12" s="4">
        <v>25</v>
      </c>
      <c r="ED12" s="4">
        <v>70</v>
      </c>
      <c r="EE12" s="4">
        <v>48</v>
      </c>
      <c r="EF12" s="12" t="s">
        <v>6</v>
      </c>
      <c r="EG12" s="12" t="s">
        <v>6</v>
      </c>
      <c r="EH12" s="13" t="s">
        <v>6</v>
      </c>
      <c r="EK12" s="5" t="s">
        <v>17</v>
      </c>
      <c r="EL12" s="1">
        <v>7</v>
      </c>
      <c r="EM12" s="4">
        <v>25</v>
      </c>
      <c r="EN12" s="4">
        <v>70</v>
      </c>
      <c r="EO12" s="4">
        <v>48</v>
      </c>
      <c r="EP12" s="12" t="s">
        <v>6</v>
      </c>
      <c r="EQ12" s="12" t="s">
        <v>6</v>
      </c>
      <c r="ER12" s="13" t="s">
        <v>6</v>
      </c>
      <c r="EU12" s="5" t="s">
        <v>17</v>
      </c>
      <c r="EV12" s="1">
        <v>7</v>
      </c>
      <c r="EW12" s="12" t="s">
        <v>6</v>
      </c>
      <c r="EX12" s="12" t="s">
        <v>6</v>
      </c>
      <c r="EY12" s="12" t="s">
        <v>6</v>
      </c>
      <c r="EZ12" s="12" t="s">
        <v>6</v>
      </c>
      <c r="FA12" s="12" t="s">
        <v>6</v>
      </c>
      <c r="FB12" s="13" t="s">
        <v>6</v>
      </c>
      <c r="FE12" s="5" t="s">
        <v>17</v>
      </c>
      <c r="FF12" s="1">
        <v>7</v>
      </c>
      <c r="FG12" s="4">
        <v>10</v>
      </c>
      <c r="FH12" s="4">
        <v>93</v>
      </c>
      <c r="FI12" s="4">
        <v>4535</v>
      </c>
      <c r="FJ12" s="4">
        <v>4</v>
      </c>
      <c r="FK12" s="4">
        <v>41</v>
      </c>
      <c r="FL12" s="52">
        <v>56</v>
      </c>
      <c r="FO12" s="5" t="s">
        <v>17</v>
      </c>
      <c r="FP12" s="1">
        <v>7</v>
      </c>
      <c r="FQ12" s="4">
        <v>9</v>
      </c>
      <c r="FR12" s="4">
        <v>90</v>
      </c>
      <c r="FS12" s="4">
        <v>2551</v>
      </c>
      <c r="FT12" s="4">
        <v>4</v>
      </c>
      <c r="FU12" s="4">
        <v>41</v>
      </c>
      <c r="FV12" s="52">
        <v>56</v>
      </c>
      <c r="FY12" s="5" t="s">
        <v>17</v>
      </c>
      <c r="FZ12" s="1">
        <v>7</v>
      </c>
      <c r="GA12" s="4">
        <v>3</v>
      </c>
      <c r="GB12" s="4">
        <v>56</v>
      </c>
      <c r="GC12" s="4">
        <v>4</v>
      </c>
      <c r="GD12" s="12" t="s">
        <v>6</v>
      </c>
      <c r="GE12" s="12" t="s">
        <v>6</v>
      </c>
      <c r="GF12" s="13" t="s">
        <v>6</v>
      </c>
      <c r="GI12" s="5" t="s">
        <v>17</v>
      </c>
      <c r="GJ12" s="1">
        <v>7</v>
      </c>
      <c r="GK12" s="4">
        <v>37</v>
      </c>
      <c r="GL12" s="12" t="s">
        <v>182</v>
      </c>
      <c r="GM12" s="4">
        <v>13775</v>
      </c>
      <c r="GN12" s="4">
        <v>1</v>
      </c>
      <c r="GO12" s="12" t="s">
        <v>182</v>
      </c>
      <c r="GP12" s="52">
        <v>172</v>
      </c>
      <c r="GS12" s="5" t="s">
        <v>17</v>
      </c>
      <c r="GT12" s="1">
        <v>7</v>
      </c>
      <c r="GU12" s="4">
        <v>34</v>
      </c>
      <c r="GV12" s="12" t="s">
        <v>182</v>
      </c>
      <c r="GW12" s="4">
        <v>11866</v>
      </c>
      <c r="GX12" s="4">
        <v>1</v>
      </c>
      <c r="GY12" s="12" t="s">
        <v>182</v>
      </c>
      <c r="GZ12" s="52">
        <v>172</v>
      </c>
      <c r="HC12" s="5" t="s">
        <v>17</v>
      </c>
      <c r="HD12" s="1">
        <v>7</v>
      </c>
      <c r="HE12" s="4">
        <v>32</v>
      </c>
      <c r="HF12" s="12" t="s">
        <v>182</v>
      </c>
      <c r="HG12" s="4">
        <v>9426</v>
      </c>
      <c r="HH12" s="4">
        <v>1</v>
      </c>
      <c r="HI12" s="12" t="s">
        <v>182</v>
      </c>
      <c r="HJ12" s="52">
        <v>132</v>
      </c>
      <c r="HM12" s="5" t="s">
        <v>17</v>
      </c>
      <c r="HN12" s="1">
        <v>7</v>
      </c>
      <c r="HO12" s="4">
        <v>19</v>
      </c>
      <c r="HP12" s="12" t="s">
        <v>182</v>
      </c>
      <c r="HQ12" s="4">
        <v>1068</v>
      </c>
      <c r="HR12" s="4">
        <v>1</v>
      </c>
      <c r="HS12" s="12" t="s">
        <v>182</v>
      </c>
      <c r="HT12" s="52">
        <v>40</v>
      </c>
    </row>
    <row r="13" spans="1:228" ht="12.75" customHeight="1">
      <c r="A13" s="5" t="s">
        <v>18</v>
      </c>
      <c r="B13" s="1">
        <v>8</v>
      </c>
      <c r="C13" s="4">
        <v>15</v>
      </c>
      <c r="D13" s="4">
        <v>2026</v>
      </c>
      <c r="E13" s="4">
        <v>2248</v>
      </c>
      <c r="F13" s="4">
        <v>12</v>
      </c>
      <c r="G13" s="4">
        <v>890</v>
      </c>
      <c r="H13" s="52">
        <v>964</v>
      </c>
      <c r="K13" s="5" t="s">
        <v>18</v>
      </c>
      <c r="L13" s="1">
        <v>8</v>
      </c>
      <c r="M13" s="4">
        <v>3</v>
      </c>
      <c r="N13" s="4">
        <v>55</v>
      </c>
      <c r="O13" s="4">
        <v>218</v>
      </c>
      <c r="P13" s="4">
        <v>1</v>
      </c>
      <c r="Q13" s="4">
        <v>60</v>
      </c>
      <c r="R13" s="52">
        <v>300</v>
      </c>
      <c r="U13" s="5" t="s">
        <v>18</v>
      </c>
      <c r="V13" s="1">
        <v>8</v>
      </c>
      <c r="W13" s="4">
        <v>2</v>
      </c>
      <c r="X13" s="4">
        <v>25</v>
      </c>
      <c r="Y13" s="4">
        <v>80</v>
      </c>
      <c r="Z13" s="4">
        <v>1</v>
      </c>
      <c r="AA13" s="4">
        <v>60</v>
      </c>
      <c r="AB13" s="52">
        <v>300</v>
      </c>
      <c r="AE13" s="5" t="s">
        <v>18</v>
      </c>
      <c r="AF13" s="1">
        <v>8</v>
      </c>
      <c r="AG13" s="4">
        <v>1</v>
      </c>
      <c r="AH13" s="4">
        <v>30</v>
      </c>
      <c r="AI13" s="4">
        <v>33</v>
      </c>
      <c r="AJ13" s="12" t="s">
        <v>6</v>
      </c>
      <c r="AK13" s="12" t="s">
        <v>6</v>
      </c>
      <c r="AL13" s="13" t="s">
        <v>6</v>
      </c>
      <c r="AO13" s="5" t="s">
        <v>18</v>
      </c>
      <c r="AP13" s="1">
        <v>8</v>
      </c>
      <c r="AQ13" s="12" t="s">
        <v>6</v>
      </c>
      <c r="AR13" s="12" t="s">
        <v>6</v>
      </c>
      <c r="AS13" s="12" t="s">
        <v>6</v>
      </c>
      <c r="AT13" s="12" t="s">
        <v>6</v>
      </c>
      <c r="AU13" s="12" t="s">
        <v>6</v>
      </c>
      <c r="AV13" s="13" t="s">
        <v>6</v>
      </c>
      <c r="AY13" s="5" t="s">
        <v>18</v>
      </c>
      <c r="AZ13" s="1">
        <v>8</v>
      </c>
      <c r="BA13" s="4">
        <v>1</v>
      </c>
      <c r="BB13" s="4">
        <v>30</v>
      </c>
      <c r="BC13" s="4">
        <v>33</v>
      </c>
      <c r="BD13" s="12" t="s">
        <v>6</v>
      </c>
      <c r="BE13" s="12" t="s">
        <v>6</v>
      </c>
      <c r="BF13" s="13" t="s">
        <v>6</v>
      </c>
      <c r="BI13" s="5" t="s">
        <v>18</v>
      </c>
      <c r="BJ13" s="1">
        <v>8</v>
      </c>
      <c r="BK13" s="12" t="s">
        <v>6</v>
      </c>
      <c r="BL13" s="12" t="s">
        <v>6</v>
      </c>
      <c r="BM13" s="12" t="s">
        <v>6</v>
      </c>
      <c r="BN13" s="12" t="s">
        <v>6</v>
      </c>
      <c r="BO13" s="12" t="s">
        <v>6</v>
      </c>
      <c r="BP13" s="13" t="s">
        <v>6</v>
      </c>
      <c r="BS13" s="5" t="s">
        <v>18</v>
      </c>
      <c r="BT13" s="1">
        <v>8</v>
      </c>
      <c r="BU13" s="12" t="s">
        <v>6</v>
      </c>
      <c r="BV13" s="12" t="s">
        <v>6</v>
      </c>
      <c r="BW13" s="12" t="s">
        <v>6</v>
      </c>
      <c r="BX13" s="12" t="s">
        <v>6</v>
      </c>
      <c r="BY13" s="12" t="s">
        <v>6</v>
      </c>
      <c r="BZ13" s="13" t="s">
        <v>6</v>
      </c>
      <c r="CC13" s="5" t="s">
        <v>18</v>
      </c>
      <c r="CD13" s="1">
        <v>8</v>
      </c>
      <c r="CE13" s="12" t="s">
        <v>6</v>
      </c>
      <c r="CF13" s="12" t="s">
        <v>6</v>
      </c>
      <c r="CG13" s="12" t="s">
        <v>6</v>
      </c>
      <c r="CH13" s="12" t="s">
        <v>6</v>
      </c>
      <c r="CI13" s="12" t="s">
        <v>6</v>
      </c>
      <c r="CJ13" s="13" t="s">
        <v>6</v>
      </c>
      <c r="CM13" s="5" t="s">
        <v>18</v>
      </c>
      <c r="CN13" s="1">
        <v>8</v>
      </c>
      <c r="CO13" s="12" t="s">
        <v>6</v>
      </c>
      <c r="CP13" s="12" t="s">
        <v>6</v>
      </c>
      <c r="CQ13" s="12" t="s">
        <v>6</v>
      </c>
      <c r="CR13" s="12" t="s">
        <v>6</v>
      </c>
      <c r="CS13" s="12" t="s">
        <v>6</v>
      </c>
      <c r="CT13" s="13" t="s">
        <v>6</v>
      </c>
      <c r="CW13" s="5" t="s">
        <v>18</v>
      </c>
      <c r="CX13" s="1">
        <v>8</v>
      </c>
      <c r="CY13" s="12" t="s">
        <v>6</v>
      </c>
      <c r="CZ13" s="12" t="s">
        <v>6</v>
      </c>
      <c r="DA13" s="12" t="s">
        <v>6</v>
      </c>
      <c r="DB13" s="4">
        <v>1</v>
      </c>
      <c r="DC13" s="4">
        <v>60</v>
      </c>
      <c r="DD13" s="52">
        <v>300</v>
      </c>
      <c r="DG13" s="5" t="s">
        <v>18</v>
      </c>
      <c r="DH13" s="1">
        <v>8</v>
      </c>
      <c r="DI13" s="12" t="s">
        <v>6</v>
      </c>
      <c r="DJ13" s="12" t="s">
        <v>6</v>
      </c>
      <c r="DK13" s="12" t="s">
        <v>6</v>
      </c>
      <c r="DL13" s="12" t="s">
        <v>6</v>
      </c>
      <c r="DM13" s="12" t="s">
        <v>6</v>
      </c>
      <c r="DN13" s="13" t="s">
        <v>6</v>
      </c>
      <c r="DQ13" s="5" t="s">
        <v>18</v>
      </c>
      <c r="DR13" s="1">
        <v>8</v>
      </c>
      <c r="DS13" s="4">
        <v>2</v>
      </c>
      <c r="DT13" s="4">
        <v>25</v>
      </c>
      <c r="DU13" s="4">
        <v>185</v>
      </c>
      <c r="DV13" s="12" t="s">
        <v>6</v>
      </c>
      <c r="DW13" s="12" t="s">
        <v>6</v>
      </c>
      <c r="DX13" s="13" t="s">
        <v>6</v>
      </c>
      <c r="EA13" s="5" t="s">
        <v>18</v>
      </c>
      <c r="EB13" s="1">
        <v>8</v>
      </c>
      <c r="EC13" s="4">
        <v>4</v>
      </c>
      <c r="ED13" s="4">
        <v>13</v>
      </c>
      <c r="EE13" s="4">
        <v>11</v>
      </c>
      <c r="EF13" s="12" t="s">
        <v>6</v>
      </c>
      <c r="EG13" s="12" t="s">
        <v>6</v>
      </c>
      <c r="EH13" s="13" t="s">
        <v>6</v>
      </c>
      <c r="EK13" s="5" t="s">
        <v>18</v>
      </c>
      <c r="EL13" s="1">
        <v>8</v>
      </c>
      <c r="EM13" s="4">
        <v>4</v>
      </c>
      <c r="EN13" s="4">
        <v>13</v>
      </c>
      <c r="EO13" s="4">
        <v>9</v>
      </c>
      <c r="EP13" s="12" t="s">
        <v>6</v>
      </c>
      <c r="EQ13" s="12" t="s">
        <v>6</v>
      </c>
      <c r="ER13" s="13" t="s">
        <v>6</v>
      </c>
      <c r="EU13" s="5" t="s">
        <v>18</v>
      </c>
      <c r="EV13" s="1">
        <v>8</v>
      </c>
      <c r="EW13" s="12" t="s">
        <v>6</v>
      </c>
      <c r="EX13" s="12" t="s">
        <v>6</v>
      </c>
      <c r="EY13" s="12" t="s">
        <v>6</v>
      </c>
      <c r="EZ13" s="12" t="s">
        <v>6</v>
      </c>
      <c r="FA13" s="12" t="s">
        <v>6</v>
      </c>
      <c r="FB13" s="13" t="s">
        <v>6</v>
      </c>
      <c r="FE13" s="5" t="s">
        <v>18</v>
      </c>
      <c r="FF13" s="1">
        <v>8</v>
      </c>
      <c r="FG13" s="4">
        <v>6</v>
      </c>
      <c r="FH13" s="4">
        <v>21</v>
      </c>
      <c r="FI13" s="4">
        <v>709</v>
      </c>
      <c r="FJ13" s="12" t="s">
        <v>6</v>
      </c>
      <c r="FK13" s="12" t="s">
        <v>6</v>
      </c>
      <c r="FL13" s="13" t="s">
        <v>6</v>
      </c>
      <c r="FO13" s="5" t="s">
        <v>18</v>
      </c>
      <c r="FP13" s="1">
        <v>8</v>
      </c>
      <c r="FQ13" s="4">
        <v>5</v>
      </c>
      <c r="FR13" s="4">
        <v>15</v>
      </c>
      <c r="FS13" s="4">
        <v>246</v>
      </c>
      <c r="FT13" s="12" t="s">
        <v>6</v>
      </c>
      <c r="FU13" s="12" t="s">
        <v>6</v>
      </c>
      <c r="FV13" s="13" t="s">
        <v>6</v>
      </c>
      <c r="FY13" s="5" t="s">
        <v>18</v>
      </c>
      <c r="FZ13" s="1">
        <v>8</v>
      </c>
      <c r="GA13" s="4">
        <v>1</v>
      </c>
      <c r="GB13" s="4">
        <v>3</v>
      </c>
      <c r="GC13" s="4">
        <v>1</v>
      </c>
      <c r="GD13" s="12" t="s">
        <v>6</v>
      </c>
      <c r="GE13" s="12" t="s">
        <v>6</v>
      </c>
      <c r="GF13" s="13" t="s">
        <v>6</v>
      </c>
      <c r="GI13" s="5" t="s">
        <v>18</v>
      </c>
      <c r="GJ13" s="1">
        <v>8</v>
      </c>
      <c r="GK13" s="4">
        <v>1</v>
      </c>
      <c r="GL13" s="12" t="s">
        <v>182</v>
      </c>
      <c r="GM13" s="4">
        <v>190</v>
      </c>
      <c r="GN13" s="12" t="s">
        <v>6</v>
      </c>
      <c r="GO13" s="12" t="s">
        <v>182</v>
      </c>
      <c r="GP13" s="13" t="s">
        <v>6</v>
      </c>
      <c r="GS13" s="5" t="s">
        <v>18</v>
      </c>
      <c r="GT13" s="1">
        <v>8</v>
      </c>
      <c r="GU13" s="12" t="s">
        <v>6</v>
      </c>
      <c r="GV13" s="12" t="s">
        <v>182</v>
      </c>
      <c r="GW13" s="12" t="s">
        <v>6</v>
      </c>
      <c r="GX13" s="12" t="s">
        <v>6</v>
      </c>
      <c r="GY13" s="12" t="s">
        <v>182</v>
      </c>
      <c r="GZ13" s="13" t="s">
        <v>6</v>
      </c>
      <c r="HC13" s="5" t="s">
        <v>18</v>
      </c>
      <c r="HD13" s="1">
        <v>8</v>
      </c>
      <c r="HE13" s="12" t="s">
        <v>6</v>
      </c>
      <c r="HF13" s="12" t="s">
        <v>182</v>
      </c>
      <c r="HG13" s="12" t="s">
        <v>6</v>
      </c>
      <c r="HH13" s="12" t="s">
        <v>6</v>
      </c>
      <c r="HI13" s="12" t="s">
        <v>182</v>
      </c>
      <c r="HJ13" s="13" t="s">
        <v>6</v>
      </c>
      <c r="HM13" s="5" t="s">
        <v>18</v>
      </c>
      <c r="HN13" s="1">
        <v>8</v>
      </c>
      <c r="HO13" s="12" t="s">
        <v>6</v>
      </c>
      <c r="HP13" s="12" t="s">
        <v>182</v>
      </c>
      <c r="HQ13" s="12" t="s">
        <v>6</v>
      </c>
      <c r="HR13" s="12" t="s">
        <v>6</v>
      </c>
      <c r="HS13" s="12" t="s">
        <v>182</v>
      </c>
      <c r="HT13" s="13" t="s">
        <v>6</v>
      </c>
    </row>
    <row r="14" spans="1:228" ht="12.75" customHeight="1">
      <c r="A14" s="5" t="s">
        <v>19</v>
      </c>
      <c r="B14" s="1">
        <v>9</v>
      </c>
      <c r="C14" s="4">
        <v>31</v>
      </c>
      <c r="D14" s="4">
        <v>3535</v>
      </c>
      <c r="E14" s="4">
        <v>3826</v>
      </c>
      <c r="F14" s="4">
        <v>17</v>
      </c>
      <c r="G14" s="4">
        <v>1114</v>
      </c>
      <c r="H14" s="52">
        <v>1180</v>
      </c>
      <c r="K14" s="5" t="s">
        <v>19</v>
      </c>
      <c r="L14" s="1">
        <v>9</v>
      </c>
      <c r="M14" s="4">
        <v>10</v>
      </c>
      <c r="N14" s="4">
        <v>278</v>
      </c>
      <c r="O14" s="4">
        <v>788</v>
      </c>
      <c r="P14" s="4">
        <v>6</v>
      </c>
      <c r="Q14" s="4">
        <v>185</v>
      </c>
      <c r="R14" s="52">
        <v>237</v>
      </c>
      <c r="U14" s="5" t="s">
        <v>19</v>
      </c>
      <c r="V14" s="1">
        <v>9</v>
      </c>
      <c r="W14" s="4">
        <v>2</v>
      </c>
      <c r="X14" s="4">
        <v>48</v>
      </c>
      <c r="Y14" s="4">
        <v>220</v>
      </c>
      <c r="Z14" s="12" t="s">
        <v>6</v>
      </c>
      <c r="AA14" s="12" t="s">
        <v>6</v>
      </c>
      <c r="AB14" s="13" t="s">
        <v>6</v>
      </c>
      <c r="AE14" s="5" t="s">
        <v>19</v>
      </c>
      <c r="AF14" s="1">
        <v>9</v>
      </c>
      <c r="AG14" s="4">
        <v>7</v>
      </c>
      <c r="AH14" s="4">
        <v>210</v>
      </c>
      <c r="AI14" s="4">
        <v>228</v>
      </c>
      <c r="AJ14" s="4">
        <v>5</v>
      </c>
      <c r="AK14" s="4">
        <v>174</v>
      </c>
      <c r="AL14" s="52">
        <v>200</v>
      </c>
      <c r="AO14" s="5" t="s">
        <v>19</v>
      </c>
      <c r="AP14" s="1">
        <v>9</v>
      </c>
      <c r="AQ14" s="12" t="s">
        <v>6</v>
      </c>
      <c r="AR14" s="12" t="s">
        <v>6</v>
      </c>
      <c r="AS14" s="12" t="s">
        <v>6</v>
      </c>
      <c r="AT14" s="12" t="s">
        <v>6</v>
      </c>
      <c r="AU14" s="12" t="s">
        <v>6</v>
      </c>
      <c r="AV14" s="13" t="s">
        <v>6</v>
      </c>
      <c r="AY14" s="5" t="s">
        <v>19</v>
      </c>
      <c r="AZ14" s="1">
        <v>9</v>
      </c>
      <c r="BA14" s="4">
        <v>7</v>
      </c>
      <c r="BB14" s="4">
        <v>210</v>
      </c>
      <c r="BC14" s="4">
        <v>228</v>
      </c>
      <c r="BD14" s="4">
        <v>5</v>
      </c>
      <c r="BE14" s="4">
        <v>174</v>
      </c>
      <c r="BF14" s="52">
        <v>200</v>
      </c>
      <c r="BI14" s="5" t="s">
        <v>19</v>
      </c>
      <c r="BJ14" s="1">
        <v>9</v>
      </c>
      <c r="BK14" s="12" t="s">
        <v>6</v>
      </c>
      <c r="BL14" s="12" t="s">
        <v>6</v>
      </c>
      <c r="BM14" s="12" t="s">
        <v>6</v>
      </c>
      <c r="BN14" s="12" t="s">
        <v>6</v>
      </c>
      <c r="BO14" s="12" t="s">
        <v>6</v>
      </c>
      <c r="BP14" s="13" t="s">
        <v>6</v>
      </c>
      <c r="BS14" s="5" t="s">
        <v>19</v>
      </c>
      <c r="BT14" s="1">
        <v>9</v>
      </c>
      <c r="BU14" s="12" t="s">
        <v>6</v>
      </c>
      <c r="BV14" s="12" t="s">
        <v>6</v>
      </c>
      <c r="BW14" s="12" t="s">
        <v>6</v>
      </c>
      <c r="BX14" s="12" t="s">
        <v>6</v>
      </c>
      <c r="BY14" s="12" t="s">
        <v>6</v>
      </c>
      <c r="BZ14" s="13" t="s">
        <v>6</v>
      </c>
      <c r="CC14" s="5" t="s">
        <v>19</v>
      </c>
      <c r="CD14" s="1">
        <v>9</v>
      </c>
      <c r="CE14" s="12" t="s">
        <v>6</v>
      </c>
      <c r="CF14" s="12" t="s">
        <v>6</v>
      </c>
      <c r="CG14" s="12" t="s">
        <v>6</v>
      </c>
      <c r="CH14" s="12" t="s">
        <v>6</v>
      </c>
      <c r="CI14" s="12" t="s">
        <v>6</v>
      </c>
      <c r="CJ14" s="13" t="s">
        <v>6</v>
      </c>
      <c r="CM14" s="5" t="s">
        <v>19</v>
      </c>
      <c r="CN14" s="1">
        <v>9</v>
      </c>
      <c r="CO14" s="12" t="s">
        <v>6</v>
      </c>
      <c r="CP14" s="12" t="s">
        <v>6</v>
      </c>
      <c r="CQ14" s="12" t="s">
        <v>6</v>
      </c>
      <c r="CR14" s="4">
        <v>1</v>
      </c>
      <c r="CS14" s="4">
        <v>11</v>
      </c>
      <c r="CT14" s="52">
        <v>37</v>
      </c>
      <c r="CW14" s="5" t="s">
        <v>19</v>
      </c>
      <c r="CX14" s="1">
        <v>9</v>
      </c>
      <c r="CY14" s="12" t="s">
        <v>6</v>
      </c>
      <c r="CZ14" s="12" t="s">
        <v>6</v>
      </c>
      <c r="DA14" s="12" t="s">
        <v>6</v>
      </c>
      <c r="DB14" s="12" t="s">
        <v>6</v>
      </c>
      <c r="DC14" s="12" t="s">
        <v>6</v>
      </c>
      <c r="DD14" s="13" t="s">
        <v>6</v>
      </c>
      <c r="DG14" s="5" t="s">
        <v>19</v>
      </c>
      <c r="DH14" s="1">
        <v>9</v>
      </c>
      <c r="DI14" s="12" t="s">
        <v>6</v>
      </c>
      <c r="DJ14" s="12" t="s">
        <v>6</v>
      </c>
      <c r="DK14" s="12" t="s">
        <v>6</v>
      </c>
      <c r="DL14" s="12" t="s">
        <v>6</v>
      </c>
      <c r="DM14" s="12" t="s">
        <v>6</v>
      </c>
      <c r="DN14" s="13" t="s">
        <v>6</v>
      </c>
      <c r="DQ14" s="5" t="s">
        <v>19</v>
      </c>
      <c r="DR14" s="1">
        <v>9</v>
      </c>
      <c r="DS14" s="4">
        <v>3</v>
      </c>
      <c r="DT14" s="4">
        <v>68</v>
      </c>
      <c r="DU14" s="4">
        <v>560</v>
      </c>
      <c r="DV14" s="12" t="s">
        <v>6</v>
      </c>
      <c r="DW14" s="12" t="s">
        <v>6</v>
      </c>
      <c r="DX14" s="13" t="s">
        <v>6</v>
      </c>
      <c r="EA14" s="5" t="s">
        <v>19</v>
      </c>
      <c r="EB14" s="1">
        <v>9</v>
      </c>
      <c r="EC14" s="4">
        <v>11</v>
      </c>
      <c r="ED14" s="4">
        <v>25</v>
      </c>
      <c r="EE14" s="4">
        <v>21</v>
      </c>
      <c r="EF14" s="4">
        <v>7</v>
      </c>
      <c r="EG14" s="4">
        <v>23</v>
      </c>
      <c r="EH14" s="52">
        <v>17</v>
      </c>
      <c r="EK14" s="5" t="s">
        <v>19</v>
      </c>
      <c r="EL14" s="1">
        <v>9</v>
      </c>
      <c r="EM14" s="4">
        <v>9</v>
      </c>
      <c r="EN14" s="4">
        <v>20</v>
      </c>
      <c r="EO14" s="4">
        <v>19</v>
      </c>
      <c r="EP14" s="4">
        <v>3</v>
      </c>
      <c r="EQ14" s="4">
        <v>8</v>
      </c>
      <c r="ER14" s="52">
        <v>8</v>
      </c>
      <c r="EU14" s="5" t="s">
        <v>19</v>
      </c>
      <c r="EV14" s="1">
        <v>9</v>
      </c>
      <c r="EW14" s="12" t="s">
        <v>6</v>
      </c>
      <c r="EX14" s="12" t="s">
        <v>6</v>
      </c>
      <c r="EY14" s="12" t="s">
        <v>6</v>
      </c>
      <c r="EZ14" s="4">
        <v>3</v>
      </c>
      <c r="FA14" s="4">
        <v>6</v>
      </c>
      <c r="FB14" s="13" t="s">
        <v>6</v>
      </c>
      <c r="FE14" s="5" t="s">
        <v>19</v>
      </c>
      <c r="FF14" s="1">
        <v>9</v>
      </c>
      <c r="FG14" s="4">
        <v>12</v>
      </c>
      <c r="FH14" s="4">
        <v>72</v>
      </c>
      <c r="FI14" s="4">
        <v>1210</v>
      </c>
      <c r="FJ14" s="4">
        <v>2</v>
      </c>
      <c r="FK14" s="4">
        <v>16</v>
      </c>
      <c r="FL14" s="52">
        <v>988</v>
      </c>
      <c r="FO14" s="5" t="s">
        <v>19</v>
      </c>
      <c r="FP14" s="1">
        <v>9</v>
      </c>
      <c r="FQ14" s="4">
        <v>12</v>
      </c>
      <c r="FR14" s="4">
        <v>72</v>
      </c>
      <c r="FS14" s="4">
        <v>1210</v>
      </c>
      <c r="FT14" s="4">
        <v>2</v>
      </c>
      <c r="FU14" s="4">
        <v>16</v>
      </c>
      <c r="FV14" s="52">
        <v>988</v>
      </c>
      <c r="FY14" s="5" t="s">
        <v>19</v>
      </c>
      <c r="FZ14" s="1">
        <v>9</v>
      </c>
      <c r="GA14" s="12" t="s">
        <v>6</v>
      </c>
      <c r="GB14" s="12" t="s">
        <v>6</v>
      </c>
      <c r="GC14" s="12" t="s">
        <v>6</v>
      </c>
      <c r="GD14" s="12" t="s">
        <v>6</v>
      </c>
      <c r="GE14" s="12" t="s">
        <v>6</v>
      </c>
      <c r="GF14" s="13" t="s">
        <v>6</v>
      </c>
      <c r="GI14" s="5" t="s">
        <v>19</v>
      </c>
      <c r="GJ14" s="1">
        <v>9</v>
      </c>
      <c r="GK14" s="4">
        <v>3</v>
      </c>
      <c r="GL14" s="12" t="s">
        <v>182</v>
      </c>
      <c r="GM14" s="4">
        <v>1421</v>
      </c>
      <c r="GN14" s="12" t="s">
        <v>6</v>
      </c>
      <c r="GO14" s="12" t="s">
        <v>182</v>
      </c>
      <c r="GP14" s="13" t="s">
        <v>6</v>
      </c>
      <c r="GS14" s="5" t="s">
        <v>19</v>
      </c>
      <c r="GT14" s="1">
        <v>9</v>
      </c>
      <c r="GU14" s="4">
        <v>3</v>
      </c>
      <c r="GV14" s="12" t="s">
        <v>182</v>
      </c>
      <c r="GW14" s="4">
        <v>1421</v>
      </c>
      <c r="GX14" s="12" t="s">
        <v>6</v>
      </c>
      <c r="GY14" s="12" t="s">
        <v>182</v>
      </c>
      <c r="GZ14" s="13" t="s">
        <v>6</v>
      </c>
      <c r="HC14" s="5" t="s">
        <v>19</v>
      </c>
      <c r="HD14" s="1">
        <v>9</v>
      </c>
      <c r="HE14" s="4">
        <v>3</v>
      </c>
      <c r="HF14" s="12" t="s">
        <v>182</v>
      </c>
      <c r="HG14" s="4">
        <v>1398</v>
      </c>
      <c r="HH14" s="12" t="s">
        <v>6</v>
      </c>
      <c r="HI14" s="12" t="s">
        <v>182</v>
      </c>
      <c r="HJ14" s="13" t="s">
        <v>6</v>
      </c>
      <c r="HM14" s="5" t="s">
        <v>19</v>
      </c>
      <c r="HN14" s="1">
        <v>9</v>
      </c>
      <c r="HO14" s="4">
        <v>1</v>
      </c>
      <c r="HP14" s="12" t="s">
        <v>182</v>
      </c>
      <c r="HQ14" s="4">
        <v>10</v>
      </c>
      <c r="HR14" s="12" t="s">
        <v>6</v>
      </c>
      <c r="HS14" s="12" t="s">
        <v>182</v>
      </c>
      <c r="HT14" s="13" t="s">
        <v>6</v>
      </c>
    </row>
    <row r="15" spans="1:228" ht="12.75" customHeight="1">
      <c r="A15" s="5" t="s">
        <v>20</v>
      </c>
      <c r="B15" s="1">
        <v>10</v>
      </c>
      <c r="C15" s="4">
        <v>15</v>
      </c>
      <c r="D15" s="4">
        <v>1862</v>
      </c>
      <c r="E15" s="4">
        <v>2024</v>
      </c>
      <c r="F15" s="4">
        <v>5</v>
      </c>
      <c r="G15" s="4">
        <v>235</v>
      </c>
      <c r="H15" s="52">
        <v>232</v>
      </c>
      <c r="K15" s="5" t="s">
        <v>20</v>
      </c>
      <c r="L15" s="1">
        <v>10</v>
      </c>
      <c r="M15" s="4">
        <v>6</v>
      </c>
      <c r="N15" s="4">
        <v>221</v>
      </c>
      <c r="O15" s="4">
        <v>999</v>
      </c>
      <c r="P15" s="4">
        <v>1</v>
      </c>
      <c r="Q15" s="4">
        <v>53</v>
      </c>
      <c r="R15" s="52">
        <v>53</v>
      </c>
      <c r="U15" s="5" t="s">
        <v>20</v>
      </c>
      <c r="V15" s="1">
        <v>10</v>
      </c>
      <c r="W15" s="4">
        <v>3</v>
      </c>
      <c r="X15" s="4">
        <v>84</v>
      </c>
      <c r="Y15" s="4">
        <v>852</v>
      </c>
      <c r="Z15" s="12" t="s">
        <v>6</v>
      </c>
      <c r="AA15" s="12" t="s">
        <v>6</v>
      </c>
      <c r="AB15" s="13" t="s">
        <v>6</v>
      </c>
      <c r="AE15" s="5" t="s">
        <v>20</v>
      </c>
      <c r="AF15" s="1">
        <v>10</v>
      </c>
      <c r="AG15" s="4">
        <v>4</v>
      </c>
      <c r="AH15" s="4">
        <v>197</v>
      </c>
      <c r="AI15" s="4">
        <v>213</v>
      </c>
      <c r="AJ15" s="4">
        <v>1</v>
      </c>
      <c r="AK15" s="4">
        <v>53</v>
      </c>
      <c r="AL15" s="52">
        <v>53</v>
      </c>
      <c r="AO15" s="5" t="s">
        <v>20</v>
      </c>
      <c r="AP15" s="1">
        <v>10</v>
      </c>
      <c r="AQ15" s="4">
        <v>1</v>
      </c>
      <c r="AR15" s="4">
        <v>60</v>
      </c>
      <c r="AS15" s="4">
        <v>66</v>
      </c>
      <c r="AT15" s="4">
        <v>1</v>
      </c>
      <c r="AU15" s="4">
        <v>8</v>
      </c>
      <c r="AV15" s="52">
        <v>8</v>
      </c>
      <c r="AY15" s="5" t="s">
        <v>20</v>
      </c>
      <c r="AZ15" s="1">
        <v>10</v>
      </c>
      <c r="BA15" s="4">
        <v>4</v>
      </c>
      <c r="BB15" s="4">
        <v>197</v>
      </c>
      <c r="BC15" s="4">
        <v>213</v>
      </c>
      <c r="BD15" s="4">
        <v>1</v>
      </c>
      <c r="BE15" s="4">
        <v>45</v>
      </c>
      <c r="BF15" s="52">
        <v>45</v>
      </c>
      <c r="BI15" s="5" t="s">
        <v>20</v>
      </c>
      <c r="BJ15" s="1">
        <v>10</v>
      </c>
      <c r="BK15" s="12" t="s">
        <v>6</v>
      </c>
      <c r="BL15" s="12" t="s">
        <v>6</v>
      </c>
      <c r="BM15" s="12" t="s">
        <v>6</v>
      </c>
      <c r="BN15" s="12" t="s">
        <v>6</v>
      </c>
      <c r="BO15" s="12" t="s">
        <v>6</v>
      </c>
      <c r="BP15" s="13" t="s">
        <v>6</v>
      </c>
      <c r="BS15" s="5" t="s">
        <v>20</v>
      </c>
      <c r="BT15" s="1">
        <v>10</v>
      </c>
      <c r="BU15" s="12" t="s">
        <v>6</v>
      </c>
      <c r="BV15" s="12" t="s">
        <v>6</v>
      </c>
      <c r="BW15" s="12" t="s">
        <v>6</v>
      </c>
      <c r="BX15" s="12" t="s">
        <v>6</v>
      </c>
      <c r="BY15" s="12" t="s">
        <v>6</v>
      </c>
      <c r="BZ15" s="13" t="s">
        <v>6</v>
      </c>
      <c r="CC15" s="5" t="s">
        <v>20</v>
      </c>
      <c r="CD15" s="1">
        <v>10</v>
      </c>
      <c r="CE15" s="12" t="s">
        <v>6</v>
      </c>
      <c r="CF15" s="12" t="s">
        <v>6</v>
      </c>
      <c r="CG15" s="12" t="s">
        <v>6</v>
      </c>
      <c r="CH15" s="12" t="s">
        <v>6</v>
      </c>
      <c r="CI15" s="12" t="s">
        <v>6</v>
      </c>
      <c r="CJ15" s="13" t="s">
        <v>6</v>
      </c>
      <c r="CM15" s="5" t="s">
        <v>20</v>
      </c>
      <c r="CN15" s="1">
        <v>10</v>
      </c>
      <c r="CO15" s="12" t="s">
        <v>6</v>
      </c>
      <c r="CP15" s="12" t="s">
        <v>6</v>
      </c>
      <c r="CQ15" s="12" t="s">
        <v>6</v>
      </c>
      <c r="CR15" s="12" t="s">
        <v>6</v>
      </c>
      <c r="CS15" s="12" t="s">
        <v>6</v>
      </c>
      <c r="CT15" s="13" t="s">
        <v>6</v>
      </c>
      <c r="CW15" s="5" t="s">
        <v>20</v>
      </c>
      <c r="CX15" s="1">
        <v>10</v>
      </c>
      <c r="CY15" s="12" t="s">
        <v>6</v>
      </c>
      <c r="CZ15" s="12" t="s">
        <v>6</v>
      </c>
      <c r="DA15" s="12" t="s">
        <v>6</v>
      </c>
      <c r="DB15" s="12" t="s">
        <v>6</v>
      </c>
      <c r="DC15" s="12" t="s">
        <v>6</v>
      </c>
      <c r="DD15" s="13" t="s">
        <v>6</v>
      </c>
      <c r="DG15" s="5" t="s">
        <v>20</v>
      </c>
      <c r="DH15" s="1">
        <v>10</v>
      </c>
      <c r="DI15" s="12" t="s">
        <v>6</v>
      </c>
      <c r="DJ15" s="12" t="s">
        <v>6</v>
      </c>
      <c r="DK15" s="12" t="s">
        <v>6</v>
      </c>
      <c r="DL15" s="12" t="s">
        <v>6</v>
      </c>
      <c r="DM15" s="12" t="s">
        <v>6</v>
      </c>
      <c r="DN15" s="13" t="s">
        <v>6</v>
      </c>
      <c r="DQ15" s="5" t="s">
        <v>20</v>
      </c>
      <c r="DR15" s="1">
        <v>10</v>
      </c>
      <c r="DS15" s="4">
        <v>1</v>
      </c>
      <c r="DT15" s="4">
        <v>14</v>
      </c>
      <c r="DU15" s="4">
        <v>8</v>
      </c>
      <c r="DV15" s="12" t="s">
        <v>6</v>
      </c>
      <c r="DW15" s="12" t="s">
        <v>6</v>
      </c>
      <c r="DX15" s="13" t="s">
        <v>6</v>
      </c>
      <c r="EA15" s="5" t="s">
        <v>20</v>
      </c>
      <c r="EB15" s="1">
        <v>10</v>
      </c>
      <c r="EC15" s="4">
        <v>18</v>
      </c>
      <c r="ED15" s="4">
        <v>48</v>
      </c>
      <c r="EE15" s="4">
        <v>31</v>
      </c>
      <c r="EF15" s="12" t="s">
        <v>6</v>
      </c>
      <c r="EG15" s="12" t="s">
        <v>6</v>
      </c>
      <c r="EH15" s="13" t="s">
        <v>6</v>
      </c>
      <c r="EK15" s="5" t="s">
        <v>20</v>
      </c>
      <c r="EL15" s="1">
        <v>10</v>
      </c>
      <c r="EM15" s="4">
        <v>11</v>
      </c>
      <c r="EN15" s="4">
        <v>27</v>
      </c>
      <c r="EO15" s="4">
        <v>12</v>
      </c>
      <c r="EP15" s="12" t="s">
        <v>6</v>
      </c>
      <c r="EQ15" s="12" t="s">
        <v>6</v>
      </c>
      <c r="ER15" s="13" t="s">
        <v>6</v>
      </c>
      <c r="EU15" s="5" t="s">
        <v>20</v>
      </c>
      <c r="EV15" s="1">
        <v>10</v>
      </c>
      <c r="EW15" s="4">
        <v>1</v>
      </c>
      <c r="EX15" s="4">
        <v>3</v>
      </c>
      <c r="EY15" s="12" t="s">
        <v>6</v>
      </c>
      <c r="EZ15" s="12" t="s">
        <v>6</v>
      </c>
      <c r="FA15" s="12" t="s">
        <v>6</v>
      </c>
      <c r="FB15" s="13" t="s">
        <v>6</v>
      </c>
      <c r="FE15" s="5" t="s">
        <v>20</v>
      </c>
      <c r="FF15" s="1">
        <v>10</v>
      </c>
      <c r="FG15" s="4">
        <v>6</v>
      </c>
      <c r="FH15" s="4">
        <v>45</v>
      </c>
      <c r="FI15" s="4">
        <v>398</v>
      </c>
      <c r="FJ15" s="12" t="s">
        <v>6</v>
      </c>
      <c r="FK15" s="12" t="s">
        <v>6</v>
      </c>
      <c r="FL15" s="13" t="s">
        <v>6</v>
      </c>
      <c r="FO15" s="5" t="s">
        <v>20</v>
      </c>
      <c r="FP15" s="1">
        <v>10</v>
      </c>
      <c r="FQ15" s="4">
        <v>5</v>
      </c>
      <c r="FR15" s="4">
        <v>45</v>
      </c>
      <c r="FS15" s="4">
        <v>116</v>
      </c>
      <c r="FT15" s="12" t="s">
        <v>6</v>
      </c>
      <c r="FU15" s="12" t="s">
        <v>6</v>
      </c>
      <c r="FV15" s="13" t="s">
        <v>6</v>
      </c>
      <c r="FY15" s="5" t="s">
        <v>20</v>
      </c>
      <c r="FZ15" s="1">
        <v>10</v>
      </c>
      <c r="GA15" s="4">
        <v>1</v>
      </c>
      <c r="GB15" s="4">
        <v>15</v>
      </c>
      <c r="GC15" s="4">
        <v>1</v>
      </c>
      <c r="GD15" s="12" t="s">
        <v>6</v>
      </c>
      <c r="GE15" s="12" t="s">
        <v>6</v>
      </c>
      <c r="GF15" s="13" t="s">
        <v>6</v>
      </c>
      <c r="GI15" s="5" t="s">
        <v>20</v>
      </c>
      <c r="GJ15" s="1">
        <v>10</v>
      </c>
      <c r="GK15" s="4">
        <v>4</v>
      </c>
      <c r="GL15" s="12" t="s">
        <v>182</v>
      </c>
      <c r="GM15" s="4">
        <v>2467</v>
      </c>
      <c r="GN15" s="4">
        <v>3</v>
      </c>
      <c r="GO15" s="12" t="s">
        <v>182</v>
      </c>
      <c r="GP15" s="52">
        <v>504</v>
      </c>
      <c r="GS15" s="5" t="s">
        <v>20</v>
      </c>
      <c r="GT15" s="1">
        <v>10</v>
      </c>
      <c r="GU15" s="4">
        <v>3</v>
      </c>
      <c r="GV15" s="12" t="s">
        <v>182</v>
      </c>
      <c r="GW15" s="4">
        <v>2467</v>
      </c>
      <c r="GX15" s="4">
        <v>3</v>
      </c>
      <c r="GY15" s="12" t="s">
        <v>182</v>
      </c>
      <c r="GZ15" s="52">
        <v>504</v>
      </c>
      <c r="HC15" s="5" t="s">
        <v>20</v>
      </c>
      <c r="HD15" s="1">
        <v>10</v>
      </c>
      <c r="HE15" s="4">
        <v>3</v>
      </c>
      <c r="HF15" s="12" t="s">
        <v>182</v>
      </c>
      <c r="HG15" s="4">
        <v>2461</v>
      </c>
      <c r="HH15" s="4">
        <v>2</v>
      </c>
      <c r="HI15" s="12" t="s">
        <v>182</v>
      </c>
      <c r="HJ15" s="52">
        <v>235</v>
      </c>
      <c r="HM15" s="5" t="s">
        <v>20</v>
      </c>
      <c r="HN15" s="1">
        <v>10</v>
      </c>
      <c r="HO15" s="4">
        <v>1</v>
      </c>
      <c r="HP15" s="12" t="s">
        <v>182</v>
      </c>
      <c r="HQ15" s="4">
        <v>38</v>
      </c>
      <c r="HR15" s="4">
        <v>1</v>
      </c>
      <c r="HS15" s="12" t="s">
        <v>182</v>
      </c>
      <c r="HT15" s="52">
        <v>269</v>
      </c>
    </row>
    <row r="16" spans="1:228" ht="12.75" customHeight="1">
      <c r="A16" s="5" t="s">
        <v>21</v>
      </c>
      <c r="B16" s="1">
        <v>11</v>
      </c>
      <c r="C16" s="4">
        <v>31</v>
      </c>
      <c r="D16" s="4">
        <v>3328</v>
      </c>
      <c r="E16" s="4">
        <v>3630</v>
      </c>
      <c r="F16" s="4">
        <v>8</v>
      </c>
      <c r="G16" s="4">
        <v>545</v>
      </c>
      <c r="H16" s="52">
        <v>602</v>
      </c>
      <c r="K16" s="5" t="s">
        <v>21</v>
      </c>
      <c r="L16" s="1">
        <v>11</v>
      </c>
      <c r="M16" s="4">
        <v>3</v>
      </c>
      <c r="N16" s="4">
        <v>51</v>
      </c>
      <c r="O16" s="4">
        <v>62</v>
      </c>
      <c r="P16" s="4">
        <v>1</v>
      </c>
      <c r="Q16" s="4">
        <v>6</v>
      </c>
      <c r="R16" s="52">
        <v>17</v>
      </c>
      <c r="U16" s="5" t="s">
        <v>21</v>
      </c>
      <c r="V16" s="1">
        <v>11</v>
      </c>
      <c r="W16" s="12" t="s">
        <v>6</v>
      </c>
      <c r="X16" s="12" t="s">
        <v>6</v>
      </c>
      <c r="Y16" s="12" t="s">
        <v>6</v>
      </c>
      <c r="Z16" s="12" t="s">
        <v>6</v>
      </c>
      <c r="AA16" s="12" t="s">
        <v>6</v>
      </c>
      <c r="AB16" s="13" t="s">
        <v>6</v>
      </c>
      <c r="AE16" s="5" t="s">
        <v>21</v>
      </c>
      <c r="AF16" s="1">
        <v>11</v>
      </c>
      <c r="AG16" s="4">
        <v>2</v>
      </c>
      <c r="AH16" s="4">
        <v>49</v>
      </c>
      <c r="AI16" s="4">
        <v>43</v>
      </c>
      <c r="AJ16" s="12" t="s">
        <v>6</v>
      </c>
      <c r="AK16" s="12" t="s">
        <v>6</v>
      </c>
      <c r="AL16" s="13" t="s">
        <v>6</v>
      </c>
      <c r="AO16" s="5" t="s">
        <v>21</v>
      </c>
      <c r="AP16" s="1">
        <v>11</v>
      </c>
      <c r="AQ16" s="12" t="s">
        <v>6</v>
      </c>
      <c r="AR16" s="12" t="s">
        <v>6</v>
      </c>
      <c r="AS16" s="12" t="s">
        <v>6</v>
      </c>
      <c r="AT16" s="12" t="s">
        <v>6</v>
      </c>
      <c r="AU16" s="12" t="s">
        <v>6</v>
      </c>
      <c r="AV16" s="13" t="s">
        <v>6</v>
      </c>
      <c r="AY16" s="5" t="s">
        <v>21</v>
      </c>
      <c r="AZ16" s="1">
        <v>11</v>
      </c>
      <c r="BA16" s="4">
        <v>2</v>
      </c>
      <c r="BB16" s="4">
        <v>49</v>
      </c>
      <c r="BC16" s="4">
        <v>43</v>
      </c>
      <c r="BD16" s="12" t="s">
        <v>6</v>
      </c>
      <c r="BE16" s="12" t="s">
        <v>6</v>
      </c>
      <c r="BF16" s="13" t="s">
        <v>6</v>
      </c>
      <c r="BI16" s="5" t="s">
        <v>21</v>
      </c>
      <c r="BJ16" s="1">
        <v>11</v>
      </c>
      <c r="BK16" s="12" t="s">
        <v>6</v>
      </c>
      <c r="BL16" s="12" t="s">
        <v>6</v>
      </c>
      <c r="BM16" s="12" t="s">
        <v>6</v>
      </c>
      <c r="BN16" s="12" t="s">
        <v>6</v>
      </c>
      <c r="BO16" s="12" t="s">
        <v>6</v>
      </c>
      <c r="BP16" s="13" t="s">
        <v>6</v>
      </c>
      <c r="BS16" s="5" t="s">
        <v>21</v>
      </c>
      <c r="BT16" s="1">
        <v>11</v>
      </c>
      <c r="BU16" s="12" t="s">
        <v>6</v>
      </c>
      <c r="BV16" s="12" t="s">
        <v>6</v>
      </c>
      <c r="BW16" s="12" t="s">
        <v>6</v>
      </c>
      <c r="BX16" s="12" t="s">
        <v>6</v>
      </c>
      <c r="BY16" s="12" t="s">
        <v>6</v>
      </c>
      <c r="BZ16" s="13" t="s">
        <v>6</v>
      </c>
      <c r="CC16" s="5" t="s">
        <v>21</v>
      </c>
      <c r="CD16" s="1">
        <v>11</v>
      </c>
      <c r="CE16" s="12" t="s">
        <v>6</v>
      </c>
      <c r="CF16" s="12" t="s">
        <v>6</v>
      </c>
      <c r="CG16" s="12" t="s">
        <v>6</v>
      </c>
      <c r="CH16" s="12" t="s">
        <v>6</v>
      </c>
      <c r="CI16" s="12" t="s">
        <v>6</v>
      </c>
      <c r="CJ16" s="13" t="s">
        <v>6</v>
      </c>
      <c r="CM16" s="5" t="s">
        <v>21</v>
      </c>
      <c r="CN16" s="1">
        <v>11</v>
      </c>
      <c r="CO16" s="4">
        <v>1</v>
      </c>
      <c r="CP16" s="4">
        <v>2</v>
      </c>
      <c r="CQ16" s="4">
        <v>19</v>
      </c>
      <c r="CR16" s="4">
        <v>1</v>
      </c>
      <c r="CS16" s="4">
        <v>6</v>
      </c>
      <c r="CT16" s="52">
        <v>17</v>
      </c>
      <c r="CW16" s="5" t="s">
        <v>21</v>
      </c>
      <c r="CX16" s="1">
        <v>11</v>
      </c>
      <c r="CY16" s="12" t="s">
        <v>6</v>
      </c>
      <c r="CZ16" s="12" t="s">
        <v>6</v>
      </c>
      <c r="DA16" s="12" t="s">
        <v>6</v>
      </c>
      <c r="DB16" s="12" t="s">
        <v>6</v>
      </c>
      <c r="DC16" s="12" t="s">
        <v>6</v>
      </c>
      <c r="DD16" s="13" t="s">
        <v>6</v>
      </c>
      <c r="DG16" s="5" t="s">
        <v>21</v>
      </c>
      <c r="DH16" s="1">
        <v>11</v>
      </c>
      <c r="DI16" s="12" t="s">
        <v>6</v>
      </c>
      <c r="DJ16" s="12" t="s">
        <v>6</v>
      </c>
      <c r="DK16" s="12" t="s">
        <v>6</v>
      </c>
      <c r="DL16" s="12" t="s">
        <v>6</v>
      </c>
      <c r="DM16" s="12" t="s">
        <v>6</v>
      </c>
      <c r="DN16" s="13" t="s">
        <v>6</v>
      </c>
      <c r="DQ16" s="5" t="s">
        <v>21</v>
      </c>
      <c r="DR16" s="1">
        <v>11</v>
      </c>
      <c r="DS16" s="12" t="s">
        <v>6</v>
      </c>
      <c r="DT16" s="12" t="s">
        <v>6</v>
      </c>
      <c r="DU16" s="12" t="s">
        <v>6</v>
      </c>
      <c r="DV16" s="12" t="s">
        <v>6</v>
      </c>
      <c r="DW16" s="12" t="s">
        <v>6</v>
      </c>
      <c r="DX16" s="13" t="s">
        <v>6</v>
      </c>
      <c r="EA16" s="5" t="s">
        <v>21</v>
      </c>
      <c r="EB16" s="1">
        <v>11</v>
      </c>
      <c r="EC16" s="4">
        <v>6</v>
      </c>
      <c r="ED16" s="4">
        <v>22</v>
      </c>
      <c r="EE16" s="4">
        <v>14</v>
      </c>
      <c r="EF16" s="4">
        <v>8</v>
      </c>
      <c r="EG16" s="4">
        <v>25</v>
      </c>
      <c r="EH16" s="52">
        <v>31</v>
      </c>
      <c r="EK16" s="5" t="s">
        <v>21</v>
      </c>
      <c r="EL16" s="1">
        <v>11</v>
      </c>
      <c r="EM16" s="4">
        <v>6</v>
      </c>
      <c r="EN16" s="4">
        <v>22</v>
      </c>
      <c r="EO16" s="4">
        <v>14</v>
      </c>
      <c r="EP16" s="4">
        <v>1</v>
      </c>
      <c r="EQ16" s="4">
        <v>10</v>
      </c>
      <c r="ER16" s="52">
        <v>12</v>
      </c>
      <c r="EU16" s="5" t="s">
        <v>21</v>
      </c>
      <c r="EV16" s="1">
        <v>11</v>
      </c>
      <c r="EW16" s="12" t="s">
        <v>6</v>
      </c>
      <c r="EX16" s="12" t="s">
        <v>6</v>
      </c>
      <c r="EY16" s="12" t="s">
        <v>6</v>
      </c>
      <c r="EZ16" s="4">
        <v>7</v>
      </c>
      <c r="FA16" s="4">
        <v>15</v>
      </c>
      <c r="FB16" s="52">
        <v>19</v>
      </c>
      <c r="FE16" s="5" t="s">
        <v>21</v>
      </c>
      <c r="FF16" s="1">
        <v>11</v>
      </c>
      <c r="FG16" s="4">
        <v>9</v>
      </c>
      <c r="FH16" s="4">
        <v>34</v>
      </c>
      <c r="FI16" s="4">
        <v>4418</v>
      </c>
      <c r="FJ16" s="4">
        <v>3</v>
      </c>
      <c r="FK16" s="4">
        <v>67</v>
      </c>
      <c r="FL16" s="52">
        <v>4065</v>
      </c>
      <c r="FO16" s="5" t="s">
        <v>21</v>
      </c>
      <c r="FP16" s="1">
        <v>11</v>
      </c>
      <c r="FQ16" s="4">
        <v>9</v>
      </c>
      <c r="FR16" s="4">
        <v>34</v>
      </c>
      <c r="FS16" s="4">
        <v>1407</v>
      </c>
      <c r="FT16" s="4">
        <v>3</v>
      </c>
      <c r="FU16" s="4">
        <v>35</v>
      </c>
      <c r="FV16" s="52">
        <v>1012</v>
      </c>
      <c r="FY16" s="5" t="s">
        <v>21</v>
      </c>
      <c r="FZ16" s="1">
        <v>11</v>
      </c>
      <c r="GA16" s="12" t="s">
        <v>6</v>
      </c>
      <c r="GB16" s="12" t="s">
        <v>6</v>
      </c>
      <c r="GC16" s="12" t="s">
        <v>6</v>
      </c>
      <c r="GD16" s="12" t="s">
        <v>6</v>
      </c>
      <c r="GE16" s="12" t="s">
        <v>6</v>
      </c>
      <c r="GF16" s="13" t="s">
        <v>6</v>
      </c>
      <c r="GI16" s="5" t="s">
        <v>21</v>
      </c>
      <c r="GJ16" s="1">
        <v>11</v>
      </c>
      <c r="GK16" s="4">
        <v>1</v>
      </c>
      <c r="GL16" s="12" t="s">
        <v>182</v>
      </c>
      <c r="GM16" s="4">
        <v>381</v>
      </c>
      <c r="GN16" s="12" t="s">
        <v>6</v>
      </c>
      <c r="GO16" s="12" t="s">
        <v>182</v>
      </c>
      <c r="GP16" s="13" t="s">
        <v>6</v>
      </c>
      <c r="GS16" s="5" t="s">
        <v>21</v>
      </c>
      <c r="GT16" s="1">
        <v>11</v>
      </c>
      <c r="GU16" s="4">
        <v>1</v>
      </c>
      <c r="GV16" s="12" t="s">
        <v>182</v>
      </c>
      <c r="GW16" s="4">
        <v>381</v>
      </c>
      <c r="GX16" s="12" t="s">
        <v>6</v>
      </c>
      <c r="GY16" s="12" t="s">
        <v>182</v>
      </c>
      <c r="GZ16" s="13" t="s">
        <v>6</v>
      </c>
      <c r="HC16" s="5" t="s">
        <v>21</v>
      </c>
      <c r="HD16" s="1">
        <v>11</v>
      </c>
      <c r="HE16" s="4">
        <v>1</v>
      </c>
      <c r="HF16" s="12" t="s">
        <v>182</v>
      </c>
      <c r="HG16" s="4">
        <v>126</v>
      </c>
      <c r="HH16" s="12" t="s">
        <v>6</v>
      </c>
      <c r="HI16" s="12" t="s">
        <v>182</v>
      </c>
      <c r="HJ16" s="13" t="s">
        <v>6</v>
      </c>
      <c r="HM16" s="5" t="s">
        <v>21</v>
      </c>
      <c r="HN16" s="1">
        <v>11</v>
      </c>
      <c r="HO16" s="4">
        <v>1</v>
      </c>
      <c r="HP16" s="12" t="s">
        <v>182</v>
      </c>
      <c r="HQ16" s="12" t="s">
        <v>6</v>
      </c>
      <c r="HR16" s="12" t="s">
        <v>6</v>
      </c>
      <c r="HS16" s="12" t="s">
        <v>182</v>
      </c>
      <c r="HT16" s="13" t="s">
        <v>6</v>
      </c>
    </row>
    <row r="17" spans="1:228" ht="12.75" customHeight="1">
      <c r="A17" s="5" t="s">
        <v>22</v>
      </c>
      <c r="B17" s="1">
        <v>12</v>
      </c>
      <c r="C17" s="4">
        <v>46</v>
      </c>
      <c r="D17" s="4">
        <v>4887</v>
      </c>
      <c r="E17" s="4">
        <v>5639</v>
      </c>
      <c r="F17" s="4">
        <v>39</v>
      </c>
      <c r="G17" s="4">
        <v>3002</v>
      </c>
      <c r="H17" s="52">
        <v>3322</v>
      </c>
      <c r="K17" s="5" t="s">
        <v>22</v>
      </c>
      <c r="L17" s="1">
        <v>12</v>
      </c>
      <c r="M17" s="4">
        <v>5</v>
      </c>
      <c r="N17" s="4">
        <v>196</v>
      </c>
      <c r="O17" s="4">
        <v>495</v>
      </c>
      <c r="P17" s="4">
        <v>11</v>
      </c>
      <c r="Q17" s="4">
        <v>389</v>
      </c>
      <c r="R17" s="52">
        <v>628</v>
      </c>
      <c r="U17" s="5" t="s">
        <v>22</v>
      </c>
      <c r="V17" s="1">
        <v>12</v>
      </c>
      <c r="W17" s="4">
        <v>2</v>
      </c>
      <c r="X17" s="4">
        <v>26</v>
      </c>
      <c r="Y17" s="4">
        <v>110</v>
      </c>
      <c r="Z17" s="4">
        <v>2</v>
      </c>
      <c r="AA17" s="4">
        <v>29</v>
      </c>
      <c r="AB17" s="52">
        <v>30</v>
      </c>
      <c r="AE17" s="5" t="s">
        <v>22</v>
      </c>
      <c r="AF17" s="1">
        <v>12</v>
      </c>
      <c r="AG17" s="4">
        <v>3</v>
      </c>
      <c r="AH17" s="4">
        <v>170</v>
      </c>
      <c r="AI17" s="4">
        <v>196</v>
      </c>
      <c r="AJ17" s="4">
        <v>10</v>
      </c>
      <c r="AK17" s="4">
        <v>370</v>
      </c>
      <c r="AL17" s="52">
        <v>417</v>
      </c>
      <c r="AO17" s="5" t="s">
        <v>22</v>
      </c>
      <c r="AP17" s="1">
        <v>12</v>
      </c>
      <c r="AQ17" s="12" t="s">
        <v>6</v>
      </c>
      <c r="AR17" s="12" t="s">
        <v>6</v>
      </c>
      <c r="AS17" s="12" t="s">
        <v>6</v>
      </c>
      <c r="AT17" s="4">
        <v>1</v>
      </c>
      <c r="AU17" s="4">
        <v>10</v>
      </c>
      <c r="AV17" s="13" t="s">
        <v>6</v>
      </c>
      <c r="AY17" s="5" t="s">
        <v>22</v>
      </c>
      <c r="AZ17" s="1">
        <v>12</v>
      </c>
      <c r="BA17" s="4">
        <v>3</v>
      </c>
      <c r="BB17" s="4">
        <v>170</v>
      </c>
      <c r="BC17" s="4">
        <v>196</v>
      </c>
      <c r="BD17" s="4">
        <v>10</v>
      </c>
      <c r="BE17" s="4">
        <v>370</v>
      </c>
      <c r="BF17" s="52">
        <v>417</v>
      </c>
      <c r="BI17" s="5" t="s">
        <v>22</v>
      </c>
      <c r="BJ17" s="1">
        <v>12</v>
      </c>
      <c r="BK17" s="12" t="s">
        <v>6</v>
      </c>
      <c r="BL17" s="12" t="s">
        <v>6</v>
      </c>
      <c r="BM17" s="12" t="s">
        <v>6</v>
      </c>
      <c r="BN17" s="12" t="s">
        <v>6</v>
      </c>
      <c r="BO17" s="12" t="s">
        <v>6</v>
      </c>
      <c r="BP17" s="13" t="s">
        <v>6</v>
      </c>
      <c r="BS17" s="5" t="s">
        <v>22</v>
      </c>
      <c r="BT17" s="1">
        <v>12</v>
      </c>
      <c r="BU17" s="12" t="s">
        <v>6</v>
      </c>
      <c r="BV17" s="12" t="s">
        <v>6</v>
      </c>
      <c r="BW17" s="12" t="s">
        <v>6</v>
      </c>
      <c r="BX17" s="12" t="s">
        <v>6</v>
      </c>
      <c r="BY17" s="12" t="s">
        <v>6</v>
      </c>
      <c r="BZ17" s="13" t="s">
        <v>6</v>
      </c>
      <c r="CC17" s="5" t="s">
        <v>22</v>
      </c>
      <c r="CD17" s="1">
        <v>12</v>
      </c>
      <c r="CE17" s="12" t="s">
        <v>6</v>
      </c>
      <c r="CF17" s="12" t="s">
        <v>6</v>
      </c>
      <c r="CG17" s="12" t="s">
        <v>6</v>
      </c>
      <c r="CH17" s="12" t="s">
        <v>6</v>
      </c>
      <c r="CI17" s="12" t="s">
        <v>6</v>
      </c>
      <c r="CJ17" s="13" t="s">
        <v>6</v>
      </c>
      <c r="CM17" s="5" t="s">
        <v>22</v>
      </c>
      <c r="CN17" s="1">
        <v>12</v>
      </c>
      <c r="CO17" s="12" t="s">
        <v>6</v>
      </c>
      <c r="CP17" s="12" t="s">
        <v>6</v>
      </c>
      <c r="CQ17" s="12" t="s">
        <v>6</v>
      </c>
      <c r="CR17" s="12" t="s">
        <v>6</v>
      </c>
      <c r="CS17" s="12" t="s">
        <v>6</v>
      </c>
      <c r="CT17" s="13" t="s">
        <v>6</v>
      </c>
      <c r="CW17" s="5" t="s">
        <v>22</v>
      </c>
      <c r="CX17" s="1">
        <v>12</v>
      </c>
      <c r="CY17" s="12" t="s">
        <v>6</v>
      </c>
      <c r="CZ17" s="12" t="s">
        <v>6</v>
      </c>
      <c r="DA17" s="12" t="s">
        <v>6</v>
      </c>
      <c r="DB17" s="12" t="s">
        <v>6</v>
      </c>
      <c r="DC17" s="12" t="s">
        <v>6</v>
      </c>
      <c r="DD17" s="13" t="s">
        <v>6</v>
      </c>
      <c r="DG17" s="5" t="s">
        <v>22</v>
      </c>
      <c r="DH17" s="1">
        <v>12</v>
      </c>
      <c r="DI17" s="12" t="s">
        <v>6</v>
      </c>
      <c r="DJ17" s="12" t="s">
        <v>6</v>
      </c>
      <c r="DK17" s="12" t="s">
        <v>6</v>
      </c>
      <c r="DL17" s="12" t="s">
        <v>6</v>
      </c>
      <c r="DM17" s="12" t="s">
        <v>6</v>
      </c>
      <c r="DN17" s="13" t="s">
        <v>6</v>
      </c>
      <c r="DQ17" s="5" t="s">
        <v>22</v>
      </c>
      <c r="DR17" s="1">
        <v>12</v>
      </c>
      <c r="DS17" s="4">
        <v>1</v>
      </c>
      <c r="DT17" s="4">
        <v>12</v>
      </c>
      <c r="DU17" s="4">
        <v>226</v>
      </c>
      <c r="DV17" s="4">
        <v>1</v>
      </c>
      <c r="DW17" s="4">
        <v>19</v>
      </c>
      <c r="DX17" s="52">
        <v>211</v>
      </c>
      <c r="EA17" s="5" t="s">
        <v>22</v>
      </c>
      <c r="EB17" s="1">
        <v>12</v>
      </c>
      <c r="EC17" s="4">
        <v>14</v>
      </c>
      <c r="ED17" s="4">
        <v>43</v>
      </c>
      <c r="EE17" s="4">
        <v>52</v>
      </c>
      <c r="EF17" s="4">
        <v>7</v>
      </c>
      <c r="EG17" s="4">
        <v>7</v>
      </c>
      <c r="EH17" s="52">
        <v>7</v>
      </c>
      <c r="EK17" s="5" t="s">
        <v>22</v>
      </c>
      <c r="EL17" s="1">
        <v>12</v>
      </c>
      <c r="EM17" s="4">
        <v>11</v>
      </c>
      <c r="EN17" s="4">
        <v>37</v>
      </c>
      <c r="EO17" s="4">
        <v>38</v>
      </c>
      <c r="EP17" s="4">
        <v>7</v>
      </c>
      <c r="EQ17" s="4">
        <v>7</v>
      </c>
      <c r="ER17" s="52">
        <v>7</v>
      </c>
      <c r="EU17" s="5" t="s">
        <v>22</v>
      </c>
      <c r="EV17" s="1">
        <v>12</v>
      </c>
      <c r="EW17" s="12" t="s">
        <v>6</v>
      </c>
      <c r="EX17" s="12" t="s">
        <v>6</v>
      </c>
      <c r="EY17" s="12" t="s">
        <v>6</v>
      </c>
      <c r="EZ17" s="12" t="s">
        <v>6</v>
      </c>
      <c r="FA17" s="12" t="s">
        <v>6</v>
      </c>
      <c r="FB17" s="13" t="s">
        <v>6</v>
      </c>
      <c r="FE17" s="5" t="s">
        <v>22</v>
      </c>
      <c r="FF17" s="1">
        <v>12</v>
      </c>
      <c r="FG17" s="4">
        <v>6</v>
      </c>
      <c r="FH17" s="4">
        <v>98</v>
      </c>
      <c r="FI17" s="4">
        <v>4371</v>
      </c>
      <c r="FJ17" s="12" t="s">
        <v>6</v>
      </c>
      <c r="FK17" s="12" t="s">
        <v>6</v>
      </c>
      <c r="FL17" s="13" t="s">
        <v>6</v>
      </c>
      <c r="FO17" s="5" t="s">
        <v>22</v>
      </c>
      <c r="FP17" s="1">
        <v>12</v>
      </c>
      <c r="FQ17" s="4">
        <v>6</v>
      </c>
      <c r="FR17" s="4">
        <v>98</v>
      </c>
      <c r="FS17" s="4">
        <v>616</v>
      </c>
      <c r="FT17" s="12" t="s">
        <v>6</v>
      </c>
      <c r="FU17" s="12" t="s">
        <v>6</v>
      </c>
      <c r="FV17" s="13" t="s">
        <v>6</v>
      </c>
      <c r="FY17" s="5" t="s">
        <v>22</v>
      </c>
      <c r="FZ17" s="1">
        <v>12</v>
      </c>
      <c r="GA17" s="12" t="s">
        <v>6</v>
      </c>
      <c r="GB17" s="12" t="s">
        <v>6</v>
      </c>
      <c r="GC17" s="12" t="s">
        <v>6</v>
      </c>
      <c r="GD17" s="12" t="s">
        <v>6</v>
      </c>
      <c r="GE17" s="12" t="s">
        <v>6</v>
      </c>
      <c r="GF17" s="13" t="s">
        <v>6</v>
      </c>
      <c r="GI17" s="5" t="s">
        <v>22</v>
      </c>
      <c r="GJ17" s="1">
        <v>12</v>
      </c>
      <c r="GK17" s="4">
        <v>1</v>
      </c>
      <c r="GL17" s="12" t="s">
        <v>182</v>
      </c>
      <c r="GM17" s="4">
        <v>72</v>
      </c>
      <c r="GN17" s="12" t="s">
        <v>6</v>
      </c>
      <c r="GO17" s="12" t="s">
        <v>182</v>
      </c>
      <c r="GP17" s="13" t="s">
        <v>6</v>
      </c>
      <c r="GS17" s="5" t="s">
        <v>22</v>
      </c>
      <c r="GT17" s="1">
        <v>12</v>
      </c>
      <c r="GU17" s="4">
        <v>1</v>
      </c>
      <c r="GV17" s="12" t="s">
        <v>182</v>
      </c>
      <c r="GW17" s="4">
        <v>72</v>
      </c>
      <c r="GX17" s="12" t="s">
        <v>6</v>
      </c>
      <c r="GY17" s="12" t="s">
        <v>182</v>
      </c>
      <c r="GZ17" s="13" t="s">
        <v>6</v>
      </c>
      <c r="HC17" s="5" t="s">
        <v>22</v>
      </c>
      <c r="HD17" s="1">
        <v>12</v>
      </c>
      <c r="HE17" s="4">
        <v>1</v>
      </c>
      <c r="HF17" s="12" t="s">
        <v>182</v>
      </c>
      <c r="HG17" s="4">
        <v>50</v>
      </c>
      <c r="HH17" s="12" t="s">
        <v>6</v>
      </c>
      <c r="HI17" s="12" t="s">
        <v>182</v>
      </c>
      <c r="HJ17" s="13" t="s">
        <v>6</v>
      </c>
      <c r="HM17" s="5" t="s">
        <v>22</v>
      </c>
      <c r="HN17" s="1">
        <v>12</v>
      </c>
      <c r="HO17" s="12" t="s">
        <v>6</v>
      </c>
      <c r="HP17" s="12" t="s">
        <v>182</v>
      </c>
      <c r="HQ17" s="12" t="s">
        <v>6</v>
      </c>
      <c r="HR17" s="12" t="s">
        <v>6</v>
      </c>
      <c r="HS17" s="12" t="s">
        <v>182</v>
      </c>
      <c r="HT17" s="13" t="s">
        <v>6</v>
      </c>
    </row>
    <row r="18" spans="1:228" ht="12.75" customHeight="1">
      <c r="A18" s="5" t="s">
        <v>23</v>
      </c>
      <c r="B18" s="1">
        <v>13</v>
      </c>
      <c r="C18" s="4">
        <v>24</v>
      </c>
      <c r="D18" s="4">
        <v>2822</v>
      </c>
      <c r="E18" s="4">
        <v>2978</v>
      </c>
      <c r="F18" s="4">
        <v>7</v>
      </c>
      <c r="G18" s="4">
        <v>412</v>
      </c>
      <c r="H18" s="52">
        <v>345</v>
      </c>
      <c r="K18" s="5" t="s">
        <v>23</v>
      </c>
      <c r="L18" s="1">
        <v>13</v>
      </c>
      <c r="M18" s="4">
        <v>6</v>
      </c>
      <c r="N18" s="4">
        <v>155</v>
      </c>
      <c r="O18" s="4">
        <v>166</v>
      </c>
      <c r="P18" s="12" t="s">
        <v>6</v>
      </c>
      <c r="Q18" s="12" t="s">
        <v>6</v>
      </c>
      <c r="R18" s="13" t="s">
        <v>6</v>
      </c>
      <c r="U18" s="5" t="s">
        <v>23</v>
      </c>
      <c r="V18" s="1">
        <v>13</v>
      </c>
      <c r="W18" s="12" t="s">
        <v>6</v>
      </c>
      <c r="X18" s="12" t="s">
        <v>6</v>
      </c>
      <c r="Y18" s="12" t="s">
        <v>6</v>
      </c>
      <c r="Z18" s="12" t="s">
        <v>6</v>
      </c>
      <c r="AA18" s="12" t="s">
        <v>6</v>
      </c>
      <c r="AB18" s="13" t="s">
        <v>6</v>
      </c>
      <c r="AE18" s="5" t="s">
        <v>23</v>
      </c>
      <c r="AF18" s="1">
        <v>13</v>
      </c>
      <c r="AG18" s="4">
        <v>5</v>
      </c>
      <c r="AH18" s="4">
        <v>140</v>
      </c>
      <c r="AI18" s="4">
        <v>145</v>
      </c>
      <c r="AJ18" s="12" t="s">
        <v>6</v>
      </c>
      <c r="AK18" s="12" t="s">
        <v>6</v>
      </c>
      <c r="AL18" s="13" t="s">
        <v>6</v>
      </c>
      <c r="AO18" s="5" t="s">
        <v>23</v>
      </c>
      <c r="AP18" s="1">
        <v>13</v>
      </c>
      <c r="AQ18" s="12" t="s">
        <v>6</v>
      </c>
      <c r="AR18" s="12" t="s">
        <v>6</v>
      </c>
      <c r="AS18" s="12" t="s">
        <v>6</v>
      </c>
      <c r="AT18" s="12" t="s">
        <v>6</v>
      </c>
      <c r="AU18" s="12" t="s">
        <v>6</v>
      </c>
      <c r="AV18" s="13" t="s">
        <v>6</v>
      </c>
      <c r="AY18" s="5" t="s">
        <v>23</v>
      </c>
      <c r="AZ18" s="1">
        <v>13</v>
      </c>
      <c r="BA18" s="4">
        <v>5</v>
      </c>
      <c r="BB18" s="4">
        <v>140</v>
      </c>
      <c r="BC18" s="4">
        <v>145</v>
      </c>
      <c r="BD18" s="12" t="s">
        <v>6</v>
      </c>
      <c r="BE18" s="12" t="s">
        <v>6</v>
      </c>
      <c r="BF18" s="13" t="s">
        <v>6</v>
      </c>
      <c r="BI18" s="5" t="s">
        <v>23</v>
      </c>
      <c r="BJ18" s="1">
        <v>13</v>
      </c>
      <c r="BK18" s="12" t="s">
        <v>6</v>
      </c>
      <c r="BL18" s="12" t="s">
        <v>6</v>
      </c>
      <c r="BM18" s="12" t="s">
        <v>6</v>
      </c>
      <c r="BN18" s="12" t="s">
        <v>6</v>
      </c>
      <c r="BO18" s="12" t="s">
        <v>6</v>
      </c>
      <c r="BP18" s="13" t="s">
        <v>6</v>
      </c>
      <c r="BS18" s="5" t="s">
        <v>23</v>
      </c>
      <c r="BT18" s="1">
        <v>13</v>
      </c>
      <c r="BU18" s="12" t="s">
        <v>6</v>
      </c>
      <c r="BV18" s="12" t="s">
        <v>6</v>
      </c>
      <c r="BW18" s="12" t="s">
        <v>6</v>
      </c>
      <c r="BX18" s="12" t="s">
        <v>6</v>
      </c>
      <c r="BY18" s="12" t="s">
        <v>6</v>
      </c>
      <c r="BZ18" s="13" t="s">
        <v>6</v>
      </c>
      <c r="CC18" s="5" t="s">
        <v>23</v>
      </c>
      <c r="CD18" s="1">
        <v>13</v>
      </c>
      <c r="CE18" s="12" t="s">
        <v>6</v>
      </c>
      <c r="CF18" s="12" t="s">
        <v>6</v>
      </c>
      <c r="CG18" s="12" t="s">
        <v>6</v>
      </c>
      <c r="CH18" s="12" t="s">
        <v>6</v>
      </c>
      <c r="CI18" s="12" t="s">
        <v>6</v>
      </c>
      <c r="CJ18" s="13" t="s">
        <v>6</v>
      </c>
      <c r="CM18" s="5" t="s">
        <v>23</v>
      </c>
      <c r="CN18" s="1">
        <v>13</v>
      </c>
      <c r="CO18" s="4">
        <v>1</v>
      </c>
      <c r="CP18" s="4">
        <v>15</v>
      </c>
      <c r="CQ18" s="4">
        <v>21</v>
      </c>
      <c r="CR18" s="12" t="s">
        <v>6</v>
      </c>
      <c r="CS18" s="12" t="s">
        <v>6</v>
      </c>
      <c r="CT18" s="13" t="s">
        <v>6</v>
      </c>
      <c r="CW18" s="5" t="s">
        <v>23</v>
      </c>
      <c r="CX18" s="1">
        <v>13</v>
      </c>
      <c r="CY18" s="12" t="s">
        <v>6</v>
      </c>
      <c r="CZ18" s="12" t="s">
        <v>6</v>
      </c>
      <c r="DA18" s="12" t="s">
        <v>6</v>
      </c>
      <c r="DB18" s="4">
        <v>1</v>
      </c>
      <c r="DC18" s="4">
        <v>60</v>
      </c>
      <c r="DD18" s="52">
        <v>30</v>
      </c>
      <c r="DG18" s="5" t="s">
        <v>23</v>
      </c>
      <c r="DH18" s="1">
        <v>13</v>
      </c>
      <c r="DI18" s="12" t="s">
        <v>6</v>
      </c>
      <c r="DJ18" s="12" t="s">
        <v>6</v>
      </c>
      <c r="DK18" s="12" t="s">
        <v>6</v>
      </c>
      <c r="DL18" s="12" t="s">
        <v>6</v>
      </c>
      <c r="DM18" s="12" t="s">
        <v>6</v>
      </c>
      <c r="DN18" s="13" t="s">
        <v>6</v>
      </c>
      <c r="DQ18" s="5" t="s">
        <v>23</v>
      </c>
      <c r="DR18" s="1">
        <v>13</v>
      </c>
      <c r="DS18" s="12" t="s">
        <v>6</v>
      </c>
      <c r="DT18" s="12" t="s">
        <v>6</v>
      </c>
      <c r="DU18" s="12" t="s">
        <v>6</v>
      </c>
      <c r="DV18" s="12" t="s">
        <v>6</v>
      </c>
      <c r="DW18" s="12" t="s">
        <v>6</v>
      </c>
      <c r="DX18" s="13" t="s">
        <v>6</v>
      </c>
      <c r="EA18" s="5" t="s">
        <v>23</v>
      </c>
      <c r="EB18" s="1">
        <v>13</v>
      </c>
      <c r="EC18" s="4">
        <v>4</v>
      </c>
      <c r="ED18" s="4">
        <v>13</v>
      </c>
      <c r="EE18" s="4">
        <v>8</v>
      </c>
      <c r="EF18" s="4">
        <v>3</v>
      </c>
      <c r="EG18" s="4">
        <v>17</v>
      </c>
      <c r="EH18" s="52">
        <v>23</v>
      </c>
      <c r="EK18" s="5" t="s">
        <v>23</v>
      </c>
      <c r="EL18" s="1">
        <v>13</v>
      </c>
      <c r="EM18" s="4">
        <v>3</v>
      </c>
      <c r="EN18" s="4">
        <v>9</v>
      </c>
      <c r="EO18" s="4">
        <v>8</v>
      </c>
      <c r="EP18" s="12" t="s">
        <v>6</v>
      </c>
      <c r="EQ18" s="12" t="s">
        <v>6</v>
      </c>
      <c r="ER18" s="13" t="s">
        <v>6</v>
      </c>
      <c r="EU18" s="5" t="s">
        <v>23</v>
      </c>
      <c r="EV18" s="1">
        <v>13</v>
      </c>
      <c r="EW18" s="12" t="s">
        <v>6</v>
      </c>
      <c r="EX18" s="12" t="s">
        <v>6</v>
      </c>
      <c r="EY18" s="12" t="s">
        <v>6</v>
      </c>
      <c r="EZ18" s="4">
        <v>1</v>
      </c>
      <c r="FA18" s="4">
        <v>3</v>
      </c>
      <c r="FB18" s="52">
        <v>2</v>
      </c>
      <c r="FE18" s="5" t="s">
        <v>23</v>
      </c>
      <c r="FF18" s="1">
        <v>13</v>
      </c>
      <c r="FG18" s="4">
        <v>6</v>
      </c>
      <c r="FH18" s="4">
        <v>4</v>
      </c>
      <c r="FI18" s="4">
        <v>841</v>
      </c>
      <c r="FJ18" s="12" t="s">
        <v>6</v>
      </c>
      <c r="FK18" s="12" t="s">
        <v>6</v>
      </c>
      <c r="FL18" s="13" t="s">
        <v>6</v>
      </c>
      <c r="FO18" s="5" t="s">
        <v>23</v>
      </c>
      <c r="FP18" s="1">
        <v>13</v>
      </c>
      <c r="FQ18" s="4">
        <v>4</v>
      </c>
      <c r="FR18" s="4">
        <v>4</v>
      </c>
      <c r="FS18" s="4">
        <v>106</v>
      </c>
      <c r="FT18" s="12" t="s">
        <v>6</v>
      </c>
      <c r="FU18" s="12" t="s">
        <v>6</v>
      </c>
      <c r="FV18" s="13" t="s">
        <v>6</v>
      </c>
      <c r="FY18" s="5" t="s">
        <v>23</v>
      </c>
      <c r="FZ18" s="1">
        <v>13</v>
      </c>
      <c r="GA18" s="12" t="s">
        <v>6</v>
      </c>
      <c r="GB18" s="12" t="s">
        <v>6</v>
      </c>
      <c r="GC18" s="12" t="s">
        <v>6</v>
      </c>
      <c r="GD18" s="12" t="s">
        <v>6</v>
      </c>
      <c r="GE18" s="12" t="s">
        <v>6</v>
      </c>
      <c r="GF18" s="13" t="s">
        <v>6</v>
      </c>
      <c r="GI18" s="5" t="s">
        <v>23</v>
      </c>
      <c r="GJ18" s="1">
        <v>13</v>
      </c>
      <c r="GK18" s="4">
        <v>1</v>
      </c>
      <c r="GL18" s="12" t="s">
        <v>182</v>
      </c>
      <c r="GM18" s="4">
        <v>287</v>
      </c>
      <c r="GN18" s="12" t="s">
        <v>6</v>
      </c>
      <c r="GO18" s="12" t="s">
        <v>182</v>
      </c>
      <c r="GP18" s="13" t="s">
        <v>6</v>
      </c>
      <c r="GS18" s="5" t="s">
        <v>23</v>
      </c>
      <c r="GT18" s="1">
        <v>13</v>
      </c>
      <c r="GU18" s="12" t="s">
        <v>6</v>
      </c>
      <c r="GV18" s="12" t="s">
        <v>182</v>
      </c>
      <c r="GW18" s="12" t="s">
        <v>6</v>
      </c>
      <c r="GX18" s="12" t="s">
        <v>6</v>
      </c>
      <c r="GY18" s="12" t="s">
        <v>182</v>
      </c>
      <c r="GZ18" s="13" t="s">
        <v>6</v>
      </c>
      <c r="HC18" s="5" t="s">
        <v>23</v>
      </c>
      <c r="HD18" s="1">
        <v>13</v>
      </c>
      <c r="HE18" s="12" t="s">
        <v>6</v>
      </c>
      <c r="HF18" s="12" t="s">
        <v>182</v>
      </c>
      <c r="HG18" s="12" t="s">
        <v>6</v>
      </c>
      <c r="HH18" s="12" t="s">
        <v>6</v>
      </c>
      <c r="HI18" s="12" t="s">
        <v>182</v>
      </c>
      <c r="HJ18" s="13" t="s">
        <v>6</v>
      </c>
      <c r="HM18" s="5" t="s">
        <v>23</v>
      </c>
      <c r="HN18" s="1">
        <v>13</v>
      </c>
      <c r="HO18" s="12" t="s">
        <v>6</v>
      </c>
      <c r="HP18" s="12" t="s">
        <v>182</v>
      </c>
      <c r="HQ18" s="12" t="s">
        <v>6</v>
      </c>
      <c r="HR18" s="12" t="s">
        <v>6</v>
      </c>
      <c r="HS18" s="12" t="s">
        <v>182</v>
      </c>
      <c r="HT18" s="13" t="s">
        <v>6</v>
      </c>
    </row>
    <row r="19" spans="1:228" ht="12.75" customHeight="1">
      <c r="A19" s="5" t="s">
        <v>24</v>
      </c>
      <c r="B19" s="1">
        <v>14</v>
      </c>
      <c r="C19" s="4">
        <v>28</v>
      </c>
      <c r="D19" s="4">
        <v>2930</v>
      </c>
      <c r="E19" s="4">
        <v>3136</v>
      </c>
      <c r="F19" s="4">
        <v>10</v>
      </c>
      <c r="G19" s="4">
        <v>612</v>
      </c>
      <c r="H19" s="52">
        <v>631</v>
      </c>
      <c r="K19" s="5" t="s">
        <v>24</v>
      </c>
      <c r="L19" s="1">
        <v>14</v>
      </c>
      <c r="M19" s="4">
        <v>13</v>
      </c>
      <c r="N19" s="4">
        <v>526</v>
      </c>
      <c r="O19" s="4">
        <v>934</v>
      </c>
      <c r="P19" s="4">
        <v>17</v>
      </c>
      <c r="Q19" s="4">
        <v>772</v>
      </c>
      <c r="R19" s="52">
        <v>960</v>
      </c>
      <c r="U19" s="5" t="s">
        <v>24</v>
      </c>
      <c r="V19" s="1">
        <v>14</v>
      </c>
      <c r="W19" s="4">
        <v>4</v>
      </c>
      <c r="X19" s="4">
        <v>28</v>
      </c>
      <c r="Y19" s="4">
        <v>292</v>
      </c>
      <c r="Z19" s="4">
        <v>3</v>
      </c>
      <c r="AA19" s="4">
        <v>35</v>
      </c>
      <c r="AB19" s="52">
        <v>93</v>
      </c>
      <c r="AE19" s="5" t="s">
        <v>24</v>
      </c>
      <c r="AF19" s="1">
        <v>14</v>
      </c>
      <c r="AG19" s="4">
        <v>9</v>
      </c>
      <c r="AH19" s="4">
        <v>421</v>
      </c>
      <c r="AI19" s="4">
        <v>449</v>
      </c>
      <c r="AJ19" s="4">
        <v>15</v>
      </c>
      <c r="AK19" s="4">
        <v>722</v>
      </c>
      <c r="AL19" s="52">
        <v>875</v>
      </c>
      <c r="AO19" s="5" t="s">
        <v>24</v>
      </c>
      <c r="AP19" s="1">
        <v>14</v>
      </c>
      <c r="AQ19" s="4">
        <v>2</v>
      </c>
      <c r="AR19" s="4">
        <v>8</v>
      </c>
      <c r="AS19" s="4">
        <v>11</v>
      </c>
      <c r="AT19" s="4">
        <v>2</v>
      </c>
      <c r="AU19" s="4">
        <v>15</v>
      </c>
      <c r="AV19" s="52">
        <v>35</v>
      </c>
      <c r="AY19" s="5" t="s">
        <v>24</v>
      </c>
      <c r="AZ19" s="1">
        <v>14</v>
      </c>
      <c r="BA19" s="4">
        <v>9</v>
      </c>
      <c r="BB19" s="4">
        <v>421</v>
      </c>
      <c r="BC19" s="4">
        <v>449</v>
      </c>
      <c r="BD19" s="4">
        <v>15</v>
      </c>
      <c r="BE19" s="4">
        <v>722</v>
      </c>
      <c r="BF19" s="52">
        <v>875</v>
      </c>
      <c r="BI19" s="5" t="s">
        <v>24</v>
      </c>
      <c r="BJ19" s="1">
        <v>14</v>
      </c>
      <c r="BK19" s="12" t="s">
        <v>6</v>
      </c>
      <c r="BL19" s="12" t="s">
        <v>6</v>
      </c>
      <c r="BM19" s="12" t="s">
        <v>6</v>
      </c>
      <c r="BN19" s="12" t="s">
        <v>6</v>
      </c>
      <c r="BO19" s="12" t="s">
        <v>6</v>
      </c>
      <c r="BP19" s="13" t="s">
        <v>6</v>
      </c>
      <c r="BS19" s="5" t="s">
        <v>24</v>
      </c>
      <c r="BT19" s="1">
        <v>14</v>
      </c>
      <c r="BU19" s="12" t="s">
        <v>6</v>
      </c>
      <c r="BV19" s="12" t="s">
        <v>6</v>
      </c>
      <c r="BW19" s="12" t="s">
        <v>6</v>
      </c>
      <c r="BX19" s="12" t="s">
        <v>6</v>
      </c>
      <c r="BY19" s="12" t="s">
        <v>6</v>
      </c>
      <c r="BZ19" s="13" t="s">
        <v>6</v>
      </c>
      <c r="CC19" s="5" t="s">
        <v>24</v>
      </c>
      <c r="CD19" s="1">
        <v>14</v>
      </c>
      <c r="CE19" s="4">
        <v>1</v>
      </c>
      <c r="CF19" s="4">
        <v>60</v>
      </c>
      <c r="CG19" s="4">
        <v>40</v>
      </c>
      <c r="CH19" s="12" t="s">
        <v>6</v>
      </c>
      <c r="CI19" s="12" t="s">
        <v>6</v>
      </c>
      <c r="CJ19" s="13" t="s">
        <v>6</v>
      </c>
      <c r="CM19" s="5" t="s">
        <v>24</v>
      </c>
      <c r="CN19" s="1">
        <v>14</v>
      </c>
      <c r="CO19" s="12" t="s">
        <v>6</v>
      </c>
      <c r="CP19" s="12" t="s">
        <v>6</v>
      </c>
      <c r="CQ19" s="12" t="s">
        <v>6</v>
      </c>
      <c r="CR19" s="4">
        <v>1</v>
      </c>
      <c r="CS19" s="4">
        <v>20</v>
      </c>
      <c r="CT19" s="52">
        <v>58</v>
      </c>
      <c r="CW19" s="5" t="s">
        <v>24</v>
      </c>
      <c r="CX19" s="1">
        <v>14</v>
      </c>
      <c r="CY19" s="12" t="s">
        <v>6</v>
      </c>
      <c r="CZ19" s="12" t="s">
        <v>6</v>
      </c>
      <c r="DA19" s="12" t="s">
        <v>6</v>
      </c>
      <c r="DB19" s="12" t="s">
        <v>6</v>
      </c>
      <c r="DC19" s="12" t="s">
        <v>6</v>
      </c>
      <c r="DD19" s="13" t="s">
        <v>6</v>
      </c>
      <c r="DG19" s="5" t="s">
        <v>24</v>
      </c>
      <c r="DH19" s="1">
        <v>14</v>
      </c>
      <c r="DI19" s="12" t="s">
        <v>6</v>
      </c>
      <c r="DJ19" s="12" t="s">
        <v>6</v>
      </c>
      <c r="DK19" s="12" t="s">
        <v>6</v>
      </c>
      <c r="DL19" s="12" t="s">
        <v>6</v>
      </c>
      <c r="DM19" s="12" t="s">
        <v>6</v>
      </c>
      <c r="DN19" s="13" t="s">
        <v>6</v>
      </c>
      <c r="DQ19" s="5" t="s">
        <v>24</v>
      </c>
      <c r="DR19" s="1">
        <v>14</v>
      </c>
      <c r="DS19" s="4">
        <v>3</v>
      </c>
      <c r="DT19" s="4">
        <v>28</v>
      </c>
      <c r="DU19" s="4">
        <v>282</v>
      </c>
      <c r="DV19" s="12" t="s">
        <v>6</v>
      </c>
      <c r="DW19" s="12" t="s">
        <v>6</v>
      </c>
      <c r="DX19" s="13" t="s">
        <v>6</v>
      </c>
      <c r="EA19" s="5" t="s">
        <v>24</v>
      </c>
      <c r="EB19" s="1">
        <v>14</v>
      </c>
      <c r="EC19" s="4">
        <v>14</v>
      </c>
      <c r="ED19" s="4">
        <v>54</v>
      </c>
      <c r="EE19" s="4">
        <v>36</v>
      </c>
      <c r="EF19" s="4">
        <v>1</v>
      </c>
      <c r="EG19" s="4">
        <v>1</v>
      </c>
      <c r="EH19" s="52">
        <v>1</v>
      </c>
      <c r="EK19" s="5" t="s">
        <v>24</v>
      </c>
      <c r="EL19" s="1">
        <v>14</v>
      </c>
      <c r="EM19" s="4">
        <v>12</v>
      </c>
      <c r="EN19" s="4">
        <v>45</v>
      </c>
      <c r="EO19" s="4">
        <v>36</v>
      </c>
      <c r="EP19" s="4">
        <v>1</v>
      </c>
      <c r="EQ19" s="4">
        <v>1</v>
      </c>
      <c r="ER19" s="52">
        <v>1</v>
      </c>
      <c r="EU19" s="5" t="s">
        <v>24</v>
      </c>
      <c r="EV19" s="1">
        <v>14</v>
      </c>
      <c r="EW19" s="4">
        <v>1</v>
      </c>
      <c r="EX19" s="4">
        <v>6</v>
      </c>
      <c r="EY19" s="12" t="s">
        <v>6</v>
      </c>
      <c r="EZ19" s="12" t="s">
        <v>6</v>
      </c>
      <c r="FA19" s="12" t="s">
        <v>6</v>
      </c>
      <c r="FB19" s="13" t="s">
        <v>6</v>
      </c>
      <c r="FE19" s="5" t="s">
        <v>24</v>
      </c>
      <c r="FF19" s="1">
        <v>14</v>
      </c>
      <c r="FG19" s="4">
        <v>6</v>
      </c>
      <c r="FH19" s="4">
        <v>43</v>
      </c>
      <c r="FI19" s="4">
        <v>279</v>
      </c>
      <c r="FJ19" s="4">
        <v>3</v>
      </c>
      <c r="FK19" s="4">
        <v>30</v>
      </c>
      <c r="FL19" s="52">
        <v>35</v>
      </c>
      <c r="FO19" s="5" t="s">
        <v>24</v>
      </c>
      <c r="FP19" s="1">
        <v>14</v>
      </c>
      <c r="FQ19" s="4">
        <v>5</v>
      </c>
      <c r="FR19" s="4">
        <v>38</v>
      </c>
      <c r="FS19" s="4">
        <v>63</v>
      </c>
      <c r="FT19" s="4">
        <v>3</v>
      </c>
      <c r="FU19" s="4">
        <v>30</v>
      </c>
      <c r="FV19" s="52">
        <v>26</v>
      </c>
      <c r="FY19" s="5" t="s">
        <v>24</v>
      </c>
      <c r="FZ19" s="1">
        <v>14</v>
      </c>
      <c r="GA19" s="4">
        <v>1</v>
      </c>
      <c r="GB19" s="4">
        <v>7</v>
      </c>
      <c r="GC19" s="12" t="s">
        <v>6</v>
      </c>
      <c r="GD19" s="12" t="s">
        <v>6</v>
      </c>
      <c r="GE19" s="12" t="s">
        <v>6</v>
      </c>
      <c r="GF19" s="13" t="s">
        <v>6</v>
      </c>
      <c r="GI19" s="5" t="s">
        <v>24</v>
      </c>
      <c r="GJ19" s="1">
        <v>14</v>
      </c>
      <c r="GK19" s="4">
        <v>3</v>
      </c>
      <c r="GL19" s="12" t="s">
        <v>182</v>
      </c>
      <c r="GM19" s="4">
        <v>1900</v>
      </c>
      <c r="GN19" s="12" t="s">
        <v>6</v>
      </c>
      <c r="GO19" s="12" t="s">
        <v>182</v>
      </c>
      <c r="GP19" s="13" t="s">
        <v>6</v>
      </c>
      <c r="GS19" s="5" t="s">
        <v>24</v>
      </c>
      <c r="GT19" s="1">
        <v>14</v>
      </c>
      <c r="GU19" s="4">
        <v>3</v>
      </c>
      <c r="GV19" s="12" t="s">
        <v>182</v>
      </c>
      <c r="GW19" s="4">
        <v>1764</v>
      </c>
      <c r="GX19" s="12" t="s">
        <v>6</v>
      </c>
      <c r="GY19" s="12" t="s">
        <v>182</v>
      </c>
      <c r="GZ19" s="13" t="s">
        <v>6</v>
      </c>
      <c r="HC19" s="5" t="s">
        <v>24</v>
      </c>
      <c r="HD19" s="1">
        <v>14</v>
      </c>
      <c r="HE19" s="4">
        <v>2</v>
      </c>
      <c r="HF19" s="12" t="s">
        <v>182</v>
      </c>
      <c r="HG19" s="4">
        <v>1119</v>
      </c>
      <c r="HH19" s="12" t="s">
        <v>6</v>
      </c>
      <c r="HI19" s="12" t="s">
        <v>182</v>
      </c>
      <c r="HJ19" s="13" t="s">
        <v>6</v>
      </c>
      <c r="HM19" s="5" t="s">
        <v>24</v>
      </c>
      <c r="HN19" s="1">
        <v>14</v>
      </c>
      <c r="HO19" s="4">
        <v>1</v>
      </c>
      <c r="HP19" s="12" t="s">
        <v>182</v>
      </c>
      <c r="HQ19" s="4">
        <v>33</v>
      </c>
      <c r="HR19" s="12" t="s">
        <v>6</v>
      </c>
      <c r="HS19" s="12" t="s">
        <v>182</v>
      </c>
      <c r="HT19" s="13" t="s">
        <v>6</v>
      </c>
    </row>
    <row r="20" spans="1:228" ht="12.75" customHeight="1">
      <c r="A20" s="5" t="s">
        <v>25</v>
      </c>
      <c r="B20" s="1">
        <v>15</v>
      </c>
      <c r="C20" s="4">
        <v>51</v>
      </c>
      <c r="D20" s="4">
        <v>5182</v>
      </c>
      <c r="E20" s="4">
        <v>5768</v>
      </c>
      <c r="F20" s="4">
        <v>13</v>
      </c>
      <c r="G20" s="4">
        <v>1229</v>
      </c>
      <c r="H20" s="52">
        <v>1063</v>
      </c>
      <c r="K20" s="5" t="s">
        <v>25</v>
      </c>
      <c r="L20" s="1">
        <v>15</v>
      </c>
      <c r="M20" s="4">
        <v>19</v>
      </c>
      <c r="N20" s="4">
        <v>683</v>
      </c>
      <c r="O20" s="4">
        <v>846</v>
      </c>
      <c r="P20" s="4">
        <v>15</v>
      </c>
      <c r="Q20" s="4">
        <v>511</v>
      </c>
      <c r="R20" s="52">
        <v>555</v>
      </c>
      <c r="U20" s="5" t="s">
        <v>25</v>
      </c>
      <c r="V20" s="1">
        <v>15</v>
      </c>
      <c r="W20" s="4">
        <v>5</v>
      </c>
      <c r="X20" s="4">
        <v>81</v>
      </c>
      <c r="Y20" s="4">
        <v>228</v>
      </c>
      <c r="Z20" s="12" t="s">
        <v>6</v>
      </c>
      <c r="AA20" s="12" t="s">
        <v>6</v>
      </c>
      <c r="AB20" s="13" t="s">
        <v>6</v>
      </c>
      <c r="AE20" s="5" t="s">
        <v>25</v>
      </c>
      <c r="AF20" s="1">
        <v>15</v>
      </c>
      <c r="AG20" s="4">
        <v>15</v>
      </c>
      <c r="AH20" s="4">
        <v>598</v>
      </c>
      <c r="AI20" s="4">
        <v>619</v>
      </c>
      <c r="AJ20" s="4">
        <v>15</v>
      </c>
      <c r="AK20" s="4">
        <v>511</v>
      </c>
      <c r="AL20" s="52">
        <v>555</v>
      </c>
      <c r="AO20" s="5" t="s">
        <v>25</v>
      </c>
      <c r="AP20" s="1">
        <v>15</v>
      </c>
      <c r="AQ20" s="4">
        <v>3</v>
      </c>
      <c r="AR20" s="4">
        <v>41</v>
      </c>
      <c r="AS20" s="4">
        <v>46</v>
      </c>
      <c r="AT20" s="12" t="s">
        <v>6</v>
      </c>
      <c r="AU20" s="12" t="s">
        <v>6</v>
      </c>
      <c r="AV20" s="13" t="s">
        <v>6</v>
      </c>
      <c r="AY20" s="5" t="s">
        <v>25</v>
      </c>
      <c r="AZ20" s="1">
        <v>15</v>
      </c>
      <c r="BA20" s="4">
        <v>15</v>
      </c>
      <c r="BB20" s="4">
        <v>598</v>
      </c>
      <c r="BC20" s="4">
        <v>619</v>
      </c>
      <c r="BD20" s="4">
        <v>15</v>
      </c>
      <c r="BE20" s="4">
        <v>511</v>
      </c>
      <c r="BF20" s="52">
        <v>555</v>
      </c>
      <c r="BI20" s="5" t="s">
        <v>25</v>
      </c>
      <c r="BJ20" s="1">
        <v>15</v>
      </c>
      <c r="BK20" s="12" t="s">
        <v>6</v>
      </c>
      <c r="BL20" s="12" t="s">
        <v>6</v>
      </c>
      <c r="BM20" s="12" t="s">
        <v>6</v>
      </c>
      <c r="BN20" s="12" t="s">
        <v>6</v>
      </c>
      <c r="BO20" s="12" t="s">
        <v>6</v>
      </c>
      <c r="BP20" s="13" t="s">
        <v>6</v>
      </c>
      <c r="BS20" s="5" t="s">
        <v>25</v>
      </c>
      <c r="BT20" s="1">
        <v>15</v>
      </c>
      <c r="BU20" s="12" t="s">
        <v>6</v>
      </c>
      <c r="BV20" s="12" t="s">
        <v>6</v>
      </c>
      <c r="BW20" s="12" t="s">
        <v>6</v>
      </c>
      <c r="BX20" s="12" t="s">
        <v>6</v>
      </c>
      <c r="BY20" s="12" t="s">
        <v>6</v>
      </c>
      <c r="BZ20" s="13" t="s">
        <v>6</v>
      </c>
      <c r="CC20" s="5" t="s">
        <v>25</v>
      </c>
      <c r="CD20" s="1">
        <v>15</v>
      </c>
      <c r="CE20" s="4">
        <v>2</v>
      </c>
      <c r="CF20" s="4">
        <v>45</v>
      </c>
      <c r="CG20" s="4">
        <v>45</v>
      </c>
      <c r="CH20" s="12" t="s">
        <v>6</v>
      </c>
      <c r="CI20" s="12" t="s">
        <v>6</v>
      </c>
      <c r="CJ20" s="13" t="s">
        <v>6</v>
      </c>
      <c r="CM20" s="5" t="s">
        <v>25</v>
      </c>
      <c r="CN20" s="1">
        <v>15</v>
      </c>
      <c r="CO20" s="12" t="s">
        <v>6</v>
      </c>
      <c r="CP20" s="12" t="s">
        <v>6</v>
      </c>
      <c r="CQ20" s="12" t="s">
        <v>6</v>
      </c>
      <c r="CR20" s="12" t="s">
        <v>6</v>
      </c>
      <c r="CS20" s="12" t="s">
        <v>6</v>
      </c>
      <c r="CT20" s="13" t="s">
        <v>6</v>
      </c>
      <c r="CW20" s="5" t="s">
        <v>25</v>
      </c>
      <c r="CX20" s="1">
        <v>15</v>
      </c>
      <c r="CY20" s="12" t="s">
        <v>6</v>
      </c>
      <c r="CZ20" s="12" t="s">
        <v>6</v>
      </c>
      <c r="DA20" s="12" t="s">
        <v>6</v>
      </c>
      <c r="DB20" s="12" t="s">
        <v>6</v>
      </c>
      <c r="DC20" s="12" t="s">
        <v>6</v>
      </c>
      <c r="DD20" s="13" t="s">
        <v>6</v>
      </c>
      <c r="DG20" s="5" t="s">
        <v>25</v>
      </c>
      <c r="DH20" s="1">
        <v>15</v>
      </c>
      <c r="DI20" s="12" t="s">
        <v>6</v>
      </c>
      <c r="DJ20" s="12" t="s">
        <v>6</v>
      </c>
      <c r="DK20" s="12" t="s">
        <v>6</v>
      </c>
      <c r="DL20" s="12" t="s">
        <v>6</v>
      </c>
      <c r="DM20" s="12" t="s">
        <v>6</v>
      </c>
      <c r="DN20" s="13" t="s">
        <v>6</v>
      </c>
      <c r="DQ20" s="5" t="s">
        <v>25</v>
      </c>
      <c r="DR20" s="1">
        <v>15</v>
      </c>
      <c r="DS20" s="12" t="s">
        <v>6</v>
      </c>
      <c r="DT20" s="12" t="s">
        <v>6</v>
      </c>
      <c r="DU20" s="12" t="s">
        <v>6</v>
      </c>
      <c r="DV20" s="12" t="s">
        <v>6</v>
      </c>
      <c r="DW20" s="12" t="s">
        <v>6</v>
      </c>
      <c r="DX20" s="13" t="s">
        <v>6</v>
      </c>
      <c r="EA20" s="5" t="s">
        <v>25</v>
      </c>
      <c r="EB20" s="1">
        <v>15</v>
      </c>
      <c r="EC20" s="4">
        <v>33</v>
      </c>
      <c r="ED20" s="4">
        <v>101</v>
      </c>
      <c r="EE20" s="4">
        <v>88</v>
      </c>
      <c r="EF20" s="12" t="s">
        <v>6</v>
      </c>
      <c r="EG20" s="12" t="s">
        <v>6</v>
      </c>
      <c r="EH20" s="13" t="s">
        <v>6</v>
      </c>
      <c r="EK20" s="5" t="s">
        <v>25</v>
      </c>
      <c r="EL20" s="1">
        <v>15</v>
      </c>
      <c r="EM20" s="4">
        <v>24</v>
      </c>
      <c r="EN20" s="4">
        <v>72</v>
      </c>
      <c r="EO20" s="4">
        <v>53</v>
      </c>
      <c r="EP20" s="12" t="s">
        <v>6</v>
      </c>
      <c r="EQ20" s="12" t="s">
        <v>6</v>
      </c>
      <c r="ER20" s="13" t="s">
        <v>6</v>
      </c>
      <c r="EU20" s="5" t="s">
        <v>25</v>
      </c>
      <c r="EV20" s="1">
        <v>15</v>
      </c>
      <c r="EW20" s="4">
        <v>3</v>
      </c>
      <c r="EX20" s="4">
        <v>9</v>
      </c>
      <c r="EY20" s="4">
        <v>11</v>
      </c>
      <c r="EZ20" s="12" t="s">
        <v>6</v>
      </c>
      <c r="FA20" s="12" t="s">
        <v>6</v>
      </c>
      <c r="FB20" s="13" t="s">
        <v>6</v>
      </c>
      <c r="FE20" s="5" t="s">
        <v>25</v>
      </c>
      <c r="FF20" s="1">
        <v>15</v>
      </c>
      <c r="FG20" s="4">
        <v>18</v>
      </c>
      <c r="FH20" s="4">
        <v>150</v>
      </c>
      <c r="FI20" s="4">
        <v>4828</v>
      </c>
      <c r="FJ20" s="4">
        <v>5</v>
      </c>
      <c r="FK20" s="4">
        <v>80</v>
      </c>
      <c r="FL20" s="52">
        <v>104</v>
      </c>
      <c r="FO20" s="5" t="s">
        <v>25</v>
      </c>
      <c r="FP20" s="1">
        <v>15</v>
      </c>
      <c r="FQ20" s="4">
        <v>15</v>
      </c>
      <c r="FR20" s="4">
        <v>123</v>
      </c>
      <c r="FS20" s="4">
        <v>1869</v>
      </c>
      <c r="FT20" s="4">
        <v>3</v>
      </c>
      <c r="FU20" s="4">
        <v>80</v>
      </c>
      <c r="FV20" s="52">
        <v>104</v>
      </c>
      <c r="FY20" s="5" t="s">
        <v>25</v>
      </c>
      <c r="FZ20" s="1">
        <v>15</v>
      </c>
      <c r="GA20" s="12" t="s">
        <v>6</v>
      </c>
      <c r="GB20" s="12" t="s">
        <v>6</v>
      </c>
      <c r="GC20" s="12" t="s">
        <v>6</v>
      </c>
      <c r="GD20" s="4">
        <v>1</v>
      </c>
      <c r="GE20" s="12" t="s">
        <v>6</v>
      </c>
      <c r="GF20" s="13" t="s">
        <v>6</v>
      </c>
      <c r="GI20" s="5" t="s">
        <v>25</v>
      </c>
      <c r="GJ20" s="1">
        <v>15</v>
      </c>
      <c r="GK20" s="4">
        <v>3</v>
      </c>
      <c r="GL20" s="12" t="s">
        <v>182</v>
      </c>
      <c r="GM20" s="4">
        <v>1588</v>
      </c>
      <c r="GN20" s="4">
        <v>1</v>
      </c>
      <c r="GO20" s="12" t="s">
        <v>182</v>
      </c>
      <c r="GP20" s="52">
        <v>524</v>
      </c>
      <c r="GS20" s="5" t="s">
        <v>25</v>
      </c>
      <c r="GT20" s="1">
        <v>15</v>
      </c>
      <c r="GU20" s="4">
        <v>3</v>
      </c>
      <c r="GV20" s="12" t="s">
        <v>182</v>
      </c>
      <c r="GW20" s="4">
        <v>1588</v>
      </c>
      <c r="GX20" s="4">
        <v>1</v>
      </c>
      <c r="GY20" s="12" t="s">
        <v>182</v>
      </c>
      <c r="GZ20" s="52">
        <v>524</v>
      </c>
      <c r="HC20" s="5" t="s">
        <v>25</v>
      </c>
      <c r="HD20" s="1">
        <v>15</v>
      </c>
      <c r="HE20" s="4">
        <v>3</v>
      </c>
      <c r="HF20" s="12" t="s">
        <v>182</v>
      </c>
      <c r="HG20" s="4">
        <v>1549</v>
      </c>
      <c r="HH20" s="12" t="s">
        <v>6</v>
      </c>
      <c r="HI20" s="12" t="s">
        <v>182</v>
      </c>
      <c r="HJ20" s="13" t="s">
        <v>6</v>
      </c>
      <c r="HM20" s="5" t="s">
        <v>25</v>
      </c>
      <c r="HN20" s="1">
        <v>15</v>
      </c>
      <c r="HO20" s="4">
        <v>1</v>
      </c>
      <c r="HP20" s="12" t="s">
        <v>182</v>
      </c>
      <c r="HQ20" s="4">
        <v>39</v>
      </c>
      <c r="HR20" s="4">
        <v>1</v>
      </c>
      <c r="HS20" s="12" t="s">
        <v>182</v>
      </c>
      <c r="HT20" s="52">
        <v>524</v>
      </c>
    </row>
    <row r="21" spans="1:228" ht="12.75" customHeight="1">
      <c r="A21" s="5" t="s">
        <v>26</v>
      </c>
      <c r="B21" s="1">
        <v>16</v>
      </c>
      <c r="C21" s="4">
        <v>22</v>
      </c>
      <c r="D21" s="4">
        <v>2944</v>
      </c>
      <c r="E21" s="4">
        <v>3301</v>
      </c>
      <c r="F21" s="4">
        <v>9</v>
      </c>
      <c r="G21" s="4">
        <v>801</v>
      </c>
      <c r="H21" s="52">
        <v>916</v>
      </c>
      <c r="K21" s="5" t="s">
        <v>26</v>
      </c>
      <c r="L21" s="1">
        <v>16</v>
      </c>
      <c r="M21" s="4">
        <v>3</v>
      </c>
      <c r="N21" s="4">
        <v>70</v>
      </c>
      <c r="O21" s="4">
        <v>166</v>
      </c>
      <c r="P21" s="4">
        <v>3</v>
      </c>
      <c r="Q21" s="4">
        <v>69</v>
      </c>
      <c r="R21" s="52">
        <v>140</v>
      </c>
      <c r="U21" s="5" t="s">
        <v>26</v>
      </c>
      <c r="V21" s="1">
        <v>16</v>
      </c>
      <c r="W21" s="12" t="s">
        <v>6</v>
      </c>
      <c r="X21" s="12" t="s">
        <v>6</v>
      </c>
      <c r="Y21" s="12" t="s">
        <v>6</v>
      </c>
      <c r="Z21" s="12" t="s">
        <v>6</v>
      </c>
      <c r="AA21" s="12" t="s">
        <v>6</v>
      </c>
      <c r="AB21" s="13" t="s">
        <v>6</v>
      </c>
      <c r="AE21" s="5" t="s">
        <v>26</v>
      </c>
      <c r="AF21" s="1">
        <v>16</v>
      </c>
      <c r="AG21" s="4">
        <v>3</v>
      </c>
      <c r="AH21" s="4">
        <v>100</v>
      </c>
      <c r="AI21" s="4">
        <v>102</v>
      </c>
      <c r="AJ21" s="4">
        <v>2</v>
      </c>
      <c r="AK21" s="4">
        <v>45</v>
      </c>
      <c r="AL21" s="52">
        <v>57</v>
      </c>
      <c r="AO21" s="5" t="s">
        <v>26</v>
      </c>
      <c r="AP21" s="1">
        <v>16</v>
      </c>
      <c r="AQ21" s="12" t="s">
        <v>6</v>
      </c>
      <c r="AR21" s="12" t="s">
        <v>6</v>
      </c>
      <c r="AS21" s="12" t="s">
        <v>6</v>
      </c>
      <c r="AT21" s="12" t="s">
        <v>6</v>
      </c>
      <c r="AU21" s="12" t="s">
        <v>6</v>
      </c>
      <c r="AV21" s="13" t="s">
        <v>6</v>
      </c>
      <c r="AY21" s="5" t="s">
        <v>26</v>
      </c>
      <c r="AZ21" s="1">
        <v>16</v>
      </c>
      <c r="BA21" s="4">
        <v>3</v>
      </c>
      <c r="BB21" s="4">
        <v>100</v>
      </c>
      <c r="BC21" s="4">
        <v>102</v>
      </c>
      <c r="BD21" s="4">
        <v>2</v>
      </c>
      <c r="BE21" s="4">
        <v>45</v>
      </c>
      <c r="BF21" s="52">
        <v>57</v>
      </c>
      <c r="BI21" s="5" t="s">
        <v>26</v>
      </c>
      <c r="BJ21" s="1">
        <v>16</v>
      </c>
      <c r="BK21" s="12" t="s">
        <v>6</v>
      </c>
      <c r="BL21" s="12" t="s">
        <v>6</v>
      </c>
      <c r="BM21" s="12" t="s">
        <v>6</v>
      </c>
      <c r="BN21" s="12" t="s">
        <v>6</v>
      </c>
      <c r="BO21" s="12" t="s">
        <v>6</v>
      </c>
      <c r="BP21" s="13" t="s">
        <v>6</v>
      </c>
      <c r="BS21" s="5" t="s">
        <v>26</v>
      </c>
      <c r="BT21" s="1">
        <v>16</v>
      </c>
      <c r="BU21" s="12" t="s">
        <v>6</v>
      </c>
      <c r="BV21" s="12" t="s">
        <v>6</v>
      </c>
      <c r="BW21" s="12" t="s">
        <v>6</v>
      </c>
      <c r="BX21" s="12" t="s">
        <v>6</v>
      </c>
      <c r="BY21" s="12" t="s">
        <v>6</v>
      </c>
      <c r="BZ21" s="13" t="s">
        <v>6</v>
      </c>
      <c r="CC21" s="5" t="s">
        <v>26</v>
      </c>
      <c r="CD21" s="1">
        <v>16</v>
      </c>
      <c r="CE21" s="12" t="s">
        <v>6</v>
      </c>
      <c r="CF21" s="12" t="s">
        <v>6</v>
      </c>
      <c r="CG21" s="12" t="s">
        <v>6</v>
      </c>
      <c r="CH21" s="12" t="s">
        <v>6</v>
      </c>
      <c r="CI21" s="12" t="s">
        <v>6</v>
      </c>
      <c r="CJ21" s="13" t="s">
        <v>6</v>
      </c>
      <c r="CM21" s="5" t="s">
        <v>26</v>
      </c>
      <c r="CN21" s="1">
        <v>16</v>
      </c>
      <c r="CO21" s="12" t="s">
        <v>6</v>
      </c>
      <c r="CP21" s="12" t="s">
        <v>6</v>
      </c>
      <c r="CQ21" s="12" t="s">
        <v>6</v>
      </c>
      <c r="CR21" s="4">
        <v>2</v>
      </c>
      <c r="CS21" s="4">
        <v>42</v>
      </c>
      <c r="CT21" s="52">
        <v>115</v>
      </c>
      <c r="CW21" s="5" t="s">
        <v>26</v>
      </c>
      <c r="CX21" s="1">
        <v>16</v>
      </c>
      <c r="CY21" s="12" t="s">
        <v>6</v>
      </c>
      <c r="CZ21" s="12" t="s">
        <v>6</v>
      </c>
      <c r="DA21" s="12" t="s">
        <v>6</v>
      </c>
      <c r="DB21" s="12" t="s">
        <v>6</v>
      </c>
      <c r="DC21" s="12" t="s">
        <v>6</v>
      </c>
      <c r="DD21" s="13" t="s">
        <v>6</v>
      </c>
      <c r="DG21" s="5" t="s">
        <v>26</v>
      </c>
      <c r="DH21" s="1">
        <v>16</v>
      </c>
      <c r="DI21" s="12" t="s">
        <v>6</v>
      </c>
      <c r="DJ21" s="12" t="s">
        <v>6</v>
      </c>
      <c r="DK21" s="12" t="s">
        <v>6</v>
      </c>
      <c r="DL21" s="12" t="s">
        <v>6</v>
      </c>
      <c r="DM21" s="12" t="s">
        <v>6</v>
      </c>
      <c r="DN21" s="13" t="s">
        <v>6</v>
      </c>
      <c r="DQ21" s="5" t="s">
        <v>26</v>
      </c>
      <c r="DR21" s="1">
        <v>16</v>
      </c>
      <c r="DS21" s="4">
        <v>1</v>
      </c>
      <c r="DT21" s="4">
        <v>10</v>
      </c>
      <c r="DU21" s="4">
        <v>105</v>
      </c>
      <c r="DV21" s="12" t="s">
        <v>6</v>
      </c>
      <c r="DW21" s="12" t="s">
        <v>6</v>
      </c>
      <c r="DX21" s="13" t="s">
        <v>6</v>
      </c>
      <c r="EA21" s="5" t="s">
        <v>26</v>
      </c>
      <c r="EB21" s="1">
        <v>16</v>
      </c>
      <c r="EC21" s="4">
        <v>11</v>
      </c>
      <c r="ED21" s="4">
        <v>67</v>
      </c>
      <c r="EE21" s="4">
        <v>73</v>
      </c>
      <c r="EF21" s="4">
        <v>3</v>
      </c>
      <c r="EG21" s="4">
        <v>15</v>
      </c>
      <c r="EH21" s="52">
        <v>18</v>
      </c>
      <c r="EK21" s="5" t="s">
        <v>26</v>
      </c>
      <c r="EL21" s="1">
        <v>16</v>
      </c>
      <c r="EM21" s="4">
        <v>10</v>
      </c>
      <c r="EN21" s="4">
        <v>61</v>
      </c>
      <c r="EO21" s="4">
        <v>68</v>
      </c>
      <c r="EP21" s="4">
        <v>3</v>
      </c>
      <c r="EQ21" s="4">
        <v>15</v>
      </c>
      <c r="ER21" s="52">
        <v>18</v>
      </c>
      <c r="EU21" s="5" t="s">
        <v>26</v>
      </c>
      <c r="EV21" s="1">
        <v>16</v>
      </c>
      <c r="EW21" s="12" t="s">
        <v>6</v>
      </c>
      <c r="EX21" s="12" t="s">
        <v>6</v>
      </c>
      <c r="EY21" s="12" t="s">
        <v>6</v>
      </c>
      <c r="EZ21" s="12" t="s">
        <v>6</v>
      </c>
      <c r="FA21" s="12" t="s">
        <v>6</v>
      </c>
      <c r="FB21" s="13" t="s">
        <v>6</v>
      </c>
      <c r="FE21" s="5" t="s">
        <v>26</v>
      </c>
      <c r="FF21" s="1">
        <v>16</v>
      </c>
      <c r="FG21" s="4">
        <v>13</v>
      </c>
      <c r="FH21" s="4">
        <v>46</v>
      </c>
      <c r="FI21" s="4">
        <v>6406</v>
      </c>
      <c r="FJ21" s="4">
        <v>5</v>
      </c>
      <c r="FK21" s="4">
        <v>62</v>
      </c>
      <c r="FL21" s="52">
        <v>504</v>
      </c>
      <c r="FO21" s="5" t="s">
        <v>26</v>
      </c>
      <c r="FP21" s="1">
        <v>16</v>
      </c>
      <c r="FQ21" s="4">
        <v>10</v>
      </c>
      <c r="FR21" s="4">
        <v>35</v>
      </c>
      <c r="FS21" s="4">
        <v>1818</v>
      </c>
      <c r="FT21" s="4">
        <v>5</v>
      </c>
      <c r="FU21" s="4">
        <v>62</v>
      </c>
      <c r="FV21" s="52">
        <v>500</v>
      </c>
      <c r="FY21" s="5" t="s">
        <v>26</v>
      </c>
      <c r="FZ21" s="1">
        <v>16</v>
      </c>
      <c r="GA21" s="4">
        <v>1</v>
      </c>
      <c r="GB21" s="4">
        <v>15</v>
      </c>
      <c r="GC21" s="4">
        <v>4</v>
      </c>
      <c r="GD21" s="12" t="s">
        <v>6</v>
      </c>
      <c r="GE21" s="12" t="s">
        <v>6</v>
      </c>
      <c r="GF21" s="13" t="s">
        <v>6</v>
      </c>
      <c r="GI21" s="5" t="s">
        <v>26</v>
      </c>
      <c r="GJ21" s="1">
        <v>16</v>
      </c>
      <c r="GK21" s="4">
        <v>1</v>
      </c>
      <c r="GL21" s="12" t="s">
        <v>182</v>
      </c>
      <c r="GM21" s="12" t="s">
        <v>6</v>
      </c>
      <c r="GN21" s="12" t="s">
        <v>6</v>
      </c>
      <c r="GO21" s="12" t="s">
        <v>182</v>
      </c>
      <c r="GP21" s="13" t="s">
        <v>6</v>
      </c>
      <c r="GS21" s="5" t="s">
        <v>26</v>
      </c>
      <c r="GT21" s="1">
        <v>16</v>
      </c>
      <c r="GU21" s="4">
        <v>1</v>
      </c>
      <c r="GV21" s="12" t="s">
        <v>182</v>
      </c>
      <c r="GW21" s="12" t="s">
        <v>6</v>
      </c>
      <c r="GX21" s="12" t="s">
        <v>6</v>
      </c>
      <c r="GY21" s="12" t="s">
        <v>182</v>
      </c>
      <c r="GZ21" s="13" t="s">
        <v>6</v>
      </c>
      <c r="HC21" s="5" t="s">
        <v>26</v>
      </c>
      <c r="HD21" s="1">
        <v>16</v>
      </c>
      <c r="HE21" s="4">
        <v>1</v>
      </c>
      <c r="HF21" s="12" t="s">
        <v>182</v>
      </c>
      <c r="HG21" s="12" t="s">
        <v>6</v>
      </c>
      <c r="HH21" s="12" t="s">
        <v>6</v>
      </c>
      <c r="HI21" s="12" t="s">
        <v>182</v>
      </c>
      <c r="HJ21" s="13" t="s">
        <v>6</v>
      </c>
      <c r="HM21" s="5" t="s">
        <v>26</v>
      </c>
      <c r="HN21" s="1">
        <v>16</v>
      </c>
      <c r="HO21" s="4">
        <v>1</v>
      </c>
      <c r="HP21" s="12" t="s">
        <v>182</v>
      </c>
      <c r="HQ21" s="12" t="s">
        <v>6</v>
      </c>
      <c r="HR21" s="12" t="s">
        <v>6</v>
      </c>
      <c r="HS21" s="12" t="s">
        <v>182</v>
      </c>
      <c r="HT21" s="13" t="s">
        <v>6</v>
      </c>
    </row>
    <row r="22" spans="1:228" ht="12.75" customHeight="1">
      <c r="A22" s="224" t="s">
        <v>27</v>
      </c>
      <c r="B22" s="223"/>
      <c r="C22" s="10">
        <v>571</v>
      </c>
      <c r="D22" s="10">
        <v>63592</v>
      </c>
      <c r="E22" s="10">
        <v>69338</v>
      </c>
      <c r="F22" s="10">
        <v>210</v>
      </c>
      <c r="G22" s="10">
        <v>13947</v>
      </c>
      <c r="H22" s="14">
        <v>14577</v>
      </c>
      <c r="K22" s="224" t="s">
        <v>27</v>
      </c>
      <c r="L22" s="223"/>
      <c r="M22" s="10">
        <v>149</v>
      </c>
      <c r="N22" s="10">
        <v>4923</v>
      </c>
      <c r="O22" s="10">
        <v>8716</v>
      </c>
      <c r="P22" s="10">
        <v>123</v>
      </c>
      <c r="Q22" s="10">
        <v>4285</v>
      </c>
      <c r="R22" s="14">
        <v>6907</v>
      </c>
      <c r="U22" s="224" t="s">
        <v>27</v>
      </c>
      <c r="V22" s="223"/>
      <c r="W22" s="10">
        <v>23</v>
      </c>
      <c r="X22" s="10">
        <v>353</v>
      </c>
      <c r="Y22" s="10">
        <v>2213</v>
      </c>
      <c r="Z22" s="10">
        <v>18</v>
      </c>
      <c r="AA22" s="10">
        <v>472</v>
      </c>
      <c r="AB22" s="14">
        <v>1576</v>
      </c>
      <c r="AE22" s="224" t="s">
        <v>27</v>
      </c>
      <c r="AF22" s="223"/>
      <c r="AG22" s="10">
        <v>124</v>
      </c>
      <c r="AH22" s="10">
        <v>4535</v>
      </c>
      <c r="AI22" s="10">
        <v>5005</v>
      </c>
      <c r="AJ22" s="10">
        <v>94</v>
      </c>
      <c r="AK22" s="10">
        <v>3307</v>
      </c>
      <c r="AL22" s="14">
        <v>4196</v>
      </c>
      <c r="AO22" s="224" t="s">
        <v>27</v>
      </c>
      <c r="AP22" s="223"/>
      <c r="AQ22" s="10">
        <v>6</v>
      </c>
      <c r="AR22" s="10">
        <v>109</v>
      </c>
      <c r="AS22" s="10">
        <v>123</v>
      </c>
      <c r="AT22" s="10">
        <v>4</v>
      </c>
      <c r="AU22" s="10">
        <v>33</v>
      </c>
      <c r="AV22" s="14">
        <v>43</v>
      </c>
      <c r="AY22" s="224" t="s">
        <v>27</v>
      </c>
      <c r="AZ22" s="223"/>
      <c r="BA22" s="10">
        <v>121</v>
      </c>
      <c r="BB22" s="10">
        <v>4490</v>
      </c>
      <c r="BC22" s="10">
        <v>4864</v>
      </c>
      <c r="BD22" s="10">
        <v>92</v>
      </c>
      <c r="BE22" s="10">
        <v>3274</v>
      </c>
      <c r="BF22" s="14">
        <v>3703</v>
      </c>
      <c r="BI22" s="224" t="s">
        <v>27</v>
      </c>
      <c r="BJ22" s="223"/>
      <c r="BK22" s="10">
        <v>3</v>
      </c>
      <c r="BL22" s="10">
        <v>45</v>
      </c>
      <c r="BM22" s="10">
        <v>141</v>
      </c>
      <c r="BN22" s="10">
        <v>2</v>
      </c>
      <c r="BO22" s="10">
        <v>25</v>
      </c>
      <c r="BP22" s="14">
        <v>485</v>
      </c>
      <c r="BS22" s="224" t="s">
        <v>27</v>
      </c>
      <c r="BT22" s="223"/>
      <c r="BU22" s="53" t="s">
        <v>282</v>
      </c>
      <c r="BV22" s="53" t="s">
        <v>282</v>
      </c>
      <c r="BW22" s="53" t="s">
        <v>282</v>
      </c>
      <c r="BX22" s="53" t="s">
        <v>282</v>
      </c>
      <c r="BY22" s="53" t="s">
        <v>282</v>
      </c>
      <c r="BZ22" s="54" t="s">
        <v>282</v>
      </c>
      <c r="CC22" s="224" t="s">
        <v>27</v>
      </c>
      <c r="CD22" s="223"/>
      <c r="CE22" s="10">
        <v>4</v>
      </c>
      <c r="CF22" s="10">
        <v>135</v>
      </c>
      <c r="CG22" s="10">
        <v>114</v>
      </c>
      <c r="CH22" s="53" t="s">
        <v>282</v>
      </c>
      <c r="CI22" s="53" t="s">
        <v>282</v>
      </c>
      <c r="CJ22" s="54" t="s">
        <v>282</v>
      </c>
      <c r="CM22" s="224" t="s">
        <v>27</v>
      </c>
      <c r="CN22" s="223"/>
      <c r="CO22" s="10">
        <v>2</v>
      </c>
      <c r="CP22" s="10">
        <v>17</v>
      </c>
      <c r="CQ22" s="10">
        <v>40</v>
      </c>
      <c r="CR22" s="10">
        <v>11</v>
      </c>
      <c r="CS22" s="10">
        <v>229</v>
      </c>
      <c r="CT22" s="14">
        <v>657</v>
      </c>
      <c r="CW22" s="224" t="s">
        <v>27</v>
      </c>
      <c r="CX22" s="223"/>
      <c r="CY22" s="10">
        <v>2</v>
      </c>
      <c r="CZ22" s="10">
        <v>43</v>
      </c>
      <c r="DA22" s="10">
        <v>84</v>
      </c>
      <c r="DB22" s="10">
        <v>7</v>
      </c>
      <c r="DC22" s="10">
        <v>467</v>
      </c>
      <c r="DD22" s="14">
        <v>1470</v>
      </c>
      <c r="DG22" s="224" t="s">
        <v>27</v>
      </c>
      <c r="DH22" s="223"/>
      <c r="DI22" s="53" t="s">
        <v>282</v>
      </c>
      <c r="DJ22" s="53" t="s">
        <v>282</v>
      </c>
      <c r="DK22" s="53" t="s">
        <v>282</v>
      </c>
      <c r="DL22" s="53" t="s">
        <v>282</v>
      </c>
      <c r="DM22" s="53" t="s">
        <v>282</v>
      </c>
      <c r="DN22" s="54" t="s">
        <v>282</v>
      </c>
      <c r="DQ22" s="224" t="s">
        <v>27</v>
      </c>
      <c r="DR22" s="223"/>
      <c r="DS22" s="10">
        <v>16</v>
      </c>
      <c r="DT22" s="10">
        <v>218</v>
      </c>
      <c r="DU22" s="10">
        <v>2252</v>
      </c>
      <c r="DV22" s="10">
        <v>14</v>
      </c>
      <c r="DW22" s="10">
        <v>530</v>
      </c>
      <c r="DX22" s="14">
        <v>919</v>
      </c>
      <c r="EA22" s="224" t="s">
        <v>27</v>
      </c>
      <c r="EB22" s="223"/>
      <c r="EC22" s="10">
        <v>244</v>
      </c>
      <c r="ED22" s="10">
        <v>782</v>
      </c>
      <c r="EE22" s="10">
        <v>637</v>
      </c>
      <c r="EF22" s="10">
        <v>40</v>
      </c>
      <c r="EG22" s="10">
        <v>228</v>
      </c>
      <c r="EH22" s="14">
        <v>265</v>
      </c>
      <c r="EK22" s="224" t="s">
        <v>27</v>
      </c>
      <c r="EL22" s="223"/>
      <c r="EM22" s="10">
        <v>179</v>
      </c>
      <c r="EN22" s="10">
        <v>627</v>
      </c>
      <c r="EO22" s="10">
        <v>485</v>
      </c>
      <c r="EP22" s="10">
        <v>24</v>
      </c>
      <c r="EQ22" s="10">
        <v>145</v>
      </c>
      <c r="ER22" s="14">
        <v>172</v>
      </c>
      <c r="EU22" s="224" t="s">
        <v>27</v>
      </c>
      <c r="EV22" s="223"/>
      <c r="EW22" s="10">
        <v>6</v>
      </c>
      <c r="EX22" s="10">
        <v>20</v>
      </c>
      <c r="EY22" s="10">
        <v>21</v>
      </c>
      <c r="EZ22" s="10">
        <v>13</v>
      </c>
      <c r="FA22" s="10">
        <v>60</v>
      </c>
      <c r="FB22" s="14">
        <v>63</v>
      </c>
      <c r="FE22" s="224" t="s">
        <v>27</v>
      </c>
      <c r="FF22" s="223"/>
      <c r="FG22" s="10">
        <v>143</v>
      </c>
      <c r="FH22" s="10">
        <v>1431</v>
      </c>
      <c r="FI22" s="10">
        <v>46171</v>
      </c>
      <c r="FJ22" s="10">
        <v>36</v>
      </c>
      <c r="FK22" s="10">
        <v>453</v>
      </c>
      <c r="FL22" s="14">
        <v>9368</v>
      </c>
      <c r="FO22" s="224" t="s">
        <v>27</v>
      </c>
      <c r="FP22" s="223"/>
      <c r="FQ22" s="10">
        <v>121</v>
      </c>
      <c r="FR22" s="10">
        <v>985</v>
      </c>
      <c r="FS22" s="10">
        <v>18677</v>
      </c>
      <c r="FT22" s="10">
        <v>33</v>
      </c>
      <c r="FU22" s="10">
        <v>418</v>
      </c>
      <c r="FV22" s="14">
        <v>6108</v>
      </c>
      <c r="FY22" s="224" t="s">
        <v>27</v>
      </c>
      <c r="FZ22" s="223"/>
      <c r="GA22" s="10">
        <v>12</v>
      </c>
      <c r="GB22" s="10">
        <v>173</v>
      </c>
      <c r="GC22" s="10">
        <v>13</v>
      </c>
      <c r="GD22" s="10">
        <v>2</v>
      </c>
      <c r="GE22" s="53" t="s">
        <v>282</v>
      </c>
      <c r="GF22" s="54" t="s">
        <v>282</v>
      </c>
      <c r="GI22" s="224" t="s">
        <v>27</v>
      </c>
      <c r="GJ22" s="223"/>
      <c r="GK22" s="10">
        <v>92</v>
      </c>
      <c r="GL22" s="53" t="s">
        <v>182</v>
      </c>
      <c r="GM22" s="10">
        <v>33257</v>
      </c>
      <c r="GN22" s="10">
        <v>21</v>
      </c>
      <c r="GO22" s="53" t="s">
        <v>182</v>
      </c>
      <c r="GP22" s="14">
        <v>10084</v>
      </c>
      <c r="GS22" s="224" t="s">
        <v>27</v>
      </c>
      <c r="GT22" s="223"/>
      <c r="GU22" s="10">
        <v>73</v>
      </c>
      <c r="GV22" s="53" t="s">
        <v>182</v>
      </c>
      <c r="GW22" s="10">
        <v>25997</v>
      </c>
      <c r="GX22" s="10">
        <v>21</v>
      </c>
      <c r="GY22" s="53" t="s">
        <v>182</v>
      </c>
      <c r="GZ22" s="14">
        <v>10084</v>
      </c>
      <c r="HC22" s="224" t="s">
        <v>27</v>
      </c>
      <c r="HD22" s="223"/>
      <c r="HE22" s="10">
        <v>64</v>
      </c>
      <c r="HF22" s="53" t="s">
        <v>182</v>
      </c>
      <c r="HG22" s="10">
        <v>19498</v>
      </c>
      <c r="HH22" s="10">
        <v>13</v>
      </c>
      <c r="HI22" s="53" t="s">
        <v>182</v>
      </c>
      <c r="HJ22" s="14">
        <v>4731</v>
      </c>
      <c r="HM22" s="224" t="s">
        <v>27</v>
      </c>
      <c r="HN22" s="223"/>
      <c r="HO22" s="10">
        <v>32</v>
      </c>
      <c r="HP22" s="53" t="s">
        <v>182</v>
      </c>
      <c r="HQ22" s="10">
        <v>2383</v>
      </c>
      <c r="HR22" s="10">
        <v>17</v>
      </c>
      <c r="HS22" s="53" t="s">
        <v>182</v>
      </c>
      <c r="HT22" s="14">
        <v>2832</v>
      </c>
    </row>
  </sheetData>
  <sheetProtection/>
  <mergeCells count="138">
    <mergeCell ref="K22:L22"/>
    <mergeCell ref="AE22:AF22"/>
    <mergeCell ref="U2:U4"/>
    <mergeCell ref="W2:AB2"/>
    <mergeCell ref="W3:Y3"/>
    <mergeCell ref="A5:B5"/>
    <mergeCell ref="A22:B22"/>
    <mergeCell ref="K2:K4"/>
    <mergeCell ref="M2:R2"/>
    <mergeCell ref="M3:O3"/>
    <mergeCell ref="P3:R3"/>
    <mergeCell ref="AQ3:AS3"/>
    <mergeCell ref="AT3:AV3"/>
    <mergeCell ref="AO5:AP5"/>
    <mergeCell ref="A2:B4"/>
    <mergeCell ref="C2:H2"/>
    <mergeCell ref="C3:E3"/>
    <mergeCell ref="F3:H3"/>
    <mergeCell ref="AE5:AF5"/>
    <mergeCell ref="K5:L5"/>
    <mergeCell ref="AY22:AZ22"/>
    <mergeCell ref="AO2:AO4"/>
    <mergeCell ref="U22:V22"/>
    <mergeCell ref="AE2:AE4"/>
    <mergeCell ref="AG2:AL2"/>
    <mergeCell ref="AG3:AI3"/>
    <mergeCell ref="AJ3:AL3"/>
    <mergeCell ref="Z3:AB3"/>
    <mergeCell ref="U5:V5"/>
    <mergeCell ref="AQ2:AV2"/>
    <mergeCell ref="BK2:BP2"/>
    <mergeCell ref="BK3:BM3"/>
    <mergeCell ref="BN3:BP3"/>
    <mergeCell ref="BI5:BJ5"/>
    <mergeCell ref="AO22:AP22"/>
    <mergeCell ref="AY2:AY4"/>
    <mergeCell ref="BA2:BF2"/>
    <mergeCell ref="BA3:BC3"/>
    <mergeCell ref="BD3:BF3"/>
    <mergeCell ref="AY5:AZ5"/>
    <mergeCell ref="CH3:CJ3"/>
    <mergeCell ref="CC5:CD5"/>
    <mergeCell ref="BI22:BJ22"/>
    <mergeCell ref="BS2:BS4"/>
    <mergeCell ref="BU2:BZ2"/>
    <mergeCell ref="BU3:BW3"/>
    <mergeCell ref="BX3:BZ3"/>
    <mergeCell ref="BS5:BT5"/>
    <mergeCell ref="BS22:BT22"/>
    <mergeCell ref="BI2:BI4"/>
    <mergeCell ref="CC22:CD22"/>
    <mergeCell ref="CM2:CM4"/>
    <mergeCell ref="CO2:CT2"/>
    <mergeCell ref="CO3:CQ3"/>
    <mergeCell ref="CR3:CT3"/>
    <mergeCell ref="CM5:CN5"/>
    <mergeCell ref="CM22:CN22"/>
    <mergeCell ref="CC2:CC4"/>
    <mergeCell ref="CE2:CJ2"/>
    <mergeCell ref="CE3:CG3"/>
    <mergeCell ref="DG22:DH22"/>
    <mergeCell ref="CW2:CW4"/>
    <mergeCell ref="CY2:DD2"/>
    <mergeCell ref="CY3:DA3"/>
    <mergeCell ref="DB3:DD3"/>
    <mergeCell ref="CW5:CX5"/>
    <mergeCell ref="DS2:DX2"/>
    <mergeCell ref="DS3:DU3"/>
    <mergeCell ref="DV3:DX3"/>
    <mergeCell ref="DQ5:DR5"/>
    <mergeCell ref="CW22:CX22"/>
    <mergeCell ref="DG2:DG4"/>
    <mergeCell ref="DI2:DN2"/>
    <mergeCell ref="DI3:DK3"/>
    <mergeCell ref="DL3:DN3"/>
    <mergeCell ref="DG5:DH5"/>
    <mergeCell ref="EP3:ER3"/>
    <mergeCell ref="EK5:EL5"/>
    <mergeCell ref="DQ22:DR22"/>
    <mergeCell ref="EA2:EA4"/>
    <mergeCell ref="EC2:EH2"/>
    <mergeCell ref="EC3:EE3"/>
    <mergeCell ref="EF3:EH3"/>
    <mergeCell ref="EA5:EB5"/>
    <mergeCell ref="EA22:EB22"/>
    <mergeCell ref="DQ2:DQ4"/>
    <mergeCell ref="EK22:EL22"/>
    <mergeCell ref="EU2:EU4"/>
    <mergeCell ref="EW2:FB2"/>
    <mergeCell ref="EW3:EY3"/>
    <mergeCell ref="EZ3:FB3"/>
    <mergeCell ref="EU5:EV5"/>
    <mergeCell ref="EU22:EV22"/>
    <mergeCell ref="EK2:EK4"/>
    <mergeCell ref="EM2:ER2"/>
    <mergeCell ref="EM3:EO3"/>
    <mergeCell ref="FO22:FP22"/>
    <mergeCell ref="FE2:FE4"/>
    <mergeCell ref="FG2:FL2"/>
    <mergeCell ref="FG3:FI3"/>
    <mergeCell ref="FJ3:FL3"/>
    <mergeCell ref="FE5:FF5"/>
    <mergeCell ref="GA2:GF2"/>
    <mergeCell ref="GA3:GC3"/>
    <mergeCell ref="GD3:GF3"/>
    <mergeCell ref="FY5:FZ5"/>
    <mergeCell ref="FE22:FF22"/>
    <mergeCell ref="FO2:FO4"/>
    <mergeCell ref="FQ2:FV2"/>
    <mergeCell ref="FQ3:FS3"/>
    <mergeCell ref="FT3:FV3"/>
    <mergeCell ref="FO5:FP5"/>
    <mergeCell ref="GX3:GZ3"/>
    <mergeCell ref="GS5:GT5"/>
    <mergeCell ref="FY22:FZ22"/>
    <mergeCell ref="GI2:GI4"/>
    <mergeCell ref="GK2:GP2"/>
    <mergeCell ref="GK3:GM3"/>
    <mergeCell ref="GN3:GP3"/>
    <mergeCell ref="GI5:GJ5"/>
    <mergeCell ref="GI22:GJ22"/>
    <mergeCell ref="FY2:FY4"/>
    <mergeCell ref="GS22:GT22"/>
    <mergeCell ref="HC2:HC4"/>
    <mergeCell ref="HE2:HJ2"/>
    <mergeCell ref="HE3:HG3"/>
    <mergeCell ref="HH3:HJ3"/>
    <mergeCell ref="HC5:HD5"/>
    <mergeCell ref="HC22:HD22"/>
    <mergeCell ref="GS2:GS4"/>
    <mergeCell ref="GU2:GZ2"/>
    <mergeCell ref="GU3:GW3"/>
    <mergeCell ref="HM22:HN22"/>
    <mergeCell ref="HM2:HM4"/>
    <mergeCell ref="HO2:HT2"/>
    <mergeCell ref="HO3:HQ3"/>
    <mergeCell ref="HR3:HT3"/>
    <mergeCell ref="HM5:HN5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8" ht="19.5" customHeight="1">
      <c r="A1" s="15" t="s">
        <v>455</v>
      </c>
      <c r="B1" s="203"/>
      <c r="C1" s="203"/>
      <c r="D1" s="203"/>
      <c r="E1" s="203"/>
      <c r="F1" s="203"/>
      <c r="G1" s="203"/>
      <c r="H1" s="203"/>
    </row>
    <row r="2" spans="1:9" ht="19.5" customHeight="1">
      <c r="A2" s="195" t="s">
        <v>456</v>
      </c>
      <c r="B2" s="15"/>
      <c r="C2" s="15"/>
      <c r="D2" s="15"/>
      <c r="E2" s="15"/>
      <c r="F2" s="15"/>
      <c r="G2" s="15"/>
      <c r="H2" s="15"/>
      <c r="I2" s="15"/>
    </row>
    <row r="3" spans="1:8" ht="19.5" customHeight="1">
      <c r="A3" s="243" t="s">
        <v>125</v>
      </c>
      <c r="B3" s="243"/>
      <c r="C3" s="328" t="s">
        <v>457</v>
      </c>
      <c r="D3" s="328"/>
      <c r="E3" s="328"/>
      <c r="F3" s="329" t="s">
        <v>432</v>
      </c>
      <c r="G3" s="329"/>
      <c r="H3" s="329"/>
    </row>
    <row r="4" spans="1:8" ht="39.75" customHeight="1">
      <c r="A4" s="243"/>
      <c r="B4" s="243"/>
      <c r="C4" s="181" t="s">
        <v>433</v>
      </c>
      <c r="D4" s="181" t="s">
        <v>434</v>
      </c>
      <c r="E4" s="181" t="s">
        <v>435</v>
      </c>
      <c r="F4" s="181" t="s">
        <v>433</v>
      </c>
      <c r="G4" s="181" t="s">
        <v>434</v>
      </c>
      <c r="H4" s="196" t="s">
        <v>435</v>
      </c>
    </row>
    <row r="5" spans="1:8" ht="14.25" customHeight="1">
      <c r="A5" s="244">
        <v>1</v>
      </c>
      <c r="B5" s="244"/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57">
        <v>7</v>
      </c>
    </row>
    <row r="6" spans="1:8" ht="19.5" customHeight="1">
      <c r="A6" s="20" t="s">
        <v>103</v>
      </c>
      <c r="B6" s="21">
        <v>1</v>
      </c>
      <c r="C6" s="24">
        <v>571</v>
      </c>
      <c r="D6" s="24">
        <v>63592</v>
      </c>
      <c r="E6" s="24">
        <v>69338</v>
      </c>
      <c r="F6" s="24">
        <v>210</v>
      </c>
      <c r="G6" s="24">
        <v>13947</v>
      </c>
      <c r="H6" s="197">
        <v>14577</v>
      </c>
    </row>
    <row r="7" spans="1:8" ht="19.5" customHeight="1">
      <c r="A7" s="20" t="s">
        <v>111</v>
      </c>
      <c r="B7" s="204">
        <v>2</v>
      </c>
      <c r="C7" s="24">
        <v>149</v>
      </c>
      <c r="D7" s="24">
        <v>4923</v>
      </c>
      <c r="E7" s="24">
        <v>8716</v>
      </c>
      <c r="F7" s="24">
        <v>123</v>
      </c>
      <c r="G7" s="24">
        <v>4285</v>
      </c>
      <c r="H7" s="106">
        <v>6907</v>
      </c>
    </row>
    <row r="8" spans="1:8" ht="19.5" customHeight="1">
      <c r="A8" s="26" t="s">
        <v>130</v>
      </c>
      <c r="B8" s="331">
        <v>3</v>
      </c>
      <c r="C8" s="233">
        <v>23</v>
      </c>
      <c r="D8" s="233">
        <v>353</v>
      </c>
      <c r="E8" s="233">
        <v>2213</v>
      </c>
      <c r="F8" s="233">
        <v>18</v>
      </c>
      <c r="G8" s="233">
        <v>472</v>
      </c>
      <c r="H8" s="256">
        <v>1576</v>
      </c>
    </row>
    <row r="9" spans="1:8" ht="19.5" customHeight="1">
      <c r="A9" s="27" t="s">
        <v>436</v>
      </c>
      <c r="B9" s="331"/>
      <c r="C9" s="234"/>
      <c r="D9" s="234"/>
      <c r="E9" s="234"/>
      <c r="F9" s="234"/>
      <c r="G9" s="234"/>
      <c r="H9" s="257"/>
    </row>
    <row r="10" spans="1:8" ht="19.5" customHeight="1">
      <c r="A10" s="26" t="s">
        <v>437</v>
      </c>
      <c r="B10" s="330">
        <v>4</v>
      </c>
      <c r="C10" s="241">
        <v>124</v>
      </c>
      <c r="D10" s="241">
        <v>4535</v>
      </c>
      <c r="E10" s="241">
        <v>5005</v>
      </c>
      <c r="F10" s="241">
        <v>94</v>
      </c>
      <c r="G10" s="241">
        <v>3307</v>
      </c>
      <c r="H10" s="323">
        <v>4196</v>
      </c>
    </row>
    <row r="11" spans="1:8" ht="32.25" customHeight="1">
      <c r="A11" s="27" t="s">
        <v>171</v>
      </c>
      <c r="B11" s="330"/>
      <c r="C11" s="242"/>
      <c r="D11" s="242"/>
      <c r="E11" s="242"/>
      <c r="F11" s="242"/>
      <c r="G11" s="242"/>
      <c r="H11" s="324"/>
    </row>
    <row r="12" spans="1:8" ht="19.5" customHeight="1">
      <c r="A12" s="30" t="s">
        <v>130</v>
      </c>
      <c r="B12" s="330">
        <v>5</v>
      </c>
      <c r="C12" s="241">
        <v>6</v>
      </c>
      <c r="D12" s="241">
        <v>109</v>
      </c>
      <c r="E12" s="241">
        <v>123</v>
      </c>
      <c r="F12" s="241">
        <v>4</v>
      </c>
      <c r="G12" s="241">
        <v>33</v>
      </c>
      <c r="H12" s="323">
        <v>43</v>
      </c>
    </row>
    <row r="13" spans="1:8" ht="19.5" customHeight="1">
      <c r="A13" s="32" t="s">
        <v>436</v>
      </c>
      <c r="B13" s="330"/>
      <c r="C13" s="242"/>
      <c r="D13" s="242"/>
      <c r="E13" s="242"/>
      <c r="F13" s="242"/>
      <c r="G13" s="242"/>
      <c r="H13" s="324"/>
    </row>
    <row r="14" spans="1:8" ht="19.5" customHeight="1">
      <c r="A14" s="30" t="s">
        <v>438</v>
      </c>
      <c r="B14" s="330">
        <v>6</v>
      </c>
      <c r="C14" s="228">
        <v>121</v>
      </c>
      <c r="D14" s="228">
        <v>4490</v>
      </c>
      <c r="E14" s="228">
        <v>4864</v>
      </c>
      <c r="F14" s="228">
        <v>92</v>
      </c>
      <c r="G14" s="228">
        <v>3274</v>
      </c>
      <c r="H14" s="327">
        <v>3703</v>
      </c>
    </row>
    <row r="15" spans="1:8" ht="19.5" customHeight="1">
      <c r="A15" s="32" t="s">
        <v>172</v>
      </c>
      <c r="B15" s="330"/>
      <c r="C15" s="229"/>
      <c r="D15" s="229"/>
      <c r="E15" s="229"/>
      <c r="F15" s="229"/>
      <c r="G15" s="229"/>
      <c r="H15" s="277"/>
    </row>
    <row r="16" spans="1:8" ht="19.5" customHeight="1">
      <c r="A16" s="32" t="s">
        <v>439</v>
      </c>
      <c r="B16" s="205">
        <v>7</v>
      </c>
      <c r="C16" s="24">
        <v>3</v>
      </c>
      <c r="D16" s="24">
        <v>45</v>
      </c>
      <c r="E16" s="24">
        <v>141</v>
      </c>
      <c r="F16" s="24">
        <v>2</v>
      </c>
      <c r="G16" s="24">
        <v>25</v>
      </c>
      <c r="H16" s="106">
        <v>485</v>
      </c>
    </row>
    <row r="17" spans="1:8" ht="18.75" customHeight="1">
      <c r="A17" s="32" t="s">
        <v>440</v>
      </c>
      <c r="B17" s="205">
        <v>8</v>
      </c>
      <c r="C17" s="28" t="s">
        <v>6</v>
      </c>
      <c r="D17" s="28" t="s">
        <v>6</v>
      </c>
      <c r="E17" s="28" t="s">
        <v>6</v>
      </c>
      <c r="F17" s="28" t="s">
        <v>6</v>
      </c>
      <c r="G17" s="28" t="s">
        <v>6</v>
      </c>
      <c r="H17" s="164" t="s">
        <v>6</v>
      </c>
    </row>
    <row r="18" spans="1:8" ht="19.5" customHeight="1">
      <c r="A18" s="27" t="s">
        <v>173</v>
      </c>
      <c r="B18" s="204">
        <v>9</v>
      </c>
      <c r="C18" s="24">
        <v>4</v>
      </c>
      <c r="D18" s="24">
        <v>135</v>
      </c>
      <c r="E18" s="24">
        <v>114</v>
      </c>
      <c r="F18" s="28" t="s">
        <v>6</v>
      </c>
      <c r="G18" s="28" t="s">
        <v>6</v>
      </c>
      <c r="H18" s="164" t="s">
        <v>6</v>
      </c>
    </row>
    <row r="19" spans="1:8" ht="19.5" customHeight="1">
      <c r="A19" s="27" t="s">
        <v>458</v>
      </c>
      <c r="B19" s="204">
        <v>10</v>
      </c>
      <c r="C19" s="24">
        <v>2</v>
      </c>
      <c r="D19" s="24">
        <v>17</v>
      </c>
      <c r="E19" s="24">
        <v>40</v>
      </c>
      <c r="F19" s="24">
        <v>11</v>
      </c>
      <c r="G19" s="24">
        <v>229</v>
      </c>
      <c r="H19" s="106">
        <v>657</v>
      </c>
    </row>
    <row r="20" spans="1:8" ht="19.5" customHeight="1">
      <c r="A20" s="27" t="s">
        <v>175</v>
      </c>
      <c r="B20" s="204">
        <v>11</v>
      </c>
      <c r="C20" s="24">
        <v>2</v>
      </c>
      <c r="D20" s="24">
        <v>43</v>
      </c>
      <c r="E20" s="24">
        <v>84</v>
      </c>
      <c r="F20" s="24">
        <v>7</v>
      </c>
      <c r="G20" s="24">
        <v>467</v>
      </c>
      <c r="H20" s="106">
        <v>1470</v>
      </c>
    </row>
    <row r="21" spans="1:8" ht="19.5" customHeight="1">
      <c r="A21" s="27" t="s">
        <v>459</v>
      </c>
      <c r="B21" s="204">
        <v>12</v>
      </c>
      <c r="C21" s="28" t="s">
        <v>6</v>
      </c>
      <c r="D21" s="28" t="s">
        <v>6</v>
      </c>
      <c r="E21" s="28" t="s">
        <v>6</v>
      </c>
      <c r="F21" s="28" t="s">
        <v>6</v>
      </c>
      <c r="G21" s="28" t="s">
        <v>6</v>
      </c>
      <c r="H21" s="164" t="s">
        <v>6</v>
      </c>
    </row>
    <row r="22" spans="1:8" ht="19.5" customHeight="1">
      <c r="A22" s="27" t="s">
        <v>176</v>
      </c>
      <c r="B22" s="204">
        <v>13</v>
      </c>
      <c r="C22" s="24">
        <v>16</v>
      </c>
      <c r="D22" s="24">
        <v>218</v>
      </c>
      <c r="E22" s="24">
        <v>2252</v>
      </c>
      <c r="F22" s="24">
        <v>14</v>
      </c>
      <c r="G22" s="24">
        <v>530</v>
      </c>
      <c r="H22" s="106">
        <v>919</v>
      </c>
    </row>
    <row r="23" spans="1:8" ht="19.5" customHeight="1">
      <c r="A23" s="20" t="s">
        <v>420</v>
      </c>
      <c r="B23" s="204">
        <v>14</v>
      </c>
      <c r="C23" s="24">
        <v>244</v>
      </c>
      <c r="D23" s="24">
        <v>782</v>
      </c>
      <c r="E23" s="24">
        <v>637</v>
      </c>
      <c r="F23" s="24">
        <v>40</v>
      </c>
      <c r="G23" s="24">
        <v>228</v>
      </c>
      <c r="H23" s="106">
        <v>265</v>
      </c>
    </row>
    <row r="24" spans="1:8" ht="19.5" customHeight="1">
      <c r="A24" s="206" t="s">
        <v>130</v>
      </c>
      <c r="B24" s="332">
        <v>15</v>
      </c>
      <c r="C24" s="228">
        <v>179</v>
      </c>
      <c r="D24" s="228">
        <v>627</v>
      </c>
      <c r="E24" s="228">
        <v>485</v>
      </c>
      <c r="F24" s="228">
        <v>24</v>
      </c>
      <c r="G24" s="228">
        <v>145</v>
      </c>
      <c r="H24" s="327">
        <v>172</v>
      </c>
    </row>
    <row r="25" spans="1:8" ht="32.25" customHeight="1">
      <c r="A25" s="27" t="s">
        <v>444</v>
      </c>
      <c r="B25" s="332"/>
      <c r="C25" s="229"/>
      <c r="D25" s="229"/>
      <c r="E25" s="229"/>
      <c r="F25" s="229"/>
      <c r="G25" s="229"/>
      <c r="H25" s="277"/>
    </row>
    <row r="26" spans="1:8" ht="19.5" customHeight="1">
      <c r="A26" s="27" t="s">
        <v>445</v>
      </c>
      <c r="B26" s="204">
        <v>16</v>
      </c>
      <c r="C26" s="24">
        <v>6</v>
      </c>
      <c r="D26" s="24">
        <v>20</v>
      </c>
      <c r="E26" s="24">
        <v>21</v>
      </c>
      <c r="F26" s="24">
        <v>13</v>
      </c>
      <c r="G26" s="24">
        <v>60</v>
      </c>
      <c r="H26" s="106">
        <v>63</v>
      </c>
    </row>
    <row r="27" spans="1:8" ht="19.5" customHeight="1">
      <c r="A27" s="20" t="s">
        <v>170</v>
      </c>
      <c r="B27" s="204">
        <v>17</v>
      </c>
      <c r="C27" s="24">
        <v>143</v>
      </c>
      <c r="D27" s="24">
        <v>1431</v>
      </c>
      <c r="E27" s="24">
        <v>46171</v>
      </c>
      <c r="F27" s="24">
        <v>36</v>
      </c>
      <c r="G27" s="24">
        <v>453</v>
      </c>
      <c r="H27" s="106">
        <v>9368</v>
      </c>
    </row>
    <row r="28" spans="1:8" ht="19.5" customHeight="1">
      <c r="A28" s="30" t="s">
        <v>130</v>
      </c>
      <c r="B28" s="330">
        <v>18</v>
      </c>
      <c r="C28" s="241">
        <v>121</v>
      </c>
      <c r="D28" s="241">
        <v>985</v>
      </c>
      <c r="E28" s="241">
        <v>18677</v>
      </c>
      <c r="F28" s="241">
        <v>33</v>
      </c>
      <c r="G28" s="241">
        <v>418</v>
      </c>
      <c r="H28" s="323">
        <v>6108</v>
      </c>
    </row>
    <row r="29" spans="1:8" ht="19.5" customHeight="1">
      <c r="A29" s="32" t="s">
        <v>446</v>
      </c>
      <c r="B29" s="330"/>
      <c r="C29" s="242"/>
      <c r="D29" s="242"/>
      <c r="E29" s="242"/>
      <c r="F29" s="242"/>
      <c r="G29" s="242"/>
      <c r="H29" s="324"/>
    </row>
    <row r="30" spans="1:8" ht="19.5" customHeight="1">
      <c r="A30" s="32" t="s">
        <v>447</v>
      </c>
      <c r="B30" s="204">
        <v>19</v>
      </c>
      <c r="C30" s="24">
        <v>12</v>
      </c>
      <c r="D30" s="24">
        <v>173</v>
      </c>
      <c r="E30" s="24">
        <v>13</v>
      </c>
      <c r="F30" s="24">
        <v>2</v>
      </c>
      <c r="G30" s="28" t="s">
        <v>6</v>
      </c>
      <c r="H30" s="164" t="s">
        <v>6</v>
      </c>
    </row>
    <row r="31" spans="1:8" ht="19.5" customHeight="1">
      <c r="A31" s="200" t="s">
        <v>425</v>
      </c>
      <c r="B31" s="207">
        <v>20</v>
      </c>
      <c r="C31" s="41">
        <v>92</v>
      </c>
      <c r="D31" s="108" t="s">
        <v>182</v>
      </c>
      <c r="E31" s="41">
        <v>33257</v>
      </c>
      <c r="F31" s="41">
        <v>21</v>
      </c>
      <c r="G31" s="108" t="s">
        <v>182</v>
      </c>
      <c r="H31" s="107">
        <v>10084</v>
      </c>
    </row>
    <row r="32" spans="1:8" ht="19.5" customHeight="1">
      <c r="A32" s="26" t="s">
        <v>130</v>
      </c>
      <c r="B32" s="331">
        <v>21</v>
      </c>
      <c r="C32" s="233">
        <v>73</v>
      </c>
      <c r="D32" s="260" t="s">
        <v>182</v>
      </c>
      <c r="E32" s="233">
        <v>25997</v>
      </c>
      <c r="F32" s="233">
        <v>21</v>
      </c>
      <c r="G32" s="260" t="s">
        <v>182</v>
      </c>
      <c r="H32" s="256">
        <v>10084</v>
      </c>
    </row>
    <row r="33" spans="1:8" ht="32.25" customHeight="1">
      <c r="A33" s="27" t="s">
        <v>448</v>
      </c>
      <c r="B33" s="331"/>
      <c r="C33" s="234"/>
      <c r="D33" s="260"/>
      <c r="E33" s="234"/>
      <c r="F33" s="234"/>
      <c r="G33" s="260"/>
      <c r="H33" s="257"/>
    </row>
    <row r="34" spans="1:8" ht="19.5" customHeight="1">
      <c r="A34" s="30" t="s">
        <v>130</v>
      </c>
      <c r="B34" s="330">
        <v>22</v>
      </c>
      <c r="C34" s="241">
        <v>64</v>
      </c>
      <c r="D34" s="322" t="s">
        <v>182</v>
      </c>
      <c r="E34" s="241">
        <v>19498</v>
      </c>
      <c r="F34" s="241">
        <v>13</v>
      </c>
      <c r="G34" s="322" t="s">
        <v>182</v>
      </c>
      <c r="H34" s="323">
        <v>4731</v>
      </c>
    </row>
    <row r="35" spans="1:8" ht="19.5" customHeight="1">
      <c r="A35" s="32" t="s">
        <v>449</v>
      </c>
      <c r="B35" s="330"/>
      <c r="C35" s="242"/>
      <c r="D35" s="322"/>
      <c r="E35" s="242"/>
      <c r="F35" s="242"/>
      <c r="G35" s="322"/>
      <c r="H35" s="324"/>
    </row>
    <row r="36" spans="1:8" ht="19.5" customHeight="1">
      <c r="A36" s="208" t="s">
        <v>450</v>
      </c>
      <c r="B36" s="49">
        <v>23</v>
      </c>
      <c r="C36" s="24">
        <v>32</v>
      </c>
      <c r="D36" s="111" t="s">
        <v>182</v>
      </c>
      <c r="E36" s="24">
        <v>2383</v>
      </c>
      <c r="F36" s="24">
        <v>17</v>
      </c>
      <c r="G36" s="111" t="s">
        <v>182</v>
      </c>
      <c r="H36" s="209">
        <v>2832</v>
      </c>
    </row>
    <row r="37" spans="1:8" ht="15" customHeight="1">
      <c r="A37" s="321" t="s">
        <v>451</v>
      </c>
      <c r="B37" s="321"/>
      <c r="C37" s="321"/>
      <c r="D37" s="321"/>
      <c r="E37" s="321"/>
      <c r="F37" s="321"/>
      <c r="G37" s="321"/>
      <c r="H37" s="321"/>
    </row>
    <row r="38" spans="1:8" ht="15" customHeight="1">
      <c r="A38" s="249" t="s">
        <v>452</v>
      </c>
      <c r="B38" s="249"/>
      <c r="C38" s="249"/>
      <c r="D38" s="249"/>
      <c r="E38" s="249"/>
      <c r="F38" s="249"/>
      <c r="G38" s="249"/>
      <c r="H38" s="249"/>
    </row>
    <row r="39" spans="1:8" ht="15" customHeight="1">
      <c r="A39" s="249" t="s">
        <v>460</v>
      </c>
      <c r="B39" s="249"/>
      <c r="C39" s="249"/>
      <c r="D39" s="249"/>
      <c r="E39" s="249"/>
      <c r="F39" s="249"/>
      <c r="G39" s="249"/>
      <c r="H39" s="249"/>
    </row>
  </sheetData>
  <sheetProtection/>
  <mergeCells count="63">
    <mergeCell ref="A3:B4"/>
    <mergeCell ref="C3:E3"/>
    <mergeCell ref="F3:H3"/>
    <mergeCell ref="A5:B5"/>
    <mergeCell ref="B8:B9"/>
    <mergeCell ref="C8:C9"/>
    <mergeCell ref="D8:D9"/>
    <mergeCell ref="E8:E9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H10:H11"/>
    <mergeCell ref="G14:G15"/>
    <mergeCell ref="H14:H15"/>
    <mergeCell ref="B12:B13"/>
    <mergeCell ref="C12:C13"/>
    <mergeCell ref="D12:D13"/>
    <mergeCell ref="E12:E13"/>
    <mergeCell ref="F12:F13"/>
    <mergeCell ref="G12:G13"/>
    <mergeCell ref="D24:D25"/>
    <mergeCell ref="E24:E25"/>
    <mergeCell ref="F24:F25"/>
    <mergeCell ref="G24:G25"/>
    <mergeCell ref="H12:H13"/>
    <mergeCell ref="B14:B15"/>
    <mergeCell ref="C14:C15"/>
    <mergeCell ref="D14:D15"/>
    <mergeCell ref="E14:E15"/>
    <mergeCell ref="F14:F15"/>
    <mergeCell ref="H24:H25"/>
    <mergeCell ref="B28:B29"/>
    <mergeCell ref="C28:C29"/>
    <mergeCell ref="D28:D29"/>
    <mergeCell ref="E28:E29"/>
    <mergeCell ref="F28:F29"/>
    <mergeCell ref="G28:G29"/>
    <mergeCell ref="H28:H29"/>
    <mergeCell ref="B24:B25"/>
    <mergeCell ref="C24:C25"/>
    <mergeCell ref="H34:H35"/>
    <mergeCell ref="B32:B33"/>
    <mergeCell ref="C32:C33"/>
    <mergeCell ref="D32:D33"/>
    <mergeCell ref="E32:E33"/>
    <mergeCell ref="F32:F33"/>
    <mergeCell ref="G32:G33"/>
    <mergeCell ref="A37:H37"/>
    <mergeCell ref="A38:H38"/>
    <mergeCell ref="A39:H39"/>
    <mergeCell ref="H32:H33"/>
    <mergeCell ref="B34:B35"/>
    <mergeCell ref="C34:C35"/>
    <mergeCell ref="D34:D35"/>
    <mergeCell ref="E34:E35"/>
    <mergeCell ref="F34:F35"/>
    <mergeCell ref="G34:G35"/>
  </mergeCells>
  <printOptions/>
  <pageMargins left="0.2" right="0.2" top="0.2" bottom="0.2" header="0.5" footer="0.5"/>
  <pageSetup horizontalDpi="300" verticalDpi="300" orientation="landscape" scale="65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7.28125" style="213" bestFit="1" customWidth="1"/>
    <col min="2" max="4" width="12.421875" style="213" customWidth="1"/>
    <col min="5" max="16384" width="9.140625" style="213" customWidth="1"/>
  </cols>
  <sheetData>
    <row r="2" spans="2:4" ht="33.75">
      <c r="B2" s="212" t="s">
        <v>433</v>
      </c>
      <c r="C2" s="212" t="s">
        <v>434</v>
      </c>
      <c r="D2" s="212" t="s">
        <v>435</v>
      </c>
    </row>
    <row r="3" spans="1:4" ht="11.25">
      <c r="A3" s="213" t="s">
        <v>461</v>
      </c>
      <c r="B3" s="214">
        <f>'DZIAŁ 6A - POLSKA ogółem'!C7+'DZIAŁ 6A - POLSKA ogółem'!F7+'DZIAŁ 6B - POLSKA ogółem'!C7+'DZIAŁ 6B - POLSKA ogółem'!F7</f>
        <v>1702</v>
      </c>
      <c r="C3" s="214">
        <f>'DZIAŁ 6A - POLSKA ogółem'!D7+'DZIAŁ 6A - POLSKA ogółem'!G7+'DZIAŁ 6B - POLSKA ogółem'!D7+'DZIAŁ 6B - POLSKA ogółem'!G7</f>
        <v>78467</v>
      </c>
      <c r="D3" s="214">
        <f>'DZIAŁ 6A - POLSKA ogółem'!E7+'DZIAŁ 6A - POLSKA ogółem'!H7+'DZIAŁ 6B - POLSKA ogółem'!E7+'DZIAŁ 6B - POLSKA ogółem'!H7</f>
        <v>122569</v>
      </c>
    </row>
    <row r="4" spans="1:4" ht="11.25">
      <c r="A4" s="213" t="s">
        <v>462</v>
      </c>
      <c r="B4" s="214">
        <f>'DZIAŁ 6A - POLSKA ogółem'!C24+'DZIAŁ 6A - POLSKA ogółem'!F24</f>
        <v>28</v>
      </c>
      <c r="C4" s="214">
        <f>'DZIAŁ 6A - POLSKA ogółem'!D24+'DZIAŁ 6A - POLSKA ogółem'!G24</f>
        <v>171</v>
      </c>
      <c r="D4" s="214">
        <f>'DZIAŁ 6A - POLSKA ogółem'!E24+'DZIAŁ 6A - POLSKA ogółem'!H24</f>
        <v>159</v>
      </c>
    </row>
    <row r="5" spans="1:4" ht="11.25">
      <c r="A5" s="213" t="s">
        <v>463</v>
      </c>
      <c r="B5" s="214">
        <f>'DZIAŁ 6A - POLSKA ogółem'!C25+'DZIAŁ 6A - POLSKA ogółem'!F25+'DZIAŁ 6B - POLSKA ogółem'!C23+'DZIAŁ 6B - POLSKA ogółem'!F23</f>
        <v>654</v>
      </c>
      <c r="C5" s="214">
        <f>'DZIAŁ 6A - POLSKA ogółem'!D25+'DZIAŁ 6A - POLSKA ogółem'!G25+'DZIAŁ 6B - POLSKA ogółem'!D23+'DZIAŁ 6B - POLSKA ogółem'!G23</f>
        <v>2434</v>
      </c>
      <c r="D5" s="214">
        <f>'DZIAŁ 6A - POLSKA ogółem'!E25+'DZIAŁ 6A - POLSKA ogółem'!H25+'DZIAŁ 6B - POLSKA ogółem'!E23+'DZIAŁ 6B - POLSKA ogółem'!H23</f>
        <v>2382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1.421875" style="0" bestFit="1" customWidth="1"/>
    <col min="2" max="2" width="12.7109375" style="0" bestFit="1" customWidth="1"/>
  </cols>
  <sheetData>
    <row r="2" spans="1:2" ht="12.75">
      <c r="A2" t="s">
        <v>467</v>
      </c>
      <c r="B2" s="215">
        <f>'DZIAŁ 2A - POLSKA ogółem'!E4</f>
        <v>75607399</v>
      </c>
    </row>
    <row r="3" spans="1:2" ht="12.75">
      <c r="A3" t="s">
        <v>464</v>
      </c>
      <c r="B3" s="215">
        <f>'DZIAŁ 2B - POLSKA ogółem'!E4</f>
        <v>3053422457</v>
      </c>
    </row>
    <row r="4" spans="1:2" ht="12.75">
      <c r="A4" t="s">
        <v>465</v>
      </c>
      <c r="B4" s="215">
        <f>'DZIAŁ 2C - POLSKA ogółem'!C10+'DZIAŁ 2C - POLSKA ogółem'!C14+'DZIAŁ 2C - POLSKA ogółem'!C18+'DZIAŁ 2C - POLSKA ogółem'!C22+'DZIAŁ 2C - POLSKA ogółem'!C26+'DZIAŁ 2C - POLSKA ogółem'!C30+'DZIAŁ 2C - POLSKA ogółem'!C34+'DZIAŁ 2C - POLSKA ogółem'!C38+'DZIAŁ 2C - POLSKA ogółem'!D10+'DZIAŁ 2C - POLSKA ogółem'!D14+'DZIAŁ 2C - POLSKA ogółem'!D18+'DZIAŁ 2C - POLSKA ogółem'!D22+'DZIAŁ 2C - POLSKA ogółem'!D26+'DZIAŁ 2C - POLSKA ogółem'!D30+'DZIAŁ 2C - POLSKA ogółem'!D34+'DZIAŁ 2C - POLSKA ogółem'!D38+'DZIAŁ 2C - POLSKA ogółem'!E10+'DZIAŁ 2C - POLSKA ogółem'!E14+'DZIAŁ 2C - POLSKA ogółem'!E18+'DZIAŁ 2C - POLSKA ogółem'!E22+'DZIAŁ 2C - POLSKA ogółem'!E26+'DZIAŁ 2C - POLSKA ogółem'!E30+'DZIAŁ 2C - POLSKA ogółem'!E34+'DZIAŁ 2C - POLSKA ogółem'!E38+'DZIAŁ 2C - POLSKA ogółem'!G10+'DZIAŁ 2C - POLSKA ogółem'!G14+'DZIAŁ 2C - POLSKA ogółem'!G18+'DZIAŁ 2C - POLSKA ogółem'!G22+'DZIAŁ 2C - POLSKA ogółem'!G26+'DZIAŁ 2C - POLSKA ogółem'!G30+'DZIAŁ 2C - POLSKA ogółem'!G34+'DZIAŁ 2C - POLSKA ogółem'!G38</f>
        <v>8875254</v>
      </c>
    </row>
    <row r="5" spans="1:2" ht="12.75">
      <c r="A5" t="s">
        <v>466</v>
      </c>
      <c r="B5" s="215">
        <f>'DZIAŁ 2D - POLSKA ogółem'!E5+'DZIAŁ 2D - POLSKA ogółem'!E10</f>
        <v>1919115</v>
      </c>
    </row>
    <row r="6" ht="12.75">
      <c r="B6" s="215">
        <f>SUM(B2:B5)</f>
        <v>3139824225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zoomScale="70" zoomScaleNormal="70" zoomScalePageLayoutView="0" workbookViewId="0" topLeftCell="A1">
      <selection activeCell="D20" sqref="D20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4" width="24.7109375" style="0" customWidth="1"/>
    <col min="5" max="5" width="43.7109375" style="0" customWidth="1"/>
    <col min="6" max="6" width="6.7109375" style="0" customWidth="1"/>
    <col min="7" max="8" width="24.7109375" style="0" customWidth="1"/>
    <col min="9" max="9" width="23.140625" style="0" customWidth="1"/>
  </cols>
  <sheetData>
    <row r="1" spans="1:4" ht="18.75" customHeight="1">
      <c r="A1" s="15" t="s">
        <v>124</v>
      </c>
      <c r="B1" s="15"/>
      <c r="C1" s="15"/>
      <c r="D1" s="15"/>
    </row>
    <row r="2" spans="1:4" ht="36" customHeight="1">
      <c r="A2" s="243" t="s">
        <v>125</v>
      </c>
      <c r="B2" s="243"/>
      <c r="C2" s="16" t="s">
        <v>126</v>
      </c>
      <c r="D2" s="17" t="s">
        <v>127</v>
      </c>
    </row>
    <row r="3" spans="1:4" ht="14.25" customHeight="1">
      <c r="A3" s="244">
        <v>0</v>
      </c>
      <c r="B3" s="244"/>
      <c r="C3" s="18">
        <v>1</v>
      </c>
      <c r="D3" s="19">
        <v>2</v>
      </c>
    </row>
    <row r="4" spans="1:4" ht="19.5" customHeight="1">
      <c r="A4" s="20" t="s">
        <v>128</v>
      </c>
      <c r="B4" s="21">
        <v>1</v>
      </c>
      <c r="C4" s="22">
        <v>118476</v>
      </c>
      <c r="D4" s="23">
        <v>112845.46</v>
      </c>
    </row>
    <row r="5" spans="1:4" ht="32.25" customHeight="1">
      <c r="A5" s="20" t="s">
        <v>129</v>
      </c>
      <c r="B5" s="21">
        <v>2</v>
      </c>
      <c r="C5" s="24">
        <v>483</v>
      </c>
      <c r="D5" s="25">
        <v>461.32</v>
      </c>
    </row>
    <row r="6" spans="1:4" ht="19.5" customHeight="1">
      <c r="A6" s="26" t="s">
        <v>130</v>
      </c>
      <c r="B6" s="232">
        <v>3</v>
      </c>
      <c r="C6" s="228">
        <v>251</v>
      </c>
      <c r="D6" s="230">
        <v>239.55</v>
      </c>
    </row>
    <row r="7" spans="1:4" ht="19.5" customHeight="1">
      <c r="A7" s="27" t="s">
        <v>131</v>
      </c>
      <c r="B7" s="232"/>
      <c r="C7" s="229"/>
      <c r="D7" s="231"/>
    </row>
    <row r="8" spans="1:4" ht="19.5" customHeight="1">
      <c r="A8" s="20" t="s">
        <v>132</v>
      </c>
      <c r="B8" s="21">
        <v>4</v>
      </c>
      <c r="C8" s="24">
        <v>981</v>
      </c>
      <c r="D8" s="23">
        <v>956.5699999999999</v>
      </c>
    </row>
    <row r="9" spans="1:4" ht="19.5" customHeight="1">
      <c r="A9" s="26" t="s">
        <v>133</v>
      </c>
      <c r="B9" s="227">
        <v>5</v>
      </c>
      <c r="C9" s="233">
        <v>5878</v>
      </c>
      <c r="D9" s="230">
        <v>5592.5</v>
      </c>
    </row>
    <row r="10" spans="1:4" ht="14.25" customHeight="1">
      <c r="A10" s="29" t="s">
        <v>134</v>
      </c>
      <c r="B10" s="227"/>
      <c r="C10" s="234"/>
      <c r="D10" s="231"/>
    </row>
    <row r="11" spans="1:4" ht="19.5" customHeight="1">
      <c r="A11" s="26" t="s">
        <v>135</v>
      </c>
      <c r="B11" s="240">
        <v>6</v>
      </c>
      <c r="C11" s="241">
        <v>315</v>
      </c>
      <c r="D11" s="230">
        <v>312.05</v>
      </c>
    </row>
    <row r="12" spans="1:4" ht="19.5" customHeight="1">
      <c r="A12" s="27" t="s">
        <v>136</v>
      </c>
      <c r="B12" s="240"/>
      <c r="C12" s="242"/>
      <c r="D12" s="230">
        <v>118476</v>
      </c>
    </row>
    <row r="13" spans="1:4" ht="19.5" customHeight="1">
      <c r="A13" s="27" t="s">
        <v>137</v>
      </c>
      <c r="B13" s="21">
        <v>7</v>
      </c>
      <c r="C13" s="24">
        <v>101</v>
      </c>
      <c r="D13" s="23">
        <v>101</v>
      </c>
    </row>
    <row r="14" spans="1:4" ht="19.5" customHeight="1">
      <c r="A14" s="27" t="s">
        <v>138</v>
      </c>
      <c r="B14" s="21">
        <v>8</v>
      </c>
      <c r="C14" s="24">
        <v>272</v>
      </c>
      <c r="D14" s="23">
        <v>268.75</v>
      </c>
    </row>
    <row r="15" spans="1:4" ht="19.5" customHeight="1">
      <c r="A15" s="27" t="s">
        <v>139</v>
      </c>
      <c r="B15" s="21">
        <v>9</v>
      </c>
      <c r="C15" s="24">
        <v>58</v>
      </c>
      <c r="D15" s="23">
        <v>54</v>
      </c>
    </row>
    <row r="16" spans="1:4" ht="19.5" customHeight="1">
      <c r="A16" s="30" t="s">
        <v>140</v>
      </c>
      <c r="B16" s="227">
        <v>10</v>
      </c>
      <c r="C16" s="233">
        <v>1378</v>
      </c>
      <c r="D16" s="230">
        <v>1355.47</v>
      </c>
    </row>
    <row r="17" spans="1:4" ht="14.25" customHeight="1">
      <c r="A17" s="31" t="s">
        <v>141</v>
      </c>
      <c r="B17" s="227"/>
      <c r="C17" s="234"/>
      <c r="D17" s="231"/>
    </row>
    <row r="18" spans="1:4" ht="19.5" customHeight="1">
      <c r="A18" s="30" t="s">
        <v>135</v>
      </c>
      <c r="B18" s="240">
        <v>11</v>
      </c>
      <c r="C18" s="241">
        <v>131</v>
      </c>
      <c r="D18" s="230">
        <v>129.25</v>
      </c>
    </row>
    <row r="19" spans="1:4" ht="19.5" customHeight="1">
      <c r="A19" s="32" t="s">
        <v>142</v>
      </c>
      <c r="B19" s="240"/>
      <c r="C19" s="242"/>
      <c r="D19" s="231"/>
    </row>
    <row r="20" spans="1:4" ht="19.5" customHeight="1">
      <c r="A20" s="32" t="s">
        <v>143</v>
      </c>
      <c r="B20" s="21">
        <v>12</v>
      </c>
      <c r="C20" s="24">
        <v>209</v>
      </c>
      <c r="D20" s="23">
        <v>207.25</v>
      </c>
    </row>
    <row r="21" spans="1:4" ht="19.5" customHeight="1">
      <c r="A21" s="32" t="s">
        <v>144</v>
      </c>
      <c r="B21" s="21">
        <v>13</v>
      </c>
      <c r="C21" s="24">
        <v>232</v>
      </c>
      <c r="D21" s="23">
        <v>231.25</v>
      </c>
    </row>
    <row r="22" spans="1:4" ht="19.5" customHeight="1">
      <c r="A22" s="32" t="s">
        <v>145</v>
      </c>
      <c r="B22" s="21">
        <v>14</v>
      </c>
      <c r="C22" s="24">
        <v>797</v>
      </c>
      <c r="D22" s="23">
        <v>778.72</v>
      </c>
    </row>
    <row r="23" spans="1:4" ht="19.5" customHeight="1">
      <c r="A23" s="32" t="s">
        <v>146</v>
      </c>
      <c r="B23" s="21">
        <v>15</v>
      </c>
      <c r="C23" s="24">
        <v>38</v>
      </c>
      <c r="D23" s="23">
        <v>37.25</v>
      </c>
    </row>
    <row r="24" spans="1:4" ht="19.5" customHeight="1">
      <c r="A24" s="33" t="s">
        <v>147</v>
      </c>
      <c r="B24" s="227">
        <v>16</v>
      </c>
      <c r="C24" s="233">
        <v>9</v>
      </c>
      <c r="D24" s="230">
        <v>9</v>
      </c>
    </row>
    <row r="25" spans="1:4" ht="19.5" customHeight="1">
      <c r="A25" s="34" t="s">
        <v>148</v>
      </c>
      <c r="B25" s="227"/>
      <c r="C25" s="234"/>
      <c r="D25" s="231"/>
    </row>
    <row r="26" spans="1:4" ht="19.5" customHeight="1">
      <c r="A26" s="27" t="s">
        <v>149</v>
      </c>
      <c r="B26" s="21">
        <v>17</v>
      </c>
      <c r="C26" s="24">
        <v>37</v>
      </c>
      <c r="D26" s="23">
        <v>34.96</v>
      </c>
    </row>
    <row r="27" spans="1:4" ht="19.5" customHeight="1">
      <c r="A27" s="27" t="s">
        <v>150</v>
      </c>
      <c r="B27" s="21">
        <v>18</v>
      </c>
      <c r="C27" s="24">
        <v>109</v>
      </c>
      <c r="D27" s="23">
        <v>103.35</v>
      </c>
    </row>
    <row r="28" spans="1:4" ht="19.5" customHeight="1">
      <c r="A28" s="27" t="s">
        <v>151</v>
      </c>
      <c r="B28" s="21">
        <v>19</v>
      </c>
      <c r="C28" s="24">
        <v>66</v>
      </c>
      <c r="D28" s="23">
        <v>64.05</v>
      </c>
    </row>
    <row r="29" spans="1:4" ht="19.5" customHeight="1">
      <c r="A29" s="27" t="s">
        <v>152</v>
      </c>
      <c r="B29" s="21">
        <v>20</v>
      </c>
      <c r="C29" s="24">
        <v>87</v>
      </c>
      <c r="D29" s="23">
        <v>81.5</v>
      </c>
    </row>
    <row r="30" spans="1:4" ht="19.5" customHeight="1">
      <c r="A30" s="27" t="s">
        <v>153</v>
      </c>
      <c r="B30" s="21">
        <v>21</v>
      </c>
      <c r="C30" s="24">
        <v>12</v>
      </c>
      <c r="D30" s="23">
        <v>9.25</v>
      </c>
    </row>
    <row r="31" spans="1:4" ht="19.5" customHeight="1">
      <c r="A31" s="27" t="s">
        <v>154</v>
      </c>
      <c r="B31" s="21">
        <v>22</v>
      </c>
      <c r="C31" s="24">
        <v>59</v>
      </c>
      <c r="D31" s="23">
        <v>37.04</v>
      </c>
    </row>
    <row r="32" spans="1:4" ht="19.5" customHeight="1">
      <c r="A32" s="27" t="s">
        <v>155</v>
      </c>
      <c r="B32" s="21">
        <v>23</v>
      </c>
      <c r="C32" s="24">
        <v>3355</v>
      </c>
      <c r="D32" s="23">
        <v>3142.83</v>
      </c>
    </row>
    <row r="33" spans="1:4" ht="19.5" customHeight="1">
      <c r="A33" s="26" t="s">
        <v>156</v>
      </c>
      <c r="B33" s="227">
        <v>24</v>
      </c>
      <c r="C33" s="233">
        <v>50205</v>
      </c>
      <c r="D33" s="230">
        <v>48188.11</v>
      </c>
    </row>
    <row r="34" spans="1:4" ht="14.25" customHeight="1">
      <c r="A34" s="29" t="s">
        <v>157</v>
      </c>
      <c r="B34" s="227"/>
      <c r="C34" s="234"/>
      <c r="D34" s="231"/>
    </row>
    <row r="35" spans="1:4" ht="19.5" customHeight="1">
      <c r="A35" s="26" t="s">
        <v>135</v>
      </c>
      <c r="B35" s="240">
        <v>25</v>
      </c>
      <c r="C35" s="241">
        <v>2522</v>
      </c>
      <c r="D35" s="230">
        <v>2497.57</v>
      </c>
    </row>
    <row r="36" spans="1:4" ht="19.5" customHeight="1">
      <c r="A36" s="27" t="s">
        <v>158</v>
      </c>
      <c r="B36" s="240"/>
      <c r="C36" s="242"/>
      <c r="D36" s="230">
        <v>118476</v>
      </c>
    </row>
    <row r="37" spans="1:4" ht="19.5" customHeight="1">
      <c r="A37" s="27" t="s">
        <v>159</v>
      </c>
      <c r="B37" s="21">
        <v>26</v>
      </c>
      <c r="C37" s="24">
        <v>444</v>
      </c>
      <c r="D37" s="23">
        <v>441.63</v>
      </c>
    </row>
    <row r="38" spans="1:4" ht="19.5" customHeight="1">
      <c r="A38" s="30" t="s">
        <v>140</v>
      </c>
      <c r="B38" s="227">
        <v>27</v>
      </c>
      <c r="C38" s="233">
        <v>19596</v>
      </c>
      <c r="D38" s="230">
        <v>19351.89</v>
      </c>
    </row>
    <row r="39" spans="1:4" ht="14.25" customHeight="1">
      <c r="A39" s="31" t="s">
        <v>160</v>
      </c>
      <c r="B39" s="227"/>
      <c r="C39" s="234"/>
      <c r="D39" s="231"/>
    </row>
    <row r="40" spans="1:4" ht="19.5" customHeight="1">
      <c r="A40" s="30" t="s">
        <v>135</v>
      </c>
      <c r="B40" s="240">
        <v>28</v>
      </c>
      <c r="C40" s="241">
        <v>1371</v>
      </c>
      <c r="D40" s="230">
        <v>1353.49</v>
      </c>
    </row>
    <row r="41" spans="1:4" ht="19.5" customHeight="1">
      <c r="A41" s="32" t="s">
        <v>142</v>
      </c>
      <c r="B41" s="240"/>
      <c r="C41" s="242"/>
      <c r="D41" s="231"/>
    </row>
    <row r="42" spans="1:4" ht="19.5" customHeight="1">
      <c r="A42" s="32" t="s">
        <v>143</v>
      </c>
      <c r="B42" s="21">
        <v>29</v>
      </c>
      <c r="C42" s="24">
        <v>5565</v>
      </c>
      <c r="D42" s="23">
        <v>5519.98</v>
      </c>
    </row>
    <row r="43" spans="1:4" ht="19.5" customHeight="1">
      <c r="A43" s="32" t="s">
        <v>144</v>
      </c>
      <c r="B43" s="21">
        <v>30</v>
      </c>
      <c r="C43" s="24">
        <v>5393</v>
      </c>
      <c r="D43" s="23">
        <v>5366.97</v>
      </c>
    </row>
    <row r="44" spans="1:4" ht="19.5" customHeight="1">
      <c r="A44" s="32" t="s">
        <v>145</v>
      </c>
      <c r="B44" s="21">
        <v>31</v>
      </c>
      <c r="C44" s="24">
        <v>7225</v>
      </c>
      <c r="D44" s="23">
        <v>7070.08</v>
      </c>
    </row>
    <row r="45" spans="1:4" ht="19.5" customHeight="1">
      <c r="A45" s="33" t="s">
        <v>161</v>
      </c>
      <c r="B45" s="227">
        <v>32</v>
      </c>
      <c r="C45" s="233">
        <v>16182</v>
      </c>
      <c r="D45" s="230">
        <v>15915.61</v>
      </c>
    </row>
    <row r="46" spans="1:4" ht="19.5" customHeight="1">
      <c r="A46" s="34" t="s">
        <v>162</v>
      </c>
      <c r="B46" s="227"/>
      <c r="C46" s="234"/>
      <c r="D46" s="231"/>
    </row>
    <row r="47" spans="1:4" ht="19.5" customHeight="1">
      <c r="A47" s="32" t="s">
        <v>146</v>
      </c>
      <c r="B47" s="21">
        <v>33</v>
      </c>
      <c r="C47" s="24">
        <v>155</v>
      </c>
      <c r="D47" s="23">
        <v>149.55</v>
      </c>
    </row>
    <row r="48" spans="1:4" ht="19.5" customHeight="1">
      <c r="A48" s="35" t="s">
        <v>163</v>
      </c>
      <c r="B48" s="235">
        <v>34</v>
      </c>
      <c r="C48" s="236">
        <v>42</v>
      </c>
      <c r="D48" s="238">
        <v>42</v>
      </c>
    </row>
    <row r="49" spans="1:4" ht="19.5" customHeight="1">
      <c r="A49" s="34" t="s">
        <v>148</v>
      </c>
      <c r="B49" s="235"/>
      <c r="C49" s="237"/>
      <c r="D49" s="239" t="s">
        <v>6</v>
      </c>
    </row>
    <row r="50" spans="1:4" ht="19.5" customHeight="1">
      <c r="A50" s="39" t="s">
        <v>151</v>
      </c>
      <c r="B50" s="40">
        <v>35</v>
      </c>
      <c r="C50" s="41">
        <v>395</v>
      </c>
      <c r="D50" s="38">
        <v>368.25</v>
      </c>
    </row>
    <row r="51" spans="1:4" ht="19.5" customHeight="1">
      <c r="A51" s="27" t="s">
        <v>164</v>
      </c>
      <c r="B51" s="21">
        <v>36</v>
      </c>
      <c r="C51" s="24">
        <v>5837</v>
      </c>
      <c r="D51" s="23">
        <v>5477.71</v>
      </c>
    </row>
    <row r="52" spans="1:4" ht="19.5" customHeight="1">
      <c r="A52" s="27" t="s">
        <v>165</v>
      </c>
      <c r="B52" s="21">
        <v>37</v>
      </c>
      <c r="C52" s="24">
        <v>873</v>
      </c>
      <c r="D52" s="23">
        <v>820.85</v>
      </c>
    </row>
    <row r="53" spans="1:4" ht="19.5" customHeight="1">
      <c r="A53" s="27" t="s">
        <v>152</v>
      </c>
      <c r="B53" s="21">
        <v>38</v>
      </c>
      <c r="C53" s="24">
        <v>350</v>
      </c>
      <c r="D53" s="23">
        <v>291.42</v>
      </c>
    </row>
    <row r="54" spans="1:4" ht="19.5" customHeight="1">
      <c r="A54" s="27" t="s">
        <v>153</v>
      </c>
      <c r="B54" s="21">
        <v>39</v>
      </c>
      <c r="C54" s="24">
        <v>173</v>
      </c>
      <c r="D54" s="23">
        <v>149</v>
      </c>
    </row>
    <row r="55" spans="1:4" ht="19.5" customHeight="1">
      <c r="A55" s="27" t="s">
        <v>154</v>
      </c>
      <c r="B55" s="21">
        <v>40</v>
      </c>
      <c r="C55" s="24">
        <v>220</v>
      </c>
      <c r="D55" s="23">
        <v>153.28</v>
      </c>
    </row>
    <row r="56" spans="1:4" ht="19.5" customHeight="1">
      <c r="A56" s="27" t="s">
        <v>155</v>
      </c>
      <c r="B56" s="21">
        <v>41</v>
      </c>
      <c r="C56" s="24">
        <v>19682</v>
      </c>
      <c r="D56" s="23">
        <v>18528.33</v>
      </c>
    </row>
    <row r="57" spans="1:4" ht="19.5" customHeight="1">
      <c r="A57" s="42" t="s">
        <v>166</v>
      </c>
      <c r="B57" s="21">
        <v>42</v>
      </c>
      <c r="C57" s="24">
        <v>170</v>
      </c>
      <c r="D57" s="23">
        <v>151.88</v>
      </c>
    </row>
    <row r="58" spans="1:4" ht="19.5" customHeight="1">
      <c r="A58" s="26" t="s">
        <v>130</v>
      </c>
      <c r="B58" s="232">
        <v>43</v>
      </c>
      <c r="C58" s="228">
        <v>93</v>
      </c>
      <c r="D58" s="230">
        <v>84.38</v>
      </c>
    </row>
    <row r="59" spans="1:4" ht="19.5" customHeight="1">
      <c r="A59" s="43" t="s">
        <v>167</v>
      </c>
      <c r="B59" s="232"/>
      <c r="C59" s="229"/>
      <c r="D59" s="231"/>
    </row>
    <row r="60" spans="1:4" ht="19.5" customHeight="1">
      <c r="A60" s="20" t="s">
        <v>103</v>
      </c>
      <c r="B60" s="21">
        <v>44</v>
      </c>
      <c r="C60" s="24">
        <v>50803</v>
      </c>
      <c r="D60" s="23">
        <v>48959.56</v>
      </c>
    </row>
    <row r="61" spans="1:4" ht="19.5" customHeight="1">
      <c r="A61" s="20" t="s">
        <v>168</v>
      </c>
      <c r="B61" s="21">
        <v>45</v>
      </c>
      <c r="C61" s="24">
        <v>272</v>
      </c>
      <c r="D61" s="23">
        <v>225.88</v>
      </c>
    </row>
    <row r="62" spans="1:4" ht="19.5" customHeight="1">
      <c r="A62" s="26" t="s">
        <v>130</v>
      </c>
      <c r="B62" s="227">
        <v>46</v>
      </c>
      <c r="C62" s="233">
        <v>143</v>
      </c>
      <c r="D62" s="230">
        <v>117.38</v>
      </c>
    </row>
    <row r="63" spans="1:4" ht="19.5" customHeight="1">
      <c r="A63" s="27" t="s">
        <v>169</v>
      </c>
      <c r="B63" s="227"/>
      <c r="C63" s="234"/>
      <c r="D63" s="231"/>
    </row>
    <row r="64" spans="1:4" ht="19.5" customHeight="1">
      <c r="A64" s="20" t="s">
        <v>170</v>
      </c>
      <c r="B64" s="21">
        <v>47</v>
      </c>
      <c r="C64" s="24">
        <v>858</v>
      </c>
      <c r="D64" s="23">
        <v>676.5</v>
      </c>
    </row>
    <row r="65" spans="1:4" ht="19.5" customHeight="1">
      <c r="A65" s="20" t="s">
        <v>111</v>
      </c>
      <c r="B65" s="21">
        <v>48</v>
      </c>
      <c r="C65" s="24">
        <v>8942</v>
      </c>
      <c r="D65" s="23">
        <v>7740.02</v>
      </c>
    </row>
    <row r="66" spans="1:4" ht="19.5" customHeight="1">
      <c r="A66" s="44" t="s">
        <v>135</v>
      </c>
      <c r="B66" s="227">
        <v>49</v>
      </c>
      <c r="C66" s="228">
        <v>5349</v>
      </c>
      <c r="D66" s="230">
        <v>4563.43</v>
      </c>
    </row>
    <row r="67" spans="1:4" ht="32.25" customHeight="1">
      <c r="A67" s="45" t="s">
        <v>171</v>
      </c>
      <c r="B67" s="227"/>
      <c r="C67" s="229"/>
      <c r="D67" s="231"/>
    </row>
    <row r="68" spans="1:4" ht="19.5" customHeight="1">
      <c r="A68" s="46" t="s">
        <v>130</v>
      </c>
      <c r="B68" s="232">
        <v>50</v>
      </c>
      <c r="C68" s="233">
        <v>5092</v>
      </c>
      <c r="D68" s="230">
        <v>4349.07</v>
      </c>
    </row>
    <row r="69" spans="1:4" ht="19.5" customHeight="1">
      <c r="A69" s="47" t="s">
        <v>172</v>
      </c>
      <c r="B69" s="232"/>
      <c r="C69" s="234"/>
      <c r="D69" s="231"/>
    </row>
    <row r="70" spans="1:4" ht="19.5" customHeight="1">
      <c r="A70" s="27" t="s">
        <v>173</v>
      </c>
      <c r="B70" s="21">
        <v>51</v>
      </c>
      <c r="C70" s="24">
        <v>1611</v>
      </c>
      <c r="D70" s="23">
        <v>1424.56</v>
      </c>
    </row>
    <row r="71" spans="1:4" ht="19.5" customHeight="1">
      <c r="A71" s="27" t="s">
        <v>174</v>
      </c>
      <c r="B71" s="21">
        <v>52</v>
      </c>
      <c r="C71" s="24">
        <v>48</v>
      </c>
      <c r="D71" s="23">
        <v>42</v>
      </c>
    </row>
    <row r="72" spans="1:4" ht="19.5" customHeight="1">
      <c r="A72" s="27" t="s">
        <v>175</v>
      </c>
      <c r="B72" s="21">
        <v>53</v>
      </c>
      <c r="C72" s="24">
        <v>604</v>
      </c>
      <c r="D72" s="23">
        <v>572.41</v>
      </c>
    </row>
    <row r="73" spans="1:4" ht="19.5" customHeight="1">
      <c r="A73" s="48" t="s">
        <v>176</v>
      </c>
      <c r="B73" s="49">
        <v>54</v>
      </c>
      <c r="C73" s="50">
        <v>1437</v>
      </c>
      <c r="D73" s="51">
        <v>1218.65</v>
      </c>
    </row>
    <row r="74" ht="18.75" customHeight="1"/>
  </sheetData>
  <sheetProtection/>
  <mergeCells count="50">
    <mergeCell ref="A2:B2"/>
    <mergeCell ref="A3:B3"/>
    <mergeCell ref="B6:B7"/>
    <mergeCell ref="C6:C7"/>
    <mergeCell ref="D6:D7"/>
    <mergeCell ref="B9:B10"/>
    <mergeCell ref="C9:C10"/>
    <mergeCell ref="D9:D10"/>
    <mergeCell ref="B11:B12"/>
    <mergeCell ref="C11:C12"/>
    <mergeCell ref="D11:D12"/>
    <mergeCell ref="B16:B17"/>
    <mergeCell ref="C16:C17"/>
    <mergeCell ref="D16:D17"/>
    <mergeCell ref="B18:B19"/>
    <mergeCell ref="C18:C19"/>
    <mergeCell ref="D18:D19"/>
    <mergeCell ref="B24:B25"/>
    <mergeCell ref="C24:C25"/>
    <mergeCell ref="D24:D25"/>
    <mergeCell ref="B33:B34"/>
    <mergeCell ref="C33:C34"/>
    <mergeCell ref="D33:D34"/>
    <mergeCell ref="B35:B36"/>
    <mergeCell ref="C35:C36"/>
    <mergeCell ref="D35:D36"/>
    <mergeCell ref="B38:B39"/>
    <mergeCell ref="C38:C39"/>
    <mergeCell ref="D38:D39"/>
    <mergeCell ref="B40:B41"/>
    <mergeCell ref="C40:C41"/>
    <mergeCell ref="D40:D41"/>
    <mergeCell ref="B45:B46"/>
    <mergeCell ref="C45:C46"/>
    <mergeCell ref="D45:D46"/>
    <mergeCell ref="B48:B49"/>
    <mergeCell ref="C48:C49"/>
    <mergeCell ref="D48:D49"/>
    <mergeCell ref="B58:B59"/>
    <mergeCell ref="C58:C59"/>
    <mergeCell ref="D58:D59"/>
    <mergeCell ref="B62:B63"/>
    <mergeCell ref="C62:C63"/>
    <mergeCell ref="D62:D63"/>
    <mergeCell ref="B66:B67"/>
    <mergeCell ref="C66:C67"/>
    <mergeCell ref="D66:D67"/>
    <mergeCell ref="B68:B69"/>
    <mergeCell ref="C68:C69"/>
    <mergeCell ref="D68:D69"/>
  </mergeCells>
  <printOptions/>
  <pageMargins left="0.2" right="0.2" top="0.2" bottom="0.2" header="0.5" footer="0.5"/>
  <pageSetup horizontalDpi="300" verticalDpi="300" orientation="landscape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7" width="14.00390625" style="0" customWidth="1"/>
    <col min="10" max="10" width="16.28125" style="0" customWidth="1"/>
    <col min="11" max="11" width="1.8515625" style="0" customWidth="1"/>
    <col min="12" max="16" width="14.00390625" style="0" customWidth="1"/>
    <col min="19" max="19" width="16.28125" style="0" customWidth="1"/>
    <col min="20" max="20" width="1.8515625" style="0" customWidth="1"/>
    <col min="21" max="25" width="14.00390625" style="0" customWidth="1"/>
    <col min="28" max="28" width="16.28125" style="0" customWidth="1"/>
    <col min="29" max="29" width="1.8515625" style="0" customWidth="1"/>
    <col min="30" max="34" width="14.00390625" style="0" customWidth="1"/>
    <col min="37" max="37" width="16.28125" style="0" customWidth="1"/>
    <col min="38" max="38" width="1.8515625" style="0" customWidth="1"/>
    <col min="39" max="43" width="14.00390625" style="0" customWidth="1"/>
    <col min="46" max="46" width="16.28125" style="0" customWidth="1"/>
    <col min="47" max="47" width="1.8515625" style="0" customWidth="1"/>
    <col min="48" max="52" width="14.00390625" style="0" customWidth="1"/>
    <col min="55" max="55" width="16.28125" style="0" customWidth="1"/>
    <col min="56" max="56" width="1.8515625" style="0" customWidth="1"/>
    <col min="57" max="61" width="14.00390625" style="0" customWidth="1"/>
    <col min="64" max="64" width="16.28125" style="0" customWidth="1"/>
    <col min="65" max="65" width="1.8515625" style="0" customWidth="1"/>
    <col min="66" max="70" width="14.00390625" style="0" customWidth="1"/>
    <col min="73" max="73" width="16.28125" style="0" customWidth="1"/>
    <col min="74" max="74" width="1.8515625" style="0" customWidth="1"/>
    <col min="75" max="79" width="14.00390625" style="0" customWidth="1"/>
    <col min="82" max="82" width="16.28125" style="0" customWidth="1"/>
    <col min="83" max="83" width="1.8515625" style="0" customWidth="1"/>
    <col min="84" max="88" width="14.00390625" style="0" customWidth="1"/>
  </cols>
  <sheetData>
    <row r="1" spans="1:82" ht="15.75">
      <c r="A1" s="2" t="s">
        <v>5</v>
      </c>
      <c r="J1" s="2" t="s">
        <v>28</v>
      </c>
      <c r="S1" s="2" t="s">
        <v>30</v>
      </c>
      <c r="AB1" s="2" t="s">
        <v>32</v>
      </c>
      <c r="AK1" s="2" t="s">
        <v>34</v>
      </c>
      <c r="AT1" s="2" t="s">
        <v>36</v>
      </c>
      <c r="BC1" s="2" t="s">
        <v>38</v>
      </c>
      <c r="BL1" s="2" t="s">
        <v>40</v>
      </c>
      <c r="BU1" s="2" t="s">
        <v>42</v>
      </c>
      <c r="CD1" s="2" t="s">
        <v>44</v>
      </c>
    </row>
    <row r="2" spans="1:88" ht="25.5" customHeight="1">
      <c r="A2" s="225" t="s">
        <v>7</v>
      </c>
      <c r="B2" s="216"/>
      <c r="C2" s="220" t="s">
        <v>27</v>
      </c>
      <c r="D2" s="245"/>
      <c r="E2" s="245"/>
      <c r="F2" s="245"/>
      <c r="G2" s="221"/>
      <c r="J2" s="225" t="s">
        <v>7</v>
      </c>
      <c r="K2" s="216"/>
      <c r="L2" s="220" t="s">
        <v>183</v>
      </c>
      <c r="M2" s="245"/>
      <c r="N2" s="245"/>
      <c r="O2" s="245"/>
      <c r="P2" s="221"/>
      <c r="S2" s="225" t="s">
        <v>7</v>
      </c>
      <c r="T2" s="216"/>
      <c r="U2" s="220" t="s">
        <v>184</v>
      </c>
      <c r="V2" s="245"/>
      <c r="W2" s="245"/>
      <c r="X2" s="245"/>
      <c r="Y2" s="221"/>
      <c r="AB2" s="225" t="s">
        <v>7</v>
      </c>
      <c r="AC2" s="216"/>
      <c r="AD2" s="220" t="s">
        <v>185</v>
      </c>
      <c r="AE2" s="245"/>
      <c r="AF2" s="245"/>
      <c r="AG2" s="245"/>
      <c r="AH2" s="221"/>
      <c r="AK2" s="225" t="s">
        <v>7</v>
      </c>
      <c r="AL2" s="216"/>
      <c r="AM2" s="220" t="s">
        <v>186</v>
      </c>
      <c r="AN2" s="245"/>
      <c r="AO2" s="245"/>
      <c r="AP2" s="245"/>
      <c r="AQ2" s="221"/>
      <c r="AT2" s="225" t="s">
        <v>7</v>
      </c>
      <c r="AU2" s="216"/>
      <c r="AV2" s="220" t="s">
        <v>187</v>
      </c>
      <c r="AW2" s="245"/>
      <c r="AX2" s="245"/>
      <c r="AY2" s="245"/>
      <c r="AZ2" s="221"/>
      <c r="BC2" s="225" t="s">
        <v>7</v>
      </c>
      <c r="BD2" s="216"/>
      <c r="BE2" s="220" t="s">
        <v>188</v>
      </c>
      <c r="BF2" s="245"/>
      <c r="BG2" s="245"/>
      <c r="BH2" s="245"/>
      <c r="BI2" s="221"/>
      <c r="BL2" s="225" t="s">
        <v>7</v>
      </c>
      <c r="BM2" s="216"/>
      <c r="BN2" s="220" t="s">
        <v>186</v>
      </c>
      <c r="BO2" s="245"/>
      <c r="BP2" s="245"/>
      <c r="BQ2" s="245"/>
      <c r="BR2" s="221"/>
      <c r="BU2" s="225" t="s">
        <v>7</v>
      </c>
      <c r="BV2" s="216"/>
      <c r="BW2" s="220" t="s">
        <v>187</v>
      </c>
      <c r="BX2" s="245"/>
      <c r="BY2" s="245"/>
      <c r="BZ2" s="245"/>
      <c r="CA2" s="221"/>
      <c r="CD2" s="225" t="s">
        <v>7</v>
      </c>
      <c r="CE2" s="246"/>
      <c r="CF2" s="220" t="s">
        <v>189</v>
      </c>
      <c r="CG2" s="245"/>
      <c r="CH2" s="245"/>
      <c r="CI2" s="245"/>
      <c r="CJ2" s="221"/>
    </row>
    <row r="3" spans="1:88" ht="63.75" customHeight="1">
      <c r="A3" s="226"/>
      <c r="C3" s="3" t="s">
        <v>177</v>
      </c>
      <c r="D3" s="3" t="s">
        <v>178</v>
      </c>
      <c r="E3" s="3" t="s">
        <v>179</v>
      </c>
      <c r="F3" s="3" t="s">
        <v>180</v>
      </c>
      <c r="G3" s="6" t="s">
        <v>181</v>
      </c>
      <c r="J3" s="226"/>
      <c r="L3" s="3" t="s">
        <v>177</v>
      </c>
      <c r="M3" s="3" t="s">
        <v>178</v>
      </c>
      <c r="N3" s="3" t="s">
        <v>179</v>
      </c>
      <c r="O3" s="3" t="s">
        <v>180</v>
      </c>
      <c r="P3" s="6" t="s">
        <v>181</v>
      </c>
      <c r="S3" s="226"/>
      <c r="U3" s="3" t="s">
        <v>177</v>
      </c>
      <c r="V3" s="3" t="s">
        <v>178</v>
      </c>
      <c r="W3" s="3" t="s">
        <v>179</v>
      </c>
      <c r="X3" s="3" t="s">
        <v>180</v>
      </c>
      <c r="Y3" s="6" t="s">
        <v>181</v>
      </c>
      <c r="AB3" s="226"/>
      <c r="AD3" s="3" t="s">
        <v>177</v>
      </c>
      <c r="AE3" s="3" t="s">
        <v>178</v>
      </c>
      <c r="AF3" s="3" t="s">
        <v>179</v>
      </c>
      <c r="AG3" s="3" t="s">
        <v>180</v>
      </c>
      <c r="AH3" s="6" t="s">
        <v>181</v>
      </c>
      <c r="AK3" s="226"/>
      <c r="AM3" s="3" t="s">
        <v>177</v>
      </c>
      <c r="AN3" s="3" t="s">
        <v>178</v>
      </c>
      <c r="AO3" s="3" t="s">
        <v>179</v>
      </c>
      <c r="AP3" s="3" t="s">
        <v>180</v>
      </c>
      <c r="AQ3" s="6" t="s">
        <v>181</v>
      </c>
      <c r="AT3" s="226"/>
      <c r="AV3" s="3" t="s">
        <v>177</v>
      </c>
      <c r="AW3" s="3" t="s">
        <v>178</v>
      </c>
      <c r="AX3" s="3" t="s">
        <v>179</v>
      </c>
      <c r="AY3" s="3" t="s">
        <v>180</v>
      </c>
      <c r="AZ3" s="6" t="s">
        <v>181</v>
      </c>
      <c r="BC3" s="226"/>
      <c r="BE3" s="3" t="s">
        <v>177</v>
      </c>
      <c r="BF3" s="3" t="s">
        <v>178</v>
      </c>
      <c r="BG3" s="3" t="s">
        <v>179</v>
      </c>
      <c r="BH3" s="3" t="s">
        <v>180</v>
      </c>
      <c r="BI3" s="6" t="s">
        <v>181</v>
      </c>
      <c r="BL3" s="226"/>
      <c r="BN3" s="3" t="s">
        <v>177</v>
      </c>
      <c r="BO3" s="3" t="s">
        <v>178</v>
      </c>
      <c r="BP3" s="3" t="s">
        <v>179</v>
      </c>
      <c r="BQ3" s="3" t="s">
        <v>180</v>
      </c>
      <c r="BR3" s="6" t="s">
        <v>181</v>
      </c>
      <c r="BU3" s="226"/>
      <c r="BW3" s="3" t="s">
        <v>177</v>
      </c>
      <c r="BX3" s="3" t="s">
        <v>178</v>
      </c>
      <c r="BY3" s="3" t="s">
        <v>179</v>
      </c>
      <c r="BZ3" s="3" t="s">
        <v>180</v>
      </c>
      <c r="CA3" s="6" t="s">
        <v>181</v>
      </c>
      <c r="CD3" s="226"/>
      <c r="CE3" s="218"/>
      <c r="CF3" s="3" t="s">
        <v>177</v>
      </c>
      <c r="CG3" s="3" t="s">
        <v>178</v>
      </c>
      <c r="CH3" s="3" t="s">
        <v>179</v>
      </c>
      <c r="CI3" s="3" t="s">
        <v>180</v>
      </c>
      <c r="CJ3" s="6" t="s">
        <v>181</v>
      </c>
    </row>
    <row r="4" spans="1:88" ht="9.75" customHeight="1">
      <c r="A4" s="222">
        <v>1</v>
      </c>
      <c r="B4" s="223"/>
      <c r="C4" s="8">
        <v>2</v>
      </c>
      <c r="D4" s="8">
        <v>3</v>
      </c>
      <c r="E4" s="8">
        <v>4</v>
      </c>
      <c r="F4" s="8">
        <v>5</v>
      </c>
      <c r="G4" s="9">
        <v>6</v>
      </c>
      <c r="J4" s="222">
        <v>1</v>
      </c>
      <c r="K4" s="223"/>
      <c r="L4" s="8">
        <v>2</v>
      </c>
      <c r="M4" s="8">
        <v>3</v>
      </c>
      <c r="N4" s="8">
        <v>4</v>
      </c>
      <c r="O4" s="8">
        <v>5</v>
      </c>
      <c r="P4" s="9">
        <v>6</v>
      </c>
      <c r="S4" s="222">
        <v>1</v>
      </c>
      <c r="T4" s="223"/>
      <c r="U4" s="8">
        <v>2</v>
      </c>
      <c r="V4" s="8">
        <v>3</v>
      </c>
      <c r="W4" s="8">
        <v>4</v>
      </c>
      <c r="X4" s="8">
        <v>5</v>
      </c>
      <c r="Y4" s="9">
        <v>6</v>
      </c>
      <c r="AB4" s="222">
        <v>1</v>
      </c>
      <c r="AC4" s="223"/>
      <c r="AD4" s="8">
        <v>2</v>
      </c>
      <c r="AE4" s="8">
        <v>3</v>
      </c>
      <c r="AF4" s="8">
        <v>4</v>
      </c>
      <c r="AG4" s="8">
        <v>5</v>
      </c>
      <c r="AH4" s="9">
        <v>6</v>
      </c>
      <c r="AK4" s="222">
        <v>1</v>
      </c>
      <c r="AL4" s="223"/>
      <c r="AM4" s="8">
        <v>2</v>
      </c>
      <c r="AN4" s="8">
        <v>3</v>
      </c>
      <c r="AO4" s="8">
        <v>4</v>
      </c>
      <c r="AP4" s="8">
        <v>5</v>
      </c>
      <c r="AQ4" s="9">
        <v>6</v>
      </c>
      <c r="AT4" s="222">
        <v>1</v>
      </c>
      <c r="AU4" s="223"/>
      <c r="AV4" s="8">
        <v>2</v>
      </c>
      <c r="AW4" s="8">
        <v>3</v>
      </c>
      <c r="AX4" s="8">
        <v>4</v>
      </c>
      <c r="AY4" s="8">
        <v>5</v>
      </c>
      <c r="AZ4" s="9">
        <v>6</v>
      </c>
      <c r="BC4" s="222">
        <v>1</v>
      </c>
      <c r="BD4" s="223"/>
      <c r="BE4" s="8">
        <v>2</v>
      </c>
      <c r="BF4" s="8">
        <v>3</v>
      </c>
      <c r="BG4" s="8">
        <v>4</v>
      </c>
      <c r="BH4" s="8">
        <v>5</v>
      </c>
      <c r="BI4" s="9">
        <v>6</v>
      </c>
      <c r="BL4" s="222">
        <v>1</v>
      </c>
      <c r="BM4" s="223"/>
      <c r="BN4" s="8">
        <v>2</v>
      </c>
      <c r="BO4" s="8">
        <v>3</v>
      </c>
      <c r="BP4" s="8">
        <v>4</v>
      </c>
      <c r="BQ4" s="8">
        <v>5</v>
      </c>
      <c r="BR4" s="9">
        <v>6</v>
      </c>
      <c r="BU4" s="222">
        <v>1</v>
      </c>
      <c r="BV4" s="223"/>
      <c r="BW4" s="8">
        <v>2</v>
      </c>
      <c r="BX4" s="8">
        <v>3</v>
      </c>
      <c r="BY4" s="8">
        <v>4</v>
      </c>
      <c r="BZ4" s="8">
        <v>5</v>
      </c>
      <c r="CA4" s="9">
        <v>6</v>
      </c>
      <c r="CD4" s="222">
        <v>1</v>
      </c>
      <c r="CE4" s="223"/>
      <c r="CF4" s="8">
        <v>2</v>
      </c>
      <c r="CG4" s="8">
        <v>3</v>
      </c>
      <c r="CH4" s="8">
        <v>4</v>
      </c>
      <c r="CI4" s="8">
        <v>5</v>
      </c>
      <c r="CJ4" s="9">
        <v>6</v>
      </c>
    </row>
    <row r="5" spans="1:88" ht="12.75" customHeight="1">
      <c r="A5" s="5" t="s">
        <v>11</v>
      </c>
      <c r="B5" s="1">
        <v>1</v>
      </c>
      <c r="C5" s="4">
        <v>433</v>
      </c>
      <c r="D5" s="12" t="s">
        <v>182</v>
      </c>
      <c r="E5" s="4">
        <v>3295931</v>
      </c>
      <c r="F5" s="4">
        <v>399</v>
      </c>
      <c r="G5" s="52">
        <v>791</v>
      </c>
      <c r="J5" s="5" t="s">
        <v>11</v>
      </c>
      <c r="K5" s="1">
        <v>1</v>
      </c>
      <c r="L5" s="12" t="s">
        <v>6</v>
      </c>
      <c r="M5" s="12" t="s">
        <v>6</v>
      </c>
      <c r="N5" s="12" t="s">
        <v>6</v>
      </c>
      <c r="O5" s="12" t="s">
        <v>6</v>
      </c>
      <c r="P5" s="13" t="s">
        <v>6</v>
      </c>
      <c r="S5" s="5" t="s">
        <v>11</v>
      </c>
      <c r="T5" s="1">
        <v>1</v>
      </c>
      <c r="U5" s="4">
        <v>433</v>
      </c>
      <c r="V5" s="4">
        <v>206978</v>
      </c>
      <c r="W5" s="4">
        <v>3295931</v>
      </c>
      <c r="X5" s="4">
        <v>399</v>
      </c>
      <c r="Y5" s="52">
        <v>791</v>
      </c>
      <c r="AB5" s="5" t="s">
        <v>11</v>
      </c>
      <c r="AC5" s="1">
        <v>1</v>
      </c>
      <c r="AD5" s="12" t="s">
        <v>6</v>
      </c>
      <c r="AE5" s="12" t="s">
        <v>6</v>
      </c>
      <c r="AF5" s="12" t="s">
        <v>6</v>
      </c>
      <c r="AG5" s="12" t="s">
        <v>182</v>
      </c>
      <c r="AH5" s="13" t="s">
        <v>182</v>
      </c>
      <c r="AK5" s="5" t="s">
        <v>11</v>
      </c>
      <c r="AL5" s="1">
        <v>1</v>
      </c>
      <c r="AM5" s="12" t="s">
        <v>6</v>
      </c>
      <c r="AN5" s="12" t="s">
        <v>6</v>
      </c>
      <c r="AO5" s="12" t="s">
        <v>6</v>
      </c>
      <c r="AP5" s="12" t="s">
        <v>182</v>
      </c>
      <c r="AQ5" s="13" t="s">
        <v>182</v>
      </c>
      <c r="AT5" s="5" t="s">
        <v>11</v>
      </c>
      <c r="AU5" s="1">
        <v>1</v>
      </c>
      <c r="AV5" s="12" t="s">
        <v>6</v>
      </c>
      <c r="AW5" s="12" t="s">
        <v>6</v>
      </c>
      <c r="AX5" s="12" t="s">
        <v>6</v>
      </c>
      <c r="AY5" s="12" t="s">
        <v>182</v>
      </c>
      <c r="AZ5" s="13" t="s">
        <v>182</v>
      </c>
      <c r="BC5" s="5" t="s">
        <v>11</v>
      </c>
      <c r="BD5" s="1">
        <v>1</v>
      </c>
      <c r="BE5" s="4">
        <v>2</v>
      </c>
      <c r="BF5" s="4">
        <v>6</v>
      </c>
      <c r="BG5" s="4">
        <v>3170</v>
      </c>
      <c r="BH5" s="12" t="s">
        <v>182</v>
      </c>
      <c r="BI5" s="13" t="s">
        <v>182</v>
      </c>
      <c r="BL5" s="5" t="s">
        <v>11</v>
      </c>
      <c r="BM5" s="1">
        <v>1</v>
      </c>
      <c r="BN5" s="4">
        <v>2</v>
      </c>
      <c r="BO5" s="4">
        <v>6</v>
      </c>
      <c r="BP5" s="4">
        <v>3170</v>
      </c>
      <c r="BQ5" s="12" t="s">
        <v>182</v>
      </c>
      <c r="BR5" s="13" t="s">
        <v>182</v>
      </c>
      <c r="BU5" s="5" t="s">
        <v>11</v>
      </c>
      <c r="BV5" s="1">
        <v>1</v>
      </c>
      <c r="BW5" s="12" t="s">
        <v>6</v>
      </c>
      <c r="BX5" s="12" t="s">
        <v>6</v>
      </c>
      <c r="BY5" s="12" t="s">
        <v>6</v>
      </c>
      <c r="BZ5" s="12" t="s">
        <v>182</v>
      </c>
      <c r="CA5" s="13" t="s">
        <v>182</v>
      </c>
      <c r="CD5" s="5" t="s">
        <v>11</v>
      </c>
      <c r="CE5" s="1">
        <v>1</v>
      </c>
      <c r="CF5" s="4">
        <v>275</v>
      </c>
      <c r="CG5" s="4">
        <v>3808</v>
      </c>
      <c r="CH5" s="4">
        <v>738540</v>
      </c>
      <c r="CI5" s="12" t="s">
        <v>182</v>
      </c>
      <c r="CJ5" s="13" t="s">
        <v>182</v>
      </c>
    </row>
    <row r="6" spans="1:88" ht="12.75" customHeight="1">
      <c r="A6" s="5" t="s">
        <v>12</v>
      </c>
      <c r="B6" s="1">
        <v>2</v>
      </c>
      <c r="C6" s="4">
        <v>840</v>
      </c>
      <c r="D6" s="12" t="s">
        <v>182</v>
      </c>
      <c r="E6" s="4">
        <v>3548303</v>
      </c>
      <c r="F6" s="4">
        <v>783</v>
      </c>
      <c r="G6" s="52">
        <v>2174</v>
      </c>
      <c r="J6" s="5" t="s">
        <v>12</v>
      </c>
      <c r="K6" s="1">
        <v>2</v>
      </c>
      <c r="L6" s="12" t="s">
        <v>6</v>
      </c>
      <c r="M6" s="12" t="s">
        <v>6</v>
      </c>
      <c r="N6" s="12" t="s">
        <v>6</v>
      </c>
      <c r="O6" s="12" t="s">
        <v>6</v>
      </c>
      <c r="P6" s="13" t="s">
        <v>6</v>
      </c>
      <c r="S6" s="5" t="s">
        <v>12</v>
      </c>
      <c r="T6" s="1">
        <v>2</v>
      </c>
      <c r="U6" s="4">
        <v>840</v>
      </c>
      <c r="V6" s="4">
        <v>142001</v>
      </c>
      <c r="W6" s="4">
        <v>3548303</v>
      </c>
      <c r="X6" s="4">
        <v>783</v>
      </c>
      <c r="Y6" s="52">
        <v>2174</v>
      </c>
      <c r="AB6" s="5" t="s">
        <v>12</v>
      </c>
      <c r="AC6" s="1">
        <v>2</v>
      </c>
      <c r="AD6" s="12" t="s">
        <v>6</v>
      </c>
      <c r="AE6" s="12" t="s">
        <v>6</v>
      </c>
      <c r="AF6" s="12" t="s">
        <v>6</v>
      </c>
      <c r="AG6" s="12" t="s">
        <v>182</v>
      </c>
      <c r="AH6" s="13" t="s">
        <v>182</v>
      </c>
      <c r="AK6" s="5" t="s">
        <v>12</v>
      </c>
      <c r="AL6" s="1">
        <v>2</v>
      </c>
      <c r="AM6" s="12" t="s">
        <v>6</v>
      </c>
      <c r="AN6" s="12" t="s">
        <v>6</v>
      </c>
      <c r="AO6" s="12" t="s">
        <v>6</v>
      </c>
      <c r="AP6" s="12" t="s">
        <v>182</v>
      </c>
      <c r="AQ6" s="13" t="s">
        <v>182</v>
      </c>
      <c r="AT6" s="5" t="s">
        <v>12</v>
      </c>
      <c r="AU6" s="1">
        <v>2</v>
      </c>
      <c r="AV6" s="12" t="s">
        <v>6</v>
      </c>
      <c r="AW6" s="12" t="s">
        <v>6</v>
      </c>
      <c r="AX6" s="12" t="s">
        <v>6</v>
      </c>
      <c r="AY6" s="12" t="s">
        <v>182</v>
      </c>
      <c r="AZ6" s="13" t="s">
        <v>182</v>
      </c>
      <c r="BC6" s="5" t="s">
        <v>12</v>
      </c>
      <c r="BD6" s="1">
        <v>2</v>
      </c>
      <c r="BE6" s="4">
        <v>2</v>
      </c>
      <c r="BF6" s="4">
        <v>705</v>
      </c>
      <c r="BG6" s="4">
        <v>13968</v>
      </c>
      <c r="BH6" s="12" t="s">
        <v>182</v>
      </c>
      <c r="BI6" s="13" t="s">
        <v>182</v>
      </c>
      <c r="BL6" s="5" t="s">
        <v>12</v>
      </c>
      <c r="BM6" s="1">
        <v>2</v>
      </c>
      <c r="BN6" s="4">
        <v>2</v>
      </c>
      <c r="BO6" s="4">
        <v>8</v>
      </c>
      <c r="BP6" s="4">
        <v>2420</v>
      </c>
      <c r="BQ6" s="12" t="s">
        <v>182</v>
      </c>
      <c r="BR6" s="13" t="s">
        <v>182</v>
      </c>
      <c r="BU6" s="5" t="s">
        <v>12</v>
      </c>
      <c r="BV6" s="1">
        <v>2</v>
      </c>
      <c r="BW6" s="4">
        <v>2</v>
      </c>
      <c r="BX6" s="4">
        <v>697</v>
      </c>
      <c r="BY6" s="4">
        <v>11548</v>
      </c>
      <c r="BZ6" s="12" t="s">
        <v>182</v>
      </c>
      <c r="CA6" s="13" t="s">
        <v>182</v>
      </c>
      <c r="CD6" s="5" t="s">
        <v>12</v>
      </c>
      <c r="CE6" s="1">
        <v>2</v>
      </c>
      <c r="CF6" s="4">
        <v>54</v>
      </c>
      <c r="CG6" s="4">
        <v>862</v>
      </c>
      <c r="CH6" s="4">
        <v>123517</v>
      </c>
      <c r="CI6" s="12" t="s">
        <v>182</v>
      </c>
      <c r="CJ6" s="13" t="s">
        <v>182</v>
      </c>
    </row>
    <row r="7" spans="1:88" ht="12.75" customHeight="1">
      <c r="A7" s="5" t="s">
        <v>13</v>
      </c>
      <c r="B7" s="1">
        <v>3</v>
      </c>
      <c r="C7" s="4">
        <v>816</v>
      </c>
      <c r="D7" s="12" t="s">
        <v>182</v>
      </c>
      <c r="E7" s="4">
        <v>5622828</v>
      </c>
      <c r="F7" s="4">
        <v>796</v>
      </c>
      <c r="G7" s="52">
        <v>1968</v>
      </c>
      <c r="J7" s="5" t="s">
        <v>13</v>
      </c>
      <c r="K7" s="1">
        <v>3</v>
      </c>
      <c r="L7" s="12" t="s">
        <v>6</v>
      </c>
      <c r="M7" s="12" t="s">
        <v>6</v>
      </c>
      <c r="N7" s="12" t="s">
        <v>6</v>
      </c>
      <c r="O7" s="12" t="s">
        <v>6</v>
      </c>
      <c r="P7" s="13" t="s">
        <v>6</v>
      </c>
      <c r="S7" s="5" t="s">
        <v>13</v>
      </c>
      <c r="T7" s="1">
        <v>3</v>
      </c>
      <c r="U7" s="4">
        <v>816</v>
      </c>
      <c r="V7" s="4">
        <v>412920</v>
      </c>
      <c r="W7" s="4">
        <v>5622828</v>
      </c>
      <c r="X7" s="4">
        <v>796</v>
      </c>
      <c r="Y7" s="52">
        <v>1968</v>
      </c>
      <c r="AB7" s="5" t="s">
        <v>13</v>
      </c>
      <c r="AC7" s="1">
        <v>3</v>
      </c>
      <c r="AD7" s="12" t="s">
        <v>6</v>
      </c>
      <c r="AE7" s="12" t="s">
        <v>6</v>
      </c>
      <c r="AF7" s="12" t="s">
        <v>6</v>
      </c>
      <c r="AG7" s="12" t="s">
        <v>182</v>
      </c>
      <c r="AH7" s="13" t="s">
        <v>182</v>
      </c>
      <c r="AK7" s="5" t="s">
        <v>13</v>
      </c>
      <c r="AL7" s="1">
        <v>3</v>
      </c>
      <c r="AM7" s="12" t="s">
        <v>6</v>
      </c>
      <c r="AN7" s="12" t="s">
        <v>6</v>
      </c>
      <c r="AO7" s="12" t="s">
        <v>6</v>
      </c>
      <c r="AP7" s="12" t="s">
        <v>182</v>
      </c>
      <c r="AQ7" s="13" t="s">
        <v>182</v>
      </c>
      <c r="AT7" s="5" t="s">
        <v>13</v>
      </c>
      <c r="AU7" s="1">
        <v>3</v>
      </c>
      <c r="AV7" s="12" t="s">
        <v>6</v>
      </c>
      <c r="AW7" s="12" t="s">
        <v>6</v>
      </c>
      <c r="AX7" s="12" t="s">
        <v>6</v>
      </c>
      <c r="AY7" s="12" t="s">
        <v>182</v>
      </c>
      <c r="AZ7" s="13" t="s">
        <v>182</v>
      </c>
      <c r="BC7" s="5" t="s">
        <v>13</v>
      </c>
      <c r="BD7" s="1">
        <v>3</v>
      </c>
      <c r="BE7" s="4">
        <v>10</v>
      </c>
      <c r="BF7" s="4">
        <v>365</v>
      </c>
      <c r="BG7" s="4">
        <v>41529</v>
      </c>
      <c r="BH7" s="12" t="s">
        <v>182</v>
      </c>
      <c r="BI7" s="13" t="s">
        <v>182</v>
      </c>
      <c r="BL7" s="5" t="s">
        <v>13</v>
      </c>
      <c r="BM7" s="1">
        <v>3</v>
      </c>
      <c r="BN7" s="4">
        <v>7</v>
      </c>
      <c r="BO7" s="4">
        <v>31</v>
      </c>
      <c r="BP7" s="4">
        <v>40120</v>
      </c>
      <c r="BQ7" s="12" t="s">
        <v>182</v>
      </c>
      <c r="BR7" s="13" t="s">
        <v>182</v>
      </c>
      <c r="BU7" s="5" t="s">
        <v>13</v>
      </c>
      <c r="BV7" s="1">
        <v>3</v>
      </c>
      <c r="BW7" s="4">
        <v>4</v>
      </c>
      <c r="BX7" s="4">
        <v>334</v>
      </c>
      <c r="BY7" s="4">
        <v>1409</v>
      </c>
      <c r="BZ7" s="12" t="s">
        <v>182</v>
      </c>
      <c r="CA7" s="13" t="s">
        <v>182</v>
      </c>
      <c r="CD7" s="5" t="s">
        <v>13</v>
      </c>
      <c r="CE7" s="1">
        <v>3</v>
      </c>
      <c r="CF7" s="4">
        <v>24</v>
      </c>
      <c r="CG7" s="4">
        <v>214</v>
      </c>
      <c r="CH7" s="4">
        <v>41068</v>
      </c>
      <c r="CI7" s="12" t="s">
        <v>182</v>
      </c>
      <c r="CJ7" s="13" t="s">
        <v>182</v>
      </c>
    </row>
    <row r="8" spans="1:88" ht="12.75" customHeight="1">
      <c r="A8" s="5" t="s">
        <v>14</v>
      </c>
      <c r="B8" s="1">
        <v>4</v>
      </c>
      <c r="C8" s="4">
        <v>151</v>
      </c>
      <c r="D8" s="12" t="s">
        <v>182</v>
      </c>
      <c r="E8" s="4">
        <v>640411</v>
      </c>
      <c r="F8" s="4">
        <v>144</v>
      </c>
      <c r="G8" s="52">
        <v>282</v>
      </c>
      <c r="J8" s="5" t="s">
        <v>14</v>
      </c>
      <c r="K8" s="1">
        <v>4</v>
      </c>
      <c r="L8" s="12" t="s">
        <v>6</v>
      </c>
      <c r="M8" s="12" t="s">
        <v>6</v>
      </c>
      <c r="N8" s="12" t="s">
        <v>6</v>
      </c>
      <c r="O8" s="12" t="s">
        <v>6</v>
      </c>
      <c r="P8" s="13" t="s">
        <v>6</v>
      </c>
      <c r="S8" s="5" t="s">
        <v>14</v>
      </c>
      <c r="T8" s="1">
        <v>4</v>
      </c>
      <c r="U8" s="4">
        <v>151</v>
      </c>
      <c r="V8" s="4">
        <v>43420</v>
      </c>
      <c r="W8" s="4">
        <v>640411</v>
      </c>
      <c r="X8" s="4">
        <v>144</v>
      </c>
      <c r="Y8" s="52">
        <v>282</v>
      </c>
      <c r="AB8" s="5" t="s">
        <v>14</v>
      </c>
      <c r="AC8" s="1">
        <v>4</v>
      </c>
      <c r="AD8" s="12" t="s">
        <v>6</v>
      </c>
      <c r="AE8" s="12" t="s">
        <v>6</v>
      </c>
      <c r="AF8" s="12" t="s">
        <v>6</v>
      </c>
      <c r="AG8" s="12" t="s">
        <v>182</v>
      </c>
      <c r="AH8" s="13" t="s">
        <v>182</v>
      </c>
      <c r="AK8" s="5" t="s">
        <v>14</v>
      </c>
      <c r="AL8" s="1">
        <v>4</v>
      </c>
      <c r="AM8" s="12" t="s">
        <v>6</v>
      </c>
      <c r="AN8" s="12" t="s">
        <v>6</v>
      </c>
      <c r="AO8" s="12" t="s">
        <v>6</v>
      </c>
      <c r="AP8" s="12" t="s">
        <v>182</v>
      </c>
      <c r="AQ8" s="13" t="s">
        <v>182</v>
      </c>
      <c r="AT8" s="5" t="s">
        <v>14</v>
      </c>
      <c r="AU8" s="1">
        <v>4</v>
      </c>
      <c r="AV8" s="12" t="s">
        <v>6</v>
      </c>
      <c r="AW8" s="12" t="s">
        <v>6</v>
      </c>
      <c r="AX8" s="12" t="s">
        <v>6</v>
      </c>
      <c r="AY8" s="12" t="s">
        <v>182</v>
      </c>
      <c r="AZ8" s="13" t="s">
        <v>182</v>
      </c>
      <c r="BC8" s="5" t="s">
        <v>14</v>
      </c>
      <c r="BD8" s="1">
        <v>4</v>
      </c>
      <c r="BE8" s="4">
        <v>1</v>
      </c>
      <c r="BF8" s="4">
        <v>12</v>
      </c>
      <c r="BG8" s="4">
        <v>4800</v>
      </c>
      <c r="BH8" s="12" t="s">
        <v>182</v>
      </c>
      <c r="BI8" s="13" t="s">
        <v>182</v>
      </c>
      <c r="BL8" s="5" t="s">
        <v>14</v>
      </c>
      <c r="BM8" s="1">
        <v>4</v>
      </c>
      <c r="BN8" s="4">
        <v>1</v>
      </c>
      <c r="BO8" s="4">
        <v>12</v>
      </c>
      <c r="BP8" s="4">
        <v>4800</v>
      </c>
      <c r="BQ8" s="12" t="s">
        <v>182</v>
      </c>
      <c r="BR8" s="13" t="s">
        <v>182</v>
      </c>
      <c r="BU8" s="5" t="s">
        <v>14</v>
      </c>
      <c r="BV8" s="1">
        <v>4</v>
      </c>
      <c r="BW8" s="12" t="s">
        <v>6</v>
      </c>
      <c r="BX8" s="12" t="s">
        <v>6</v>
      </c>
      <c r="BY8" s="12" t="s">
        <v>6</v>
      </c>
      <c r="BZ8" s="12" t="s">
        <v>182</v>
      </c>
      <c r="CA8" s="13" t="s">
        <v>182</v>
      </c>
      <c r="CD8" s="5" t="s">
        <v>14</v>
      </c>
      <c r="CE8" s="1">
        <v>4</v>
      </c>
      <c r="CF8" s="4">
        <v>31</v>
      </c>
      <c r="CG8" s="4">
        <v>292</v>
      </c>
      <c r="CH8" s="4">
        <v>53620</v>
      </c>
      <c r="CI8" s="12" t="s">
        <v>182</v>
      </c>
      <c r="CJ8" s="13" t="s">
        <v>182</v>
      </c>
    </row>
    <row r="9" spans="1:88" ht="12.75" customHeight="1">
      <c r="A9" s="5" t="s">
        <v>15</v>
      </c>
      <c r="B9" s="1">
        <v>5</v>
      </c>
      <c r="C9" s="4">
        <v>305</v>
      </c>
      <c r="D9" s="12" t="s">
        <v>182</v>
      </c>
      <c r="E9" s="4">
        <v>2012799</v>
      </c>
      <c r="F9" s="4">
        <v>300</v>
      </c>
      <c r="G9" s="52">
        <v>495</v>
      </c>
      <c r="J9" s="5" t="s">
        <v>15</v>
      </c>
      <c r="K9" s="1">
        <v>5</v>
      </c>
      <c r="L9" s="12" t="s">
        <v>6</v>
      </c>
      <c r="M9" s="12" t="s">
        <v>6</v>
      </c>
      <c r="N9" s="12" t="s">
        <v>6</v>
      </c>
      <c r="O9" s="12" t="s">
        <v>6</v>
      </c>
      <c r="P9" s="13" t="s">
        <v>6</v>
      </c>
      <c r="S9" s="5" t="s">
        <v>15</v>
      </c>
      <c r="T9" s="1">
        <v>5</v>
      </c>
      <c r="U9" s="4">
        <v>305</v>
      </c>
      <c r="V9" s="4">
        <v>89117</v>
      </c>
      <c r="W9" s="4">
        <v>2012799</v>
      </c>
      <c r="X9" s="4">
        <v>300</v>
      </c>
      <c r="Y9" s="52">
        <v>495</v>
      </c>
      <c r="AB9" s="5" t="s">
        <v>15</v>
      </c>
      <c r="AC9" s="1">
        <v>5</v>
      </c>
      <c r="AD9" s="12" t="s">
        <v>6</v>
      </c>
      <c r="AE9" s="12" t="s">
        <v>6</v>
      </c>
      <c r="AF9" s="12" t="s">
        <v>6</v>
      </c>
      <c r="AG9" s="12" t="s">
        <v>182</v>
      </c>
      <c r="AH9" s="13" t="s">
        <v>182</v>
      </c>
      <c r="AK9" s="5" t="s">
        <v>15</v>
      </c>
      <c r="AL9" s="1">
        <v>5</v>
      </c>
      <c r="AM9" s="12" t="s">
        <v>6</v>
      </c>
      <c r="AN9" s="12" t="s">
        <v>6</v>
      </c>
      <c r="AO9" s="12" t="s">
        <v>6</v>
      </c>
      <c r="AP9" s="12" t="s">
        <v>182</v>
      </c>
      <c r="AQ9" s="13" t="s">
        <v>182</v>
      </c>
      <c r="AT9" s="5" t="s">
        <v>15</v>
      </c>
      <c r="AU9" s="1">
        <v>5</v>
      </c>
      <c r="AV9" s="12" t="s">
        <v>6</v>
      </c>
      <c r="AW9" s="12" t="s">
        <v>6</v>
      </c>
      <c r="AX9" s="12" t="s">
        <v>6</v>
      </c>
      <c r="AY9" s="12" t="s">
        <v>182</v>
      </c>
      <c r="AZ9" s="13" t="s">
        <v>182</v>
      </c>
      <c r="BC9" s="5" t="s">
        <v>15</v>
      </c>
      <c r="BD9" s="1">
        <v>5</v>
      </c>
      <c r="BE9" s="4">
        <v>3</v>
      </c>
      <c r="BF9" s="4">
        <v>632</v>
      </c>
      <c r="BG9" s="4">
        <v>14080</v>
      </c>
      <c r="BH9" s="12" t="s">
        <v>182</v>
      </c>
      <c r="BI9" s="13" t="s">
        <v>182</v>
      </c>
      <c r="BL9" s="5" t="s">
        <v>15</v>
      </c>
      <c r="BM9" s="1">
        <v>5</v>
      </c>
      <c r="BN9" s="4">
        <v>2</v>
      </c>
      <c r="BO9" s="4">
        <v>12</v>
      </c>
      <c r="BP9" s="4">
        <v>2300</v>
      </c>
      <c r="BQ9" s="12" t="s">
        <v>182</v>
      </c>
      <c r="BR9" s="13" t="s">
        <v>182</v>
      </c>
      <c r="BU9" s="5" t="s">
        <v>15</v>
      </c>
      <c r="BV9" s="1">
        <v>5</v>
      </c>
      <c r="BW9" s="4">
        <v>2</v>
      </c>
      <c r="BX9" s="4">
        <v>620</v>
      </c>
      <c r="BY9" s="4">
        <v>11780</v>
      </c>
      <c r="BZ9" s="12" t="s">
        <v>182</v>
      </c>
      <c r="CA9" s="13" t="s">
        <v>182</v>
      </c>
      <c r="CD9" s="5" t="s">
        <v>15</v>
      </c>
      <c r="CE9" s="1">
        <v>5</v>
      </c>
      <c r="CF9" s="4">
        <v>383</v>
      </c>
      <c r="CG9" s="4">
        <v>4493</v>
      </c>
      <c r="CH9" s="4">
        <v>1150434</v>
      </c>
      <c r="CI9" s="12" t="s">
        <v>182</v>
      </c>
      <c r="CJ9" s="13" t="s">
        <v>182</v>
      </c>
    </row>
    <row r="10" spans="1:88" ht="12.75" customHeight="1">
      <c r="A10" s="5" t="s">
        <v>16</v>
      </c>
      <c r="B10" s="1">
        <v>6</v>
      </c>
      <c r="C10" s="4">
        <v>766</v>
      </c>
      <c r="D10" s="12" t="s">
        <v>182</v>
      </c>
      <c r="E10" s="4">
        <v>4337082</v>
      </c>
      <c r="F10" s="4">
        <v>747</v>
      </c>
      <c r="G10" s="52">
        <v>1297</v>
      </c>
      <c r="J10" s="5" t="s">
        <v>16</v>
      </c>
      <c r="K10" s="1">
        <v>6</v>
      </c>
      <c r="L10" s="12" t="s">
        <v>6</v>
      </c>
      <c r="M10" s="12" t="s">
        <v>6</v>
      </c>
      <c r="N10" s="12" t="s">
        <v>6</v>
      </c>
      <c r="O10" s="12" t="s">
        <v>6</v>
      </c>
      <c r="P10" s="13" t="s">
        <v>6</v>
      </c>
      <c r="S10" s="5" t="s">
        <v>16</v>
      </c>
      <c r="T10" s="1">
        <v>6</v>
      </c>
      <c r="U10" s="4">
        <v>766</v>
      </c>
      <c r="V10" s="4">
        <v>316244</v>
      </c>
      <c r="W10" s="4">
        <v>4337082</v>
      </c>
      <c r="X10" s="4">
        <v>747</v>
      </c>
      <c r="Y10" s="52">
        <v>1297</v>
      </c>
      <c r="AB10" s="5" t="s">
        <v>16</v>
      </c>
      <c r="AC10" s="1">
        <v>6</v>
      </c>
      <c r="AD10" s="12" t="s">
        <v>6</v>
      </c>
      <c r="AE10" s="12" t="s">
        <v>6</v>
      </c>
      <c r="AF10" s="12" t="s">
        <v>6</v>
      </c>
      <c r="AG10" s="12" t="s">
        <v>182</v>
      </c>
      <c r="AH10" s="13" t="s">
        <v>182</v>
      </c>
      <c r="AK10" s="5" t="s">
        <v>16</v>
      </c>
      <c r="AL10" s="1">
        <v>6</v>
      </c>
      <c r="AM10" s="12" t="s">
        <v>6</v>
      </c>
      <c r="AN10" s="12" t="s">
        <v>6</v>
      </c>
      <c r="AO10" s="12" t="s">
        <v>6</v>
      </c>
      <c r="AP10" s="12" t="s">
        <v>182</v>
      </c>
      <c r="AQ10" s="13" t="s">
        <v>182</v>
      </c>
      <c r="AT10" s="5" t="s">
        <v>16</v>
      </c>
      <c r="AU10" s="1">
        <v>6</v>
      </c>
      <c r="AV10" s="12" t="s">
        <v>6</v>
      </c>
      <c r="AW10" s="12" t="s">
        <v>6</v>
      </c>
      <c r="AX10" s="12" t="s">
        <v>6</v>
      </c>
      <c r="AY10" s="12" t="s">
        <v>182</v>
      </c>
      <c r="AZ10" s="13" t="s">
        <v>182</v>
      </c>
      <c r="BC10" s="5" t="s">
        <v>16</v>
      </c>
      <c r="BD10" s="1">
        <v>6</v>
      </c>
      <c r="BE10" s="4">
        <v>2</v>
      </c>
      <c r="BF10" s="4">
        <v>12</v>
      </c>
      <c r="BG10" s="4">
        <v>4700</v>
      </c>
      <c r="BH10" s="12" t="s">
        <v>182</v>
      </c>
      <c r="BI10" s="13" t="s">
        <v>182</v>
      </c>
      <c r="BL10" s="5" t="s">
        <v>16</v>
      </c>
      <c r="BM10" s="1">
        <v>6</v>
      </c>
      <c r="BN10" s="4">
        <v>2</v>
      </c>
      <c r="BO10" s="4">
        <v>12</v>
      </c>
      <c r="BP10" s="4">
        <v>4700</v>
      </c>
      <c r="BQ10" s="12" t="s">
        <v>182</v>
      </c>
      <c r="BR10" s="13" t="s">
        <v>182</v>
      </c>
      <c r="BU10" s="5" t="s">
        <v>16</v>
      </c>
      <c r="BV10" s="1">
        <v>6</v>
      </c>
      <c r="BW10" s="12" t="s">
        <v>6</v>
      </c>
      <c r="BX10" s="12" t="s">
        <v>6</v>
      </c>
      <c r="BY10" s="12" t="s">
        <v>6</v>
      </c>
      <c r="BZ10" s="12" t="s">
        <v>182</v>
      </c>
      <c r="CA10" s="13" t="s">
        <v>182</v>
      </c>
      <c r="CD10" s="5" t="s">
        <v>16</v>
      </c>
      <c r="CE10" s="1">
        <v>6</v>
      </c>
      <c r="CF10" s="4">
        <v>297</v>
      </c>
      <c r="CG10" s="4">
        <v>3193</v>
      </c>
      <c r="CH10" s="4">
        <v>794261</v>
      </c>
      <c r="CI10" s="12" t="s">
        <v>182</v>
      </c>
      <c r="CJ10" s="13" t="s">
        <v>182</v>
      </c>
    </row>
    <row r="11" spans="1:88" ht="12.75" customHeight="1">
      <c r="A11" s="5" t="s">
        <v>17</v>
      </c>
      <c r="B11" s="1">
        <v>7</v>
      </c>
      <c r="C11" s="4">
        <v>1708</v>
      </c>
      <c r="D11" s="12" t="s">
        <v>182</v>
      </c>
      <c r="E11" s="4">
        <v>7693451</v>
      </c>
      <c r="F11" s="4">
        <v>1649</v>
      </c>
      <c r="G11" s="52">
        <v>3838</v>
      </c>
      <c r="J11" s="5" t="s">
        <v>17</v>
      </c>
      <c r="K11" s="1">
        <v>7</v>
      </c>
      <c r="L11" s="12" t="s">
        <v>6</v>
      </c>
      <c r="M11" s="12" t="s">
        <v>6</v>
      </c>
      <c r="N11" s="12" t="s">
        <v>6</v>
      </c>
      <c r="O11" s="12" t="s">
        <v>6</v>
      </c>
      <c r="P11" s="13" t="s">
        <v>6</v>
      </c>
      <c r="S11" s="5" t="s">
        <v>17</v>
      </c>
      <c r="T11" s="1">
        <v>7</v>
      </c>
      <c r="U11" s="4">
        <v>1708</v>
      </c>
      <c r="V11" s="4">
        <v>354423</v>
      </c>
      <c r="W11" s="4">
        <v>7693451</v>
      </c>
      <c r="X11" s="4">
        <v>1649</v>
      </c>
      <c r="Y11" s="52">
        <v>3838</v>
      </c>
      <c r="AB11" s="5" t="s">
        <v>17</v>
      </c>
      <c r="AC11" s="1">
        <v>7</v>
      </c>
      <c r="AD11" s="4">
        <v>1</v>
      </c>
      <c r="AE11" s="4">
        <v>1</v>
      </c>
      <c r="AF11" s="4">
        <v>200</v>
      </c>
      <c r="AG11" s="12" t="s">
        <v>182</v>
      </c>
      <c r="AH11" s="13" t="s">
        <v>182</v>
      </c>
      <c r="AK11" s="5" t="s">
        <v>17</v>
      </c>
      <c r="AL11" s="1">
        <v>7</v>
      </c>
      <c r="AM11" s="4">
        <v>1</v>
      </c>
      <c r="AN11" s="4">
        <v>1</v>
      </c>
      <c r="AO11" s="4">
        <v>200</v>
      </c>
      <c r="AP11" s="12" t="s">
        <v>182</v>
      </c>
      <c r="AQ11" s="13" t="s">
        <v>182</v>
      </c>
      <c r="AT11" s="5" t="s">
        <v>17</v>
      </c>
      <c r="AU11" s="1">
        <v>7</v>
      </c>
      <c r="AV11" s="12" t="s">
        <v>6</v>
      </c>
      <c r="AW11" s="12" t="s">
        <v>6</v>
      </c>
      <c r="AX11" s="12" t="s">
        <v>6</v>
      </c>
      <c r="AY11" s="12" t="s">
        <v>182</v>
      </c>
      <c r="AZ11" s="13" t="s">
        <v>182</v>
      </c>
      <c r="BC11" s="5" t="s">
        <v>17</v>
      </c>
      <c r="BD11" s="1">
        <v>7</v>
      </c>
      <c r="BE11" s="4">
        <v>53</v>
      </c>
      <c r="BF11" s="4">
        <v>1463</v>
      </c>
      <c r="BG11" s="4">
        <v>161549</v>
      </c>
      <c r="BH11" s="12" t="s">
        <v>182</v>
      </c>
      <c r="BI11" s="13" t="s">
        <v>182</v>
      </c>
      <c r="BL11" s="5" t="s">
        <v>17</v>
      </c>
      <c r="BM11" s="1">
        <v>7</v>
      </c>
      <c r="BN11" s="4">
        <v>53</v>
      </c>
      <c r="BO11" s="4">
        <v>294</v>
      </c>
      <c r="BP11" s="4">
        <v>156679</v>
      </c>
      <c r="BQ11" s="12" t="s">
        <v>182</v>
      </c>
      <c r="BR11" s="13" t="s">
        <v>182</v>
      </c>
      <c r="BU11" s="5" t="s">
        <v>17</v>
      </c>
      <c r="BV11" s="1">
        <v>7</v>
      </c>
      <c r="BW11" s="4">
        <v>8</v>
      </c>
      <c r="BX11" s="4">
        <v>1169</v>
      </c>
      <c r="BY11" s="4">
        <v>4870</v>
      </c>
      <c r="BZ11" s="12" t="s">
        <v>182</v>
      </c>
      <c r="CA11" s="13" t="s">
        <v>182</v>
      </c>
      <c r="CD11" s="5" t="s">
        <v>17</v>
      </c>
      <c r="CE11" s="1">
        <v>7</v>
      </c>
      <c r="CF11" s="4">
        <v>62</v>
      </c>
      <c r="CG11" s="4">
        <v>853</v>
      </c>
      <c r="CH11" s="4">
        <v>210408</v>
      </c>
      <c r="CI11" s="12" t="s">
        <v>182</v>
      </c>
      <c r="CJ11" s="13" t="s">
        <v>182</v>
      </c>
    </row>
    <row r="12" spans="1:88" ht="12.75" customHeight="1">
      <c r="A12" s="5" t="s">
        <v>18</v>
      </c>
      <c r="B12" s="1">
        <v>8</v>
      </c>
      <c r="C12" s="4">
        <v>309</v>
      </c>
      <c r="D12" s="12" t="s">
        <v>182</v>
      </c>
      <c r="E12" s="4">
        <v>1502177</v>
      </c>
      <c r="F12" s="4">
        <v>298</v>
      </c>
      <c r="G12" s="52">
        <v>626</v>
      </c>
      <c r="J12" s="5" t="s">
        <v>18</v>
      </c>
      <c r="K12" s="1">
        <v>8</v>
      </c>
      <c r="L12" s="12" t="s">
        <v>6</v>
      </c>
      <c r="M12" s="12" t="s">
        <v>6</v>
      </c>
      <c r="N12" s="12" t="s">
        <v>6</v>
      </c>
      <c r="O12" s="12" t="s">
        <v>6</v>
      </c>
      <c r="P12" s="13" t="s">
        <v>6</v>
      </c>
      <c r="S12" s="5" t="s">
        <v>18</v>
      </c>
      <c r="T12" s="1">
        <v>8</v>
      </c>
      <c r="U12" s="4">
        <v>309</v>
      </c>
      <c r="V12" s="4">
        <v>85801</v>
      </c>
      <c r="W12" s="4">
        <v>1502177</v>
      </c>
      <c r="X12" s="4">
        <v>299</v>
      </c>
      <c r="Y12" s="52">
        <v>626</v>
      </c>
      <c r="AB12" s="5" t="s">
        <v>18</v>
      </c>
      <c r="AC12" s="1">
        <v>8</v>
      </c>
      <c r="AD12" s="12" t="s">
        <v>6</v>
      </c>
      <c r="AE12" s="12" t="s">
        <v>6</v>
      </c>
      <c r="AF12" s="12" t="s">
        <v>6</v>
      </c>
      <c r="AG12" s="12" t="s">
        <v>182</v>
      </c>
      <c r="AH12" s="13" t="s">
        <v>182</v>
      </c>
      <c r="AK12" s="5" t="s">
        <v>18</v>
      </c>
      <c r="AL12" s="1">
        <v>8</v>
      </c>
      <c r="AM12" s="12" t="s">
        <v>6</v>
      </c>
      <c r="AN12" s="12" t="s">
        <v>6</v>
      </c>
      <c r="AO12" s="12" t="s">
        <v>6</v>
      </c>
      <c r="AP12" s="12" t="s">
        <v>182</v>
      </c>
      <c r="AQ12" s="13" t="s">
        <v>182</v>
      </c>
      <c r="AT12" s="5" t="s">
        <v>18</v>
      </c>
      <c r="AU12" s="1">
        <v>8</v>
      </c>
      <c r="AV12" s="12" t="s">
        <v>6</v>
      </c>
      <c r="AW12" s="12" t="s">
        <v>6</v>
      </c>
      <c r="AX12" s="12" t="s">
        <v>6</v>
      </c>
      <c r="AY12" s="12" t="s">
        <v>182</v>
      </c>
      <c r="AZ12" s="13" t="s">
        <v>182</v>
      </c>
      <c r="BC12" s="5" t="s">
        <v>18</v>
      </c>
      <c r="BD12" s="1">
        <v>8</v>
      </c>
      <c r="BE12" s="4">
        <v>1</v>
      </c>
      <c r="BF12" s="4">
        <v>5</v>
      </c>
      <c r="BG12" s="4">
        <v>600</v>
      </c>
      <c r="BH12" s="12" t="s">
        <v>182</v>
      </c>
      <c r="BI12" s="13" t="s">
        <v>182</v>
      </c>
      <c r="BL12" s="5" t="s">
        <v>18</v>
      </c>
      <c r="BM12" s="1">
        <v>8</v>
      </c>
      <c r="BN12" s="4">
        <v>1</v>
      </c>
      <c r="BO12" s="4">
        <v>5</v>
      </c>
      <c r="BP12" s="4">
        <v>600</v>
      </c>
      <c r="BQ12" s="12" t="s">
        <v>182</v>
      </c>
      <c r="BR12" s="13" t="s">
        <v>182</v>
      </c>
      <c r="BU12" s="5" t="s">
        <v>18</v>
      </c>
      <c r="BV12" s="1">
        <v>8</v>
      </c>
      <c r="BW12" s="12" t="s">
        <v>6</v>
      </c>
      <c r="BX12" s="12" t="s">
        <v>6</v>
      </c>
      <c r="BY12" s="12" t="s">
        <v>6</v>
      </c>
      <c r="BZ12" s="12" t="s">
        <v>182</v>
      </c>
      <c r="CA12" s="13" t="s">
        <v>182</v>
      </c>
      <c r="CD12" s="5" t="s">
        <v>18</v>
      </c>
      <c r="CE12" s="1">
        <v>8</v>
      </c>
      <c r="CF12" s="4">
        <v>26</v>
      </c>
      <c r="CG12" s="4">
        <v>299</v>
      </c>
      <c r="CH12" s="4">
        <v>62900</v>
      </c>
      <c r="CI12" s="12" t="s">
        <v>182</v>
      </c>
      <c r="CJ12" s="13" t="s">
        <v>182</v>
      </c>
    </row>
    <row r="13" spans="1:88" ht="12.75" customHeight="1">
      <c r="A13" s="5" t="s">
        <v>19</v>
      </c>
      <c r="B13" s="1">
        <v>9</v>
      </c>
      <c r="C13" s="4">
        <v>1014</v>
      </c>
      <c r="D13" s="12" t="s">
        <v>182</v>
      </c>
      <c r="E13" s="4">
        <v>8988342</v>
      </c>
      <c r="F13" s="4">
        <v>940</v>
      </c>
      <c r="G13" s="52">
        <v>2455</v>
      </c>
      <c r="J13" s="5" t="s">
        <v>19</v>
      </c>
      <c r="K13" s="1">
        <v>9</v>
      </c>
      <c r="L13" s="12" t="s">
        <v>6</v>
      </c>
      <c r="M13" s="12" t="s">
        <v>6</v>
      </c>
      <c r="N13" s="12" t="s">
        <v>6</v>
      </c>
      <c r="O13" s="12" t="s">
        <v>6</v>
      </c>
      <c r="P13" s="13" t="s">
        <v>6</v>
      </c>
      <c r="S13" s="5" t="s">
        <v>19</v>
      </c>
      <c r="T13" s="1">
        <v>9</v>
      </c>
      <c r="U13" s="4">
        <v>1014</v>
      </c>
      <c r="V13" s="4">
        <v>522245</v>
      </c>
      <c r="W13" s="4">
        <v>8988342</v>
      </c>
      <c r="X13" s="4">
        <v>940</v>
      </c>
      <c r="Y13" s="52">
        <v>2455</v>
      </c>
      <c r="AB13" s="5" t="s">
        <v>19</v>
      </c>
      <c r="AC13" s="1">
        <v>9</v>
      </c>
      <c r="AD13" s="12" t="s">
        <v>6</v>
      </c>
      <c r="AE13" s="12" t="s">
        <v>6</v>
      </c>
      <c r="AF13" s="12" t="s">
        <v>6</v>
      </c>
      <c r="AG13" s="12" t="s">
        <v>182</v>
      </c>
      <c r="AH13" s="13" t="s">
        <v>182</v>
      </c>
      <c r="AK13" s="5" t="s">
        <v>19</v>
      </c>
      <c r="AL13" s="1">
        <v>9</v>
      </c>
      <c r="AM13" s="12" t="s">
        <v>6</v>
      </c>
      <c r="AN13" s="12" t="s">
        <v>6</v>
      </c>
      <c r="AO13" s="12" t="s">
        <v>6</v>
      </c>
      <c r="AP13" s="12" t="s">
        <v>182</v>
      </c>
      <c r="AQ13" s="13" t="s">
        <v>182</v>
      </c>
      <c r="AT13" s="5" t="s">
        <v>19</v>
      </c>
      <c r="AU13" s="1">
        <v>9</v>
      </c>
      <c r="AV13" s="12" t="s">
        <v>6</v>
      </c>
      <c r="AW13" s="12" t="s">
        <v>6</v>
      </c>
      <c r="AX13" s="12" t="s">
        <v>6</v>
      </c>
      <c r="AY13" s="12" t="s">
        <v>182</v>
      </c>
      <c r="AZ13" s="13" t="s">
        <v>182</v>
      </c>
      <c r="BC13" s="5" t="s">
        <v>19</v>
      </c>
      <c r="BD13" s="1">
        <v>9</v>
      </c>
      <c r="BE13" s="12" t="s">
        <v>6</v>
      </c>
      <c r="BF13" s="12" t="s">
        <v>6</v>
      </c>
      <c r="BG13" s="12" t="s">
        <v>6</v>
      </c>
      <c r="BH13" s="12" t="s">
        <v>182</v>
      </c>
      <c r="BI13" s="13" t="s">
        <v>182</v>
      </c>
      <c r="BL13" s="5" t="s">
        <v>19</v>
      </c>
      <c r="BM13" s="1">
        <v>9</v>
      </c>
      <c r="BN13" s="12" t="s">
        <v>6</v>
      </c>
      <c r="BO13" s="12" t="s">
        <v>6</v>
      </c>
      <c r="BP13" s="12" t="s">
        <v>6</v>
      </c>
      <c r="BQ13" s="12" t="s">
        <v>182</v>
      </c>
      <c r="BR13" s="13" t="s">
        <v>182</v>
      </c>
      <c r="BU13" s="5" t="s">
        <v>19</v>
      </c>
      <c r="BV13" s="1">
        <v>9</v>
      </c>
      <c r="BW13" s="12" t="s">
        <v>6</v>
      </c>
      <c r="BX13" s="12" t="s">
        <v>6</v>
      </c>
      <c r="BY13" s="12" t="s">
        <v>6</v>
      </c>
      <c r="BZ13" s="12" t="s">
        <v>182</v>
      </c>
      <c r="CA13" s="13" t="s">
        <v>182</v>
      </c>
      <c r="CD13" s="5" t="s">
        <v>19</v>
      </c>
      <c r="CE13" s="1">
        <v>9</v>
      </c>
      <c r="CF13" s="4">
        <v>223</v>
      </c>
      <c r="CG13" s="4">
        <v>2479</v>
      </c>
      <c r="CH13" s="4">
        <v>527595</v>
      </c>
      <c r="CI13" s="12" t="s">
        <v>182</v>
      </c>
      <c r="CJ13" s="13" t="s">
        <v>182</v>
      </c>
    </row>
    <row r="14" spans="1:88" ht="12.75" customHeight="1">
      <c r="A14" s="5" t="s">
        <v>20</v>
      </c>
      <c r="B14" s="1">
        <v>10</v>
      </c>
      <c r="C14" s="4">
        <v>510</v>
      </c>
      <c r="D14" s="12" t="s">
        <v>182</v>
      </c>
      <c r="E14" s="4">
        <v>3441550</v>
      </c>
      <c r="F14" s="4">
        <v>503</v>
      </c>
      <c r="G14" s="52">
        <v>1185</v>
      </c>
      <c r="J14" s="5" t="s">
        <v>20</v>
      </c>
      <c r="K14" s="1">
        <v>10</v>
      </c>
      <c r="L14" s="4">
        <v>246</v>
      </c>
      <c r="M14" s="4">
        <v>277</v>
      </c>
      <c r="N14" s="4">
        <v>1183184</v>
      </c>
      <c r="O14" s="4">
        <v>246</v>
      </c>
      <c r="P14" s="52">
        <v>757</v>
      </c>
      <c r="S14" s="5" t="s">
        <v>20</v>
      </c>
      <c r="T14" s="1">
        <v>10</v>
      </c>
      <c r="U14" s="4">
        <v>264</v>
      </c>
      <c r="V14" s="4">
        <v>117004</v>
      </c>
      <c r="W14" s="4">
        <v>2258366</v>
      </c>
      <c r="X14" s="4">
        <v>257</v>
      </c>
      <c r="Y14" s="52">
        <v>428</v>
      </c>
      <c r="AB14" s="5" t="s">
        <v>20</v>
      </c>
      <c r="AC14" s="1">
        <v>10</v>
      </c>
      <c r="AD14" s="12" t="s">
        <v>6</v>
      </c>
      <c r="AE14" s="12" t="s">
        <v>6</v>
      </c>
      <c r="AF14" s="12" t="s">
        <v>6</v>
      </c>
      <c r="AG14" s="12" t="s">
        <v>182</v>
      </c>
      <c r="AH14" s="13" t="s">
        <v>182</v>
      </c>
      <c r="AK14" s="5" t="s">
        <v>20</v>
      </c>
      <c r="AL14" s="1">
        <v>10</v>
      </c>
      <c r="AM14" s="12" t="s">
        <v>6</v>
      </c>
      <c r="AN14" s="12" t="s">
        <v>6</v>
      </c>
      <c r="AO14" s="12" t="s">
        <v>6</v>
      </c>
      <c r="AP14" s="12" t="s">
        <v>182</v>
      </c>
      <c r="AQ14" s="13" t="s">
        <v>182</v>
      </c>
      <c r="AT14" s="5" t="s">
        <v>20</v>
      </c>
      <c r="AU14" s="1">
        <v>10</v>
      </c>
      <c r="AV14" s="12" t="s">
        <v>6</v>
      </c>
      <c r="AW14" s="12" t="s">
        <v>6</v>
      </c>
      <c r="AX14" s="12" t="s">
        <v>6</v>
      </c>
      <c r="AY14" s="12" t="s">
        <v>182</v>
      </c>
      <c r="AZ14" s="13" t="s">
        <v>182</v>
      </c>
      <c r="BC14" s="5" t="s">
        <v>20</v>
      </c>
      <c r="BD14" s="1">
        <v>10</v>
      </c>
      <c r="BE14" s="4">
        <v>9</v>
      </c>
      <c r="BF14" s="4">
        <v>57</v>
      </c>
      <c r="BG14" s="4">
        <v>63000</v>
      </c>
      <c r="BH14" s="12" t="s">
        <v>182</v>
      </c>
      <c r="BI14" s="13" t="s">
        <v>182</v>
      </c>
      <c r="BL14" s="5" t="s">
        <v>20</v>
      </c>
      <c r="BM14" s="1">
        <v>10</v>
      </c>
      <c r="BN14" s="4">
        <v>9</v>
      </c>
      <c r="BO14" s="4">
        <v>57</v>
      </c>
      <c r="BP14" s="4">
        <v>63000</v>
      </c>
      <c r="BQ14" s="12" t="s">
        <v>182</v>
      </c>
      <c r="BR14" s="13" t="s">
        <v>182</v>
      </c>
      <c r="BU14" s="5" t="s">
        <v>20</v>
      </c>
      <c r="BV14" s="1">
        <v>10</v>
      </c>
      <c r="BW14" s="12" t="s">
        <v>6</v>
      </c>
      <c r="BX14" s="12" t="s">
        <v>6</v>
      </c>
      <c r="BY14" s="12" t="s">
        <v>6</v>
      </c>
      <c r="BZ14" s="12" t="s">
        <v>182</v>
      </c>
      <c r="CA14" s="13" t="s">
        <v>182</v>
      </c>
      <c r="CD14" s="5" t="s">
        <v>20</v>
      </c>
      <c r="CE14" s="1">
        <v>10</v>
      </c>
      <c r="CF14" s="4">
        <v>6</v>
      </c>
      <c r="CG14" s="4">
        <v>38</v>
      </c>
      <c r="CH14" s="4">
        <v>16176</v>
      </c>
      <c r="CI14" s="12" t="s">
        <v>182</v>
      </c>
      <c r="CJ14" s="13" t="s">
        <v>182</v>
      </c>
    </row>
    <row r="15" spans="1:88" ht="12.75" customHeight="1">
      <c r="A15" s="5" t="s">
        <v>21</v>
      </c>
      <c r="B15" s="1">
        <v>11</v>
      </c>
      <c r="C15" s="4">
        <v>979</v>
      </c>
      <c r="D15" s="12" t="s">
        <v>182</v>
      </c>
      <c r="E15" s="4">
        <v>6907243</v>
      </c>
      <c r="F15" s="4">
        <v>952</v>
      </c>
      <c r="G15" s="52">
        <v>2186</v>
      </c>
      <c r="J15" s="5" t="s">
        <v>21</v>
      </c>
      <c r="K15" s="1">
        <v>11</v>
      </c>
      <c r="L15" s="12" t="s">
        <v>6</v>
      </c>
      <c r="M15" s="12" t="s">
        <v>6</v>
      </c>
      <c r="N15" s="12" t="s">
        <v>6</v>
      </c>
      <c r="O15" s="12" t="s">
        <v>6</v>
      </c>
      <c r="P15" s="13" t="s">
        <v>6</v>
      </c>
      <c r="S15" s="5" t="s">
        <v>21</v>
      </c>
      <c r="T15" s="1">
        <v>11</v>
      </c>
      <c r="U15" s="4">
        <v>979</v>
      </c>
      <c r="V15" s="4">
        <v>365177</v>
      </c>
      <c r="W15" s="4">
        <v>6907243</v>
      </c>
      <c r="X15" s="4">
        <v>952</v>
      </c>
      <c r="Y15" s="52">
        <v>2186</v>
      </c>
      <c r="AB15" s="5" t="s">
        <v>21</v>
      </c>
      <c r="AC15" s="1">
        <v>11</v>
      </c>
      <c r="AD15" s="12" t="s">
        <v>6</v>
      </c>
      <c r="AE15" s="12" t="s">
        <v>6</v>
      </c>
      <c r="AF15" s="12" t="s">
        <v>6</v>
      </c>
      <c r="AG15" s="12" t="s">
        <v>182</v>
      </c>
      <c r="AH15" s="13" t="s">
        <v>182</v>
      </c>
      <c r="AK15" s="5" t="s">
        <v>21</v>
      </c>
      <c r="AL15" s="1">
        <v>11</v>
      </c>
      <c r="AM15" s="12" t="s">
        <v>6</v>
      </c>
      <c r="AN15" s="12" t="s">
        <v>6</v>
      </c>
      <c r="AO15" s="12" t="s">
        <v>6</v>
      </c>
      <c r="AP15" s="12" t="s">
        <v>182</v>
      </c>
      <c r="AQ15" s="13" t="s">
        <v>182</v>
      </c>
      <c r="AT15" s="5" t="s">
        <v>21</v>
      </c>
      <c r="AU15" s="1">
        <v>11</v>
      </c>
      <c r="AV15" s="12" t="s">
        <v>6</v>
      </c>
      <c r="AW15" s="12" t="s">
        <v>6</v>
      </c>
      <c r="AX15" s="12" t="s">
        <v>6</v>
      </c>
      <c r="AY15" s="12" t="s">
        <v>182</v>
      </c>
      <c r="AZ15" s="13" t="s">
        <v>182</v>
      </c>
      <c r="BC15" s="5" t="s">
        <v>21</v>
      </c>
      <c r="BD15" s="1">
        <v>11</v>
      </c>
      <c r="BE15" s="4">
        <v>1</v>
      </c>
      <c r="BF15" s="4">
        <v>12</v>
      </c>
      <c r="BG15" s="4">
        <v>11600</v>
      </c>
      <c r="BH15" s="12" t="s">
        <v>182</v>
      </c>
      <c r="BI15" s="13" t="s">
        <v>182</v>
      </c>
      <c r="BL15" s="5" t="s">
        <v>21</v>
      </c>
      <c r="BM15" s="1">
        <v>11</v>
      </c>
      <c r="BN15" s="4">
        <v>1</v>
      </c>
      <c r="BO15" s="4">
        <v>12</v>
      </c>
      <c r="BP15" s="4">
        <v>11600</v>
      </c>
      <c r="BQ15" s="12" t="s">
        <v>182</v>
      </c>
      <c r="BR15" s="13" t="s">
        <v>182</v>
      </c>
      <c r="BU15" s="5" t="s">
        <v>21</v>
      </c>
      <c r="BV15" s="1">
        <v>11</v>
      </c>
      <c r="BW15" s="12" t="s">
        <v>6</v>
      </c>
      <c r="BX15" s="12" t="s">
        <v>6</v>
      </c>
      <c r="BY15" s="12" t="s">
        <v>6</v>
      </c>
      <c r="BZ15" s="12" t="s">
        <v>182</v>
      </c>
      <c r="CA15" s="13" t="s">
        <v>182</v>
      </c>
      <c r="CD15" s="5" t="s">
        <v>21</v>
      </c>
      <c r="CE15" s="1">
        <v>11</v>
      </c>
      <c r="CF15" s="4">
        <v>242</v>
      </c>
      <c r="CG15" s="4">
        <v>3192</v>
      </c>
      <c r="CH15" s="4">
        <v>636822</v>
      </c>
      <c r="CI15" s="12" t="s">
        <v>182</v>
      </c>
      <c r="CJ15" s="13" t="s">
        <v>182</v>
      </c>
    </row>
    <row r="16" spans="1:88" ht="12.75" customHeight="1">
      <c r="A16" s="5" t="s">
        <v>22</v>
      </c>
      <c r="B16" s="1">
        <v>12</v>
      </c>
      <c r="C16" s="4">
        <v>1041</v>
      </c>
      <c r="D16" s="12" t="s">
        <v>182</v>
      </c>
      <c r="E16" s="4">
        <v>4865354</v>
      </c>
      <c r="F16" s="4">
        <v>1010</v>
      </c>
      <c r="G16" s="52">
        <v>2175</v>
      </c>
      <c r="J16" s="5" t="s">
        <v>22</v>
      </c>
      <c r="K16" s="1">
        <v>12</v>
      </c>
      <c r="L16" s="4">
        <v>124</v>
      </c>
      <c r="M16" s="4">
        <v>133</v>
      </c>
      <c r="N16" s="4">
        <v>727225</v>
      </c>
      <c r="O16" s="4">
        <v>124</v>
      </c>
      <c r="P16" s="52">
        <v>363</v>
      </c>
      <c r="S16" s="5" t="s">
        <v>22</v>
      </c>
      <c r="T16" s="1">
        <v>12</v>
      </c>
      <c r="U16" s="4">
        <v>917</v>
      </c>
      <c r="V16" s="4">
        <v>204705</v>
      </c>
      <c r="W16" s="4">
        <v>4138129</v>
      </c>
      <c r="X16" s="4">
        <v>887</v>
      </c>
      <c r="Y16" s="52">
        <v>1813</v>
      </c>
      <c r="AB16" s="5" t="s">
        <v>22</v>
      </c>
      <c r="AC16" s="1">
        <v>12</v>
      </c>
      <c r="AD16" s="4">
        <v>3</v>
      </c>
      <c r="AE16" s="4">
        <v>6</v>
      </c>
      <c r="AF16" s="4">
        <v>660</v>
      </c>
      <c r="AG16" s="12" t="s">
        <v>182</v>
      </c>
      <c r="AH16" s="13" t="s">
        <v>182</v>
      </c>
      <c r="AK16" s="5" t="s">
        <v>22</v>
      </c>
      <c r="AL16" s="1">
        <v>12</v>
      </c>
      <c r="AM16" s="12" t="s">
        <v>6</v>
      </c>
      <c r="AN16" s="12" t="s">
        <v>6</v>
      </c>
      <c r="AO16" s="12" t="s">
        <v>6</v>
      </c>
      <c r="AP16" s="12" t="s">
        <v>182</v>
      </c>
      <c r="AQ16" s="13" t="s">
        <v>182</v>
      </c>
      <c r="AT16" s="5" t="s">
        <v>22</v>
      </c>
      <c r="AU16" s="1">
        <v>12</v>
      </c>
      <c r="AV16" s="4">
        <v>3</v>
      </c>
      <c r="AW16" s="4">
        <v>6</v>
      </c>
      <c r="AX16" s="4">
        <v>660</v>
      </c>
      <c r="AY16" s="12" t="s">
        <v>182</v>
      </c>
      <c r="AZ16" s="13" t="s">
        <v>182</v>
      </c>
      <c r="BC16" s="5" t="s">
        <v>22</v>
      </c>
      <c r="BD16" s="1">
        <v>12</v>
      </c>
      <c r="BE16" s="4">
        <v>3</v>
      </c>
      <c r="BF16" s="4">
        <v>191</v>
      </c>
      <c r="BG16" s="4">
        <v>2101</v>
      </c>
      <c r="BH16" s="12" t="s">
        <v>182</v>
      </c>
      <c r="BI16" s="13" t="s">
        <v>182</v>
      </c>
      <c r="BL16" s="5" t="s">
        <v>22</v>
      </c>
      <c r="BM16" s="1">
        <v>12</v>
      </c>
      <c r="BN16" s="4">
        <v>2</v>
      </c>
      <c r="BO16" s="4">
        <v>8</v>
      </c>
      <c r="BP16" s="4">
        <v>2050</v>
      </c>
      <c r="BQ16" s="12" t="s">
        <v>182</v>
      </c>
      <c r="BR16" s="13" t="s">
        <v>182</v>
      </c>
      <c r="BU16" s="5" t="s">
        <v>22</v>
      </c>
      <c r="BV16" s="1">
        <v>12</v>
      </c>
      <c r="BW16" s="4">
        <v>2</v>
      </c>
      <c r="BX16" s="4">
        <v>183</v>
      </c>
      <c r="BY16" s="4">
        <v>51</v>
      </c>
      <c r="BZ16" s="12" t="s">
        <v>182</v>
      </c>
      <c r="CA16" s="13" t="s">
        <v>182</v>
      </c>
      <c r="CD16" s="5" t="s">
        <v>22</v>
      </c>
      <c r="CE16" s="1">
        <v>12</v>
      </c>
      <c r="CF16" s="4">
        <v>168</v>
      </c>
      <c r="CG16" s="4">
        <v>1900</v>
      </c>
      <c r="CH16" s="4">
        <v>518389</v>
      </c>
      <c r="CI16" s="12" t="s">
        <v>182</v>
      </c>
      <c r="CJ16" s="13" t="s">
        <v>182</v>
      </c>
    </row>
    <row r="17" spans="1:88" ht="12.75" customHeight="1">
      <c r="A17" s="5" t="s">
        <v>23</v>
      </c>
      <c r="B17" s="1">
        <v>13</v>
      </c>
      <c r="C17" s="4">
        <v>803</v>
      </c>
      <c r="D17" s="12" t="s">
        <v>182</v>
      </c>
      <c r="E17" s="4">
        <v>4196389</v>
      </c>
      <c r="F17" s="4">
        <v>778</v>
      </c>
      <c r="G17" s="52">
        <v>1610</v>
      </c>
      <c r="J17" s="5" t="s">
        <v>23</v>
      </c>
      <c r="K17" s="1">
        <v>13</v>
      </c>
      <c r="L17" s="12" t="s">
        <v>6</v>
      </c>
      <c r="M17" s="12" t="s">
        <v>6</v>
      </c>
      <c r="N17" s="12" t="s">
        <v>6</v>
      </c>
      <c r="O17" s="12" t="s">
        <v>6</v>
      </c>
      <c r="P17" s="13" t="s">
        <v>6</v>
      </c>
      <c r="S17" s="5" t="s">
        <v>23</v>
      </c>
      <c r="T17" s="1">
        <v>13</v>
      </c>
      <c r="U17" s="4">
        <v>803</v>
      </c>
      <c r="V17" s="4">
        <v>164902</v>
      </c>
      <c r="W17" s="4">
        <v>4196389</v>
      </c>
      <c r="X17" s="4">
        <v>776</v>
      </c>
      <c r="Y17" s="52">
        <v>1610</v>
      </c>
      <c r="AB17" s="5" t="s">
        <v>23</v>
      </c>
      <c r="AC17" s="1">
        <v>13</v>
      </c>
      <c r="AD17" s="4">
        <v>1</v>
      </c>
      <c r="AE17" s="4">
        <v>5</v>
      </c>
      <c r="AF17" s="4">
        <v>2200</v>
      </c>
      <c r="AG17" s="12" t="s">
        <v>182</v>
      </c>
      <c r="AH17" s="13" t="s">
        <v>182</v>
      </c>
      <c r="AK17" s="5" t="s">
        <v>23</v>
      </c>
      <c r="AL17" s="1">
        <v>13</v>
      </c>
      <c r="AM17" s="4">
        <v>1</v>
      </c>
      <c r="AN17" s="4">
        <v>5</v>
      </c>
      <c r="AO17" s="4">
        <v>2200</v>
      </c>
      <c r="AP17" s="12" t="s">
        <v>182</v>
      </c>
      <c r="AQ17" s="13" t="s">
        <v>182</v>
      </c>
      <c r="AT17" s="5" t="s">
        <v>23</v>
      </c>
      <c r="AU17" s="1">
        <v>13</v>
      </c>
      <c r="AV17" s="12" t="s">
        <v>6</v>
      </c>
      <c r="AW17" s="12" t="s">
        <v>6</v>
      </c>
      <c r="AX17" s="12" t="s">
        <v>6</v>
      </c>
      <c r="AY17" s="12" t="s">
        <v>182</v>
      </c>
      <c r="AZ17" s="13" t="s">
        <v>182</v>
      </c>
      <c r="BC17" s="5" t="s">
        <v>23</v>
      </c>
      <c r="BD17" s="1">
        <v>13</v>
      </c>
      <c r="BE17" s="4">
        <v>1</v>
      </c>
      <c r="BF17" s="4">
        <v>8</v>
      </c>
      <c r="BG17" s="4">
        <v>8000</v>
      </c>
      <c r="BH17" s="12" t="s">
        <v>182</v>
      </c>
      <c r="BI17" s="13" t="s">
        <v>182</v>
      </c>
      <c r="BL17" s="5" t="s">
        <v>23</v>
      </c>
      <c r="BM17" s="1">
        <v>13</v>
      </c>
      <c r="BN17" s="4">
        <v>1</v>
      </c>
      <c r="BO17" s="4">
        <v>8</v>
      </c>
      <c r="BP17" s="4">
        <v>8000</v>
      </c>
      <c r="BQ17" s="12" t="s">
        <v>182</v>
      </c>
      <c r="BR17" s="13" t="s">
        <v>182</v>
      </c>
      <c r="BU17" s="5" t="s">
        <v>23</v>
      </c>
      <c r="BV17" s="1">
        <v>13</v>
      </c>
      <c r="BW17" s="12" t="s">
        <v>6</v>
      </c>
      <c r="BX17" s="12" t="s">
        <v>6</v>
      </c>
      <c r="BY17" s="12" t="s">
        <v>6</v>
      </c>
      <c r="BZ17" s="12" t="s">
        <v>182</v>
      </c>
      <c r="CA17" s="13" t="s">
        <v>182</v>
      </c>
      <c r="CD17" s="5" t="s">
        <v>23</v>
      </c>
      <c r="CE17" s="1">
        <v>13</v>
      </c>
      <c r="CF17" s="4">
        <v>30</v>
      </c>
      <c r="CG17" s="4">
        <v>280</v>
      </c>
      <c r="CH17" s="4">
        <v>58141</v>
      </c>
      <c r="CI17" s="12" t="s">
        <v>182</v>
      </c>
      <c r="CJ17" s="13" t="s">
        <v>182</v>
      </c>
    </row>
    <row r="18" spans="1:88" ht="12.75" customHeight="1">
      <c r="A18" s="5" t="s">
        <v>24</v>
      </c>
      <c r="B18" s="1">
        <v>14</v>
      </c>
      <c r="C18" s="4">
        <v>1428</v>
      </c>
      <c r="D18" s="12" t="s">
        <v>182</v>
      </c>
      <c r="E18" s="4">
        <v>7370851</v>
      </c>
      <c r="F18" s="4">
        <v>1376</v>
      </c>
      <c r="G18" s="52">
        <v>3262</v>
      </c>
      <c r="J18" s="5" t="s">
        <v>24</v>
      </c>
      <c r="K18" s="1">
        <v>14</v>
      </c>
      <c r="L18" s="4">
        <v>981</v>
      </c>
      <c r="M18" s="4">
        <v>1228</v>
      </c>
      <c r="N18" s="4">
        <v>4060859</v>
      </c>
      <c r="O18" s="4">
        <v>941</v>
      </c>
      <c r="P18" s="52">
        <v>2524</v>
      </c>
      <c r="S18" s="5" t="s">
        <v>24</v>
      </c>
      <c r="T18" s="1">
        <v>14</v>
      </c>
      <c r="U18" s="4">
        <v>447</v>
      </c>
      <c r="V18" s="4">
        <v>162513</v>
      </c>
      <c r="W18" s="4">
        <v>3309992</v>
      </c>
      <c r="X18" s="4">
        <v>435</v>
      </c>
      <c r="Y18" s="52">
        <v>738</v>
      </c>
      <c r="AB18" s="5" t="s">
        <v>24</v>
      </c>
      <c r="AC18" s="1">
        <v>14</v>
      </c>
      <c r="AD18" s="12" t="s">
        <v>6</v>
      </c>
      <c r="AE18" s="12" t="s">
        <v>6</v>
      </c>
      <c r="AF18" s="12" t="s">
        <v>6</v>
      </c>
      <c r="AG18" s="12" t="s">
        <v>182</v>
      </c>
      <c r="AH18" s="13" t="s">
        <v>182</v>
      </c>
      <c r="AK18" s="5" t="s">
        <v>24</v>
      </c>
      <c r="AL18" s="1">
        <v>14</v>
      </c>
      <c r="AM18" s="12" t="s">
        <v>6</v>
      </c>
      <c r="AN18" s="12" t="s">
        <v>6</v>
      </c>
      <c r="AO18" s="12" t="s">
        <v>6</v>
      </c>
      <c r="AP18" s="12" t="s">
        <v>182</v>
      </c>
      <c r="AQ18" s="13" t="s">
        <v>182</v>
      </c>
      <c r="AT18" s="5" t="s">
        <v>24</v>
      </c>
      <c r="AU18" s="1">
        <v>14</v>
      </c>
      <c r="AV18" s="12" t="s">
        <v>6</v>
      </c>
      <c r="AW18" s="12" t="s">
        <v>6</v>
      </c>
      <c r="AX18" s="12" t="s">
        <v>6</v>
      </c>
      <c r="AY18" s="12" t="s">
        <v>182</v>
      </c>
      <c r="AZ18" s="13" t="s">
        <v>182</v>
      </c>
      <c r="BC18" s="5" t="s">
        <v>24</v>
      </c>
      <c r="BD18" s="1">
        <v>14</v>
      </c>
      <c r="BE18" s="4">
        <v>5</v>
      </c>
      <c r="BF18" s="4">
        <v>41</v>
      </c>
      <c r="BG18" s="4">
        <v>24500</v>
      </c>
      <c r="BH18" s="12" t="s">
        <v>182</v>
      </c>
      <c r="BI18" s="13" t="s">
        <v>182</v>
      </c>
      <c r="BL18" s="5" t="s">
        <v>24</v>
      </c>
      <c r="BM18" s="1">
        <v>14</v>
      </c>
      <c r="BN18" s="4">
        <v>5</v>
      </c>
      <c r="BO18" s="4">
        <v>41</v>
      </c>
      <c r="BP18" s="4">
        <v>24500</v>
      </c>
      <c r="BQ18" s="12" t="s">
        <v>182</v>
      </c>
      <c r="BR18" s="13" t="s">
        <v>182</v>
      </c>
      <c r="BU18" s="5" t="s">
        <v>24</v>
      </c>
      <c r="BV18" s="1">
        <v>14</v>
      </c>
      <c r="BW18" s="12" t="s">
        <v>6</v>
      </c>
      <c r="BX18" s="12" t="s">
        <v>6</v>
      </c>
      <c r="BY18" s="12" t="s">
        <v>6</v>
      </c>
      <c r="BZ18" s="12" t="s">
        <v>182</v>
      </c>
      <c r="CA18" s="13" t="s">
        <v>182</v>
      </c>
      <c r="CD18" s="5" t="s">
        <v>24</v>
      </c>
      <c r="CE18" s="1">
        <v>14</v>
      </c>
      <c r="CF18" s="4">
        <v>80</v>
      </c>
      <c r="CG18" s="4">
        <v>941</v>
      </c>
      <c r="CH18" s="4">
        <v>217840</v>
      </c>
      <c r="CI18" s="12" t="s">
        <v>182</v>
      </c>
      <c r="CJ18" s="13" t="s">
        <v>182</v>
      </c>
    </row>
    <row r="19" spans="1:88" ht="12.75" customHeight="1">
      <c r="A19" s="5" t="s">
        <v>25</v>
      </c>
      <c r="B19" s="1">
        <v>15</v>
      </c>
      <c r="C19" s="4">
        <v>879</v>
      </c>
      <c r="D19" s="12" t="s">
        <v>182</v>
      </c>
      <c r="E19" s="4">
        <v>7497376</v>
      </c>
      <c r="F19" s="4">
        <v>863</v>
      </c>
      <c r="G19" s="52">
        <v>1729</v>
      </c>
      <c r="J19" s="5" t="s">
        <v>25</v>
      </c>
      <c r="K19" s="1">
        <v>15</v>
      </c>
      <c r="L19" s="4">
        <v>44</v>
      </c>
      <c r="M19" s="4">
        <v>48</v>
      </c>
      <c r="N19" s="4">
        <v>233650</v>
      </c>
      <c r="O19" s="4">
        <v>44</v>
      </c>
      <c r="P19" s="52">
        <v>137</v>
      </c>
      <c r="S19" s="5" t="s">
        <v>25</v>
      </c>
      <c r="T19" s="1">
        <v>15</v>
      </c>
      <c r="U19" s="4">
        <v>835</v>
      </c>
      <c r="V19" s="4">
        <v>433952</v>
      </c>
      <c r="W19" s="4">
        <v>7263726</v>
      </c>
      <c r="X19" s="4">
        <v>819</v>
      </c>
      <c r="Y19" s="52">
        <v>1592</v>
      </c>
      <c r="AB19" s="5" t="s">
        <v>25</v>
      </c>
      <c r="AC19" s="1">
        <v>15</v>
      </c>
      <c r="AD19" s="4">
        <v>1</v>
      </c>
      <c r="AE19" s="4">
        <v>1</v>
      </c>
      <c r="AF19" s="4">
        <v>47</v>
      </c>
      <c r="AG19" s="12" t="s">
        <v>182</v>
      </c>
      <c r="AH19" s="13" t="s">
        <v>182</v>
      </c>
      <c r="AK19" s="5" t="s">
        <v>25</v>
      </c>
      <c r="AL19" s="1">
        <v>15</v>
      </c>
      <c r="AM19" s="4">
        <v>1</v>
      </c>
      <c r="AN19" s="4">
        <v>1</v>
      </c>
      <c r="AO19" s="4">
        <v>47</v>
      </c>
      <c r="AP19" s="12" t="s">
        <v>182</v>
      </c>
      <c r="AQ19" s="13" t="s">
        <v>182</v>
      </c>
      <c r="AT19" s="5" t="s">
        <v>25</v>
      </c>
      <c r="AU19" s="1">
        <v>15</v>
      </c>
      <c r="AV19" s="12" t="s">
        <v>6</v>
      </c>
      <c r="AW19" s="12" t="s">
        <v>6</v>
      </c>
      <c r="AX19" s="12" t="s">
        <v>6</v>
      </c>
      <c r="AY19" s="12" t="s">
        <v>182</v>
      </c>
      <c r="AZ19" s="13" t="s">
        <v>182</v>
      </c>
      <c r="BC19" s="5" t="s">
        <v>25</v>
      </c>
      <c r="BD19" s="1">
        <v>15</v>
      </c>
      <c r="BE19" s="4">
        <v>2</v>
      </c>
      <c r="BF19" s="4">
        <v>18</v>
      </c>
      <c r="BG19" s="4">
        <v>5066</v>
      </c>
      <c r="BH19" s="12" t="s">
        <v>182</v>
      </c>
      <c r="BI19" s="13" t="s">
        <v>182</v>
      </c>
      <c r="BL19" s="5" t="s">
        <v>25</v>
      </c>
      <c r="BM19" s="1">
        <v>15</v>
      </c>
      <c r="BN19" s="4">
        <v>2</v>
      </c>
      <c r="BO19" s="4">
        <v>18</v>
      </c>
      <c r="BP19" s="4">
        <v>5066</v>
      </c>
      <c r="BQ19" s="12" t="s">
        <v>182</v>
      </c>
      <c r="BR19" s="13" t="s">
        <v>182</v>
      </c>
      <c r="BU19" s="5" t="s">
        <v>25</v>
      </c>
      <c r="BV19" s="1">
        <v>15</v>
      </c>
      <c r="BW19" s="12" t="s">
        <v>6</v>
      </c>
      <c r="BX19" s="12" t="s">
        <v>6</v>
      </c>
      <c r="BY19" s="12" t="s">
        <v>6</v>
      </c>
      <c r="BZ19" s="12" t="s">
        <v>182</v>
      </c>
      <c r="CA19" s="13" t="s">
        <v>182</v>
      </c>
      <c r="CD19" s="5" t="s">
        <v>25</v>
      </c>
      <c r="CE19" s="1">
        <v>15</v>
      </c>
      <c r="CF19" s="4">
        <v>231</v>
      </c>
      <c r="CG19" s="4">
        <v>2570</v>
      </c>
      <c r="CH19" s="4">
        <v>481048</v>
      </c>
      <c r="CI19" s="12" t="s">
        <v>182</v>
      </c>
      <c r="CJ19" s="13" t="s">
        <v>182</v>
      </c>
    </row>
    <row r="20" spans="1:88" ht="12.75" customHeight="1">
      <c r="A20" s="5" t="s">
        <v>26</v>
      </c>
      <c r="B20" s="1">
        <v>16</v>
      </c>
      <c r="C20" s="4">
        <v>570</v>
      </c>
      <c r="D20" s="12" t="s">
        <v>182</v>
      </c>
      <c r="E20" s="4">
        <v>3687312</v>
      </c>
      <c r="F20" s="4">
        <v>556</v>
      </c>
      <c r="G20" s="52">
        <v>1149</v>
      </c>
      <c r="J20" s="5" t="s">
        <v>26</v>
      </c>
      <c r="K20" s="1">
        <v>16</v>
      </c>
      <c r="L20" s="4">
        <v>7</v>
      </c>
      <c r="M20" s="4">
        <v>9</v>
      </c>
      <c r="N20" s="4">
        <v>61100</v>
      </c>
      <c r="O20" s="4">
        <v>7</v>
      </c>
      <c r="P20" s="52">
        <v>29</v>
      </c>
      <c r="S20" s="5" t="s">
        <v>26</v>
      </c>
      <c r="T20" s="1">
        <v>16</v>
      </c>
      <c r="U20" s="4">
        <v>563</v>
      </c>
      <c r="V20" s="4">
        <v>177072</v>
      </c>
      <c r="W20" s="4">
        <v>3626212</v>
      </c>
      <c r="X20" s="4">
        <v>549</v>
      </c>
      <c r="Y20" s="52">
        <v>1126</v>
      </c>
      <c r="AB20" s="5" t="s">
        <v>26</v>
      </c>
      <c r="AC20" s="1">
        <v>16</v>
      </c>
      <c r="AD20" s="12" t="s">
        <v>6</v>
      </c>
      <c r="AE20" s="12" t="s">
        <v>6</v>
      </c>
      <c r="AF20" s="12" t="s">
        <v>6</v>
      </c>
      <c r="AG20" s="12" t="s">
        <v>182</v>
      </c>
      <c r="AH20" s="13" t="s">
        <v>182</v>
      </c>
      <c r="AK20" s="5" t="s">
        <v>26</v>
      </c>
      <c r="AL20" s="1">
        <v>16</v>
      </c>
      <c r="AM20" s="12" t="s">
        <v>6</v>
      </c>
      <c r="AN20" s="12" t="s">
        <v>6</v>
      </c>
      <c r="AO20" s="12" t="s">
        <v>6</v>
      </c>
      <c r="AP20" s="12" t="s">
        <v>182</v>
      </c>
      <c r="AQ20" s="13" t="s">
        <v>182</v>
      </c>
      <c r="AT20" s="5" t="s">
        <v>26</v>
      </c>
      <c r="AU20" s="1">
        <v>16</v>
      </c>
      <c r="AV20" s="12" t="s">
        <v>6</v>
      </c>
      <c r="AW20" s="12" t="s">
        <v>6</v>
      </c>
      <c r="AX20" s="12" t="s">
        <v>6</v>
      </c>
      <c r="AY20" s="12" t="s">
        <v>182</v>
      </c>
      <c r="AZ20" s="13" t="s">
        <v>182</v>
      </c>
      <c r="BC20" s="5" t="s">
        <v>26</v>
      </c>
      <c r="BD20" s="1">
        <v>16</v>
      </c>
      <c r="BE20" s="4">
        <v>2</v>
      </c>
      <c r="BF20" s="4">
        <v>11</v>
      </c>
      <c r="BG20" s="4">
        <v>5000</v>
      </c>
      <c r="BH20" s="12" t="s">
        <v>182</v>
      </c>
      <c r="BI20" s="13" t="s">
        <v>182</v>
      </c>
      <c r="BL20" s="5" t="s">
        <v>26</v>
      </c>
      <c r="BM20" s="1">
        <v>16</v>
      </c>
      <c r="BN20" s="4">
        <v>2</v>
      </c>
      <c r="BO20" s="4">
        <v>11</v>
      </c>
      <c r="BP20" s="4">
        <v>5000</v>
      </c>
      <c r="BQ20" s="12" t="s">
        <v>182</v>
      </c>
      <c r="BR20" s="13" t="s">
        <v>182</v>
      </c>
      <c r="BU20" s="5" t="s">
        <v>26</v>
      </c>
      <c r="BV20" s="1">
        <v>16</v>
      </c>
      <c r="BW20" s="12" t="s">
        <v>6</v>
      </c>
      <c r="BX20" s="12" t="s">
        <v>6</v>
      </c>
      <c r="BY20" s="12" t="s">
        <v>6</v>
      </c>
      <c r="BZ20" s="12" t="s">
        <v>182</v>
      </c>
      <c r="CA20" s="13" t="s">
        <v>182</v>
      </c>
      <c r="CD20" s="5" t="s">
        <v>26</v>
      </c>
      <c r="CE20" s="1">
        <v>16</v>
      </c>
      <c r="CF20" s="4">
        <v>83</v>
      </c>
      <c r="CG20" s="4">
        <v>901</v>
      </c>
      <c r="CH20" s="4">
        <v>208108</v>
      </c>
      <c r="CI20" s="12" t="s">
        <v>182</v>
      </c>
      <c r="CJ20" s="13" t="s">
        <v>182</v>
      </c>
    </row>
    <row r="21" spans="1:88" ht="12.75" customHeight="1">
      <c r="A21" s="224" t="s">
        <v>27</v>
      </c>
      <c r="B21" s="223"/>
      <c r="C21" s="10">
        <v>12552</v>
      </c>
      <c r="D21" s="53" t="s">
        <v>182</v>
      </c>
      <c r="E21" s="10">
        <v>75607399</v>
      </c>
      <c r="F21" s="10">
        <v>12094</v>
      </c>
      <c r="G21" s="14">
        <v>27222</v>
      </c>
      <c r="J21" s="224" t="s">
        <v>27</v>
      </c>
      <c r="K21" s="223"/>
      <c r="L21" s="10">
        <v>1402</v>
      </c>
      <c r="M21" s="10">
        <v>1695</v>
      </c>
      <c r="N21" s="10">
        <v>6266018</v>
      </c>
      <c r="O21" s="10">
        <v>1362</v>
      </c>
      <c r="P21" s="14">
        <v>3810</v>
      </c>
      <c r="S21" s="224" t="s">
        <v>27</v>
      </c>
      <c r="T21" s="223"/>
      <c r="U21" s="10">
        <v>11150</v>
      </c>
      <c r="V21" s="10">
        <v>3798474</v>
      </c>
      <c r="W21" s="10">
        <v>69341381</v>
      </c>
      <c r="X21" s="10">
        <v>10732</v>
      </c>
      <c r="Y21" s="14">
        <v>23419</v>
      </c>
      <c r="AB21" s="224" t="s">
        <v>27</v>
      </c>
      <c r="AC21" s="223"/>
      <c r="AD21" s="10">
        <v>6</v>
      </c>
      <c r="AE21" s="10">
        <v>13</v>
      </c>
      <c r="AF21" s="10">
        <v>3107</v>
      </c>
      <c r="AG21" s="53" t="s">
        <v>182</v>
      </c>
      <c r="AH21" s="54" t="s">
        <v>182</v>
      </c>
      <c r="AK21" s="224" t="s">
        <v>27</v>
      </c>
      <c r="AL21" s="223"/>
      <c r="AM21" s="10">
        <v>3</v>
      </c>
      <c r="AN21" s="10">
        <v>7</v>
      </c>
      <c r="AO21" s="10">
        <v>2447</v>
      </c>
      <c r="AP21" s="53" t="s">
        <v>182</v>
      </c>
      <c r="AQ21" s="54" t="s">
        <v>182</v>
      </c>
      <c r="AT21" s="224" t="s">
        <v>27</v>
      </c>
      <c r="AU21" s="223"/>
      <c r="AV21" s="10">
        <v>3</v>
      </c>
      <c r="AW21" s="10">
        <v>6</v>
      </c>
      <c r="AX21" s="10">
        <v>660</v>
      </c>
      <c r="AY21" s="53" t="s">
        <v>182</v>
      </c>
      <c r="AZ21" s="54" t="s">
        <v>182</v>
      </c>
      <c r="BC21" s="224" t="s">
        <v>27</v>
      </c>
      <c r="BD21" s="223"/>
      <c r="BE21" s="10">
        <v>97</v>
      </c>
      <c r="BF21" s="10">
        <v>3538</v>
      </c>
      <c r="BG21" s="10">
        <v>363663</v>
      </c>
      <c r="BH21" s="53" t="s">
        <v>182</v>
      </c>
      <c r="BI21" s="54" t="s">
        <v>182</v>
      </c>
      <c r="BL21" s="224" t="s">
        <v>27</v>
      </c>
      <c r="BM21" s="223"/>
      <c r="BN21" s="10">
        <v>92</v>
      </c>
      <c r="BO21" s="10">
        <v>535</v>
      </c>
      <c r="BP21" s="10">
        <v>334005</v>
      </c>
      <c r="BQ21" s="53" t="s">
        <v>182</v>
      </c>
      <c r="BR21" s="54" t="s">
        <v>182</v>
      </c>
      <c r="BU21" s="224" t="s">
        <v>27</v>
      </c>
      <c r="BV21" s="223"/>
      <c r="BW21" s="10">
        <v>18</v>
      </c>
      <c r="BX21" s="10">
        <v>3003</v>
      </c>
      <c r="BY21" s="10">
        <v>29658</v>
      </c>
      <c r="BZ21" s="53" t="s">
        <v>182</v>
      </c>
      <c r="CA21" s="54" t="s">
        <v>182</v>
      </c>
      <c r="CD21" s="224" t="s">
        <v>27</v>
      </c>
      <c r="CE21" s="223"/>
      <c r="CF21" s="10">
        <v>2215</v>
      </c>
      <c r="CG21" s="10">
        <v>26315</v>
      </c>
      <c r="CH21" s="10">
        <v>5838867</v>
      </c>
      <c r="CI21" s="53" t="s">
        <v>182</v>
      </c>
      <c r="CJ21" s="54" t="s">
        <v>182</v>
      </c>
    </row>
  </sheetData>
  <sheetProtection/>
  <mergeCells count="40">
    <mergeCell ref="A2:A3"/>
    <mergeCell ref="C2:G2"/>
    <mergeCell ref="A4:B4"/>
    <mergeCell ref="A21:B21"/>
    <mergeCell ref="J2:J3"/>
    <mergeCell ref="J4:K4"/>
    <mergeCell ref="J21:K21"/>
    <mergeCell ref="S2:S3"/>
    <mergeCell ref="U2:Y2"/>
    <mergeCell ref="S4:T4"/>
    <mergeCell ref="S21:T21"/>
    <mergeCell ref="AB2:AB3"/>
    <mergeCell ref="AD2:AH2"/>
    <mergeCell ref="AB4:AC4"/>
    <mergeCell ref="AB21:AC21"/>
    <mergeCell ref="AK2:AK3"/>
    <mergeCell ref="L2:P2"/>
    <mergeCell ref="AM2:AQ2"/>
    <mergeCell ref="AK4:AL4"/>
    <mergeCell ref="AK21:AL21"/>
    <mergeCell ref="AT2:AT3"/>
    <mergeCell ref="AV2:AZ2"/>
    <mergeCell ref="AT4:AU4"/>
    <mergeCell ref="AT21:AU21"/>
    <mergeCell ref="BC2:BC3"/>
    <mergeCell ref="BE2:BI2"/>
    <mergeCell ref="BC4:BD4"/>
    <mergeCell ref="BC21:BD21"/>
    <mergeCell ref="BL2:BL3"/>
    <mergeCell ref="BL4:BM4"/>
    <mergeCell ref="BL21:BM21"/>
    <mergeCell ref="CF2:CJ2"/>
    <mergeCell ref="CD4:CE4"/>
    <mergeCell ref="CD21:CE21"/>
    <mergeCell ref="BN2:BR2"/>
    <mergeCell ref="BU2:BU3"/>
    <mergeCell ref="BW2:CA2"/>
    <mergeCell ref="BU4:BV4"/>
    <mergeCell ref="BU21:BV21"/>
    <mergeCell ref="CD2:C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7" ht="18.75" customHeight="1">
      <c r="A1" s="15" t="s">
        <v>190</v>
      </c>
      <c r="B1" s="15"/>
      <c r="C1" s="15"/>
      <c r="D1" s="55"/>
      <c r="E1" s="55"/>
      <c r="F1" s="55"/>
      <c r="G1" s="55"/>
    </row>
    <row r="2" spans="1:7" ht="99.75" customHeight="1">
      <c r="A2" s="243" t="s">
        <v>191</v>
      </c>
      <c r="B2" s="243"/>
      <c r="C2" s="16" t="s">
        <v>192</v>
      </c>
      <c r="D2" s="16" t="s">
        <v>193</v>
      </c>
      <c r="E2" s="16" t="s">
        <v>194</v>
      </c>
      <c r="F2" s="16" t="s">
        <v>195</v>
      </c>
      <c r="G2" s="56" t="s">
        <v>196</v>
      </c>
    </row>
    <row r="3" spans="1:7" ht="14.25" customHeight="1">
      <c r="A3" s="244">
        <v>0</v>
      </c>
      <c r="B3" s="244"/>
      <c r="C3" s="18">
        <v>1</v>
      </c>
      <c r="D3" s="18">
        <v>2</v>
      </c>
      <c r="E3" s="18">
        <v>3</v>
      </c>
      <c r="F3" s="18">
        <v>4</v>
      </c>
      <c r="G3" s="57">
        <v>5</v>
      </c>
    </row>
    <row r="4" spans="1:7" ht="19.5" customHeight="1">
      <c r="A4" s="58" t="s">
        <v>197</v>
      </c>
      <c r="B4" s="21">
        <v>1</v>
      </c>
      <c r="C4" s="24">
        <v>12552</v>
      </c>
      <c r="D4" s="59" t="s">
        <v>182</v>
      </c>
      <c r="E4" s="24">
        <v>75607399</v>
      </c>
      <c r="F4" s="24">
        <v>12094</v>
      </c>
      <c r="G4" s="60">
        <v>27222</v>
      </c>
    </row>
    <row r="5" spans="1:7" ht="32.25" customHeight="1">
      <c r="A5" s="58" t="s">
        <v>198</v>
      </c>
      <c r="B5" s="21">
        <v>2</v>
      </c>
      <c r="C5" s="24">
        <v>1402</v>
      </c>
      <c r="D5" s="24">
        <v>1695</v>
      </c>
      <c r="E5" s="24">
        <v>6266018</v>
      </c>
      <c r="F5" s="24">
        <v>1362</v>
      </c>
      <c r="G5" s="60">
        <v>3810</v>
      </c>
    </row>
    <row r="6" spans="1:7" ht="32.25" customHeight="1">
      <c r="A6" s="61" t="s">
        <v>199</v>
      </c>
      <c r="B6" s="62">
        <v>3</v>
      </c>
      <c r="C6" s="63">
        <v>11150</v>
      </c>
      <c r="D6" s="63">
        <v>3798474</v>
      </c>
      <c r="E6" s="63">
        <v>69341381</v>
      </c>
      <c r="F6" s="63">
        <v>10732</v>
      </c>
      <c r="G6" s="64">
        <v>23419</v>
      </c>
    </row>
    <row r="7" spans="1:7" ht="12.75" customHeight="1">
      <c r="A7" s="247"/>
      <c r="B7" s="247"/>
      <c r="C7" s="247"/>
      <c r="D7" s="247"/>
      <c r="E7" s="247"/>
      <c r="F7" s="247"/>
      <c r="G7" s="247"/>
    </row>
    <row r="8" spans="1:7" ht="32.25" customHeight="1">
      <c r="A8" s="58" t="s">
        <v>185</v>
      </c>
      <c r="B8" s="65">
        <v>4</v>
      </c>
      <c r="C8" s="66">
        <v>6</v>
      </c>
      <c r="D8" s="66">
        <v>13</v>
      </c>
      <c r="E8" s="66">
        <v>3107</v>
      </c>
      <c r="F8" s="67" t="s">
        <v>182</v>
      </c>
      <c r="G8" s="68" t="s">
        <v>182</v>
      </c>
    </row>
    <row r="9" spans="1:7" ht="19.5" customHeight="1">
      <c r="A9" s="61" t="s">
        <v>130</v>
      </c>
      <c r="B9" s="235">
        <v>5</v>
      </c>
      <c r="C9" s="252">
        <v>3</v>
      </c>
      <c r="D9" s="252">
        <v>7</v>
      </c>
      <c r="E9" s="252">
        <v>2447</v>
      </c>
      <c r="F9" s="250" t="s">
        <v>182</v>
      </c>
      <c r="G9" s="251" t="s">
        <v>182</v>
      </c>
    </row>
    <row r="10" spans="1:7" ht="19.5" customHeight="1">
      <c r="A10" s="58" t="s">
        <v>200</v>
      </c>
      <c r="B10" s="235"/>
      <c r="C10" s="253"/>
      <c r="D10" s="253"/>
      <c r="E10" s="253"/>
      <c r="F10" s="250"/>
      <c r="G10" s="251"/>
    </row>
    <row r="11" spans="1:7" ht="18.75" customHeight="1">
      <c r="A11" s="71" t="s">
        <v>201</v>
      </c>
      <c r="B11" s="36">
        <v>6</v>
      </c>
      <c r="C11" s="37">
        <v>3</v>
      </c>
      <c r="D11" s="37">
        <v>6</v>
      </c>
      <c r="E11" s="37">
        <v>660</v>
      </c>
      <c r="F11" s="69" t="s">
        <v>182</v>
      </c>
      <c r="G11" s="70" t="s">
        <v>182</v>
      </c>
    </row>
    <row r="12" spans="1:7" ht="32.25" customHeight="1">
      <c r="A12" s="72" t="s">
        <v>202</v>
      </c>
      <c r="B12" s="36">
        <v>7</v>
      </c>
      <c r="C12" s="37">
        <v>97</v>
      </c>
      <c r="D12" s="37">
        <v>3538</v>
      </c>
      <c r="E12" s="37">
        <v>363663</v>
      </c>
      <c r="F12" s="69" t="s">
        <v>182</v>
      </c>
      <c r="G12" s="70" t="s">
        <v>182</v>
      </c>
    </row>
    <row r="13" spans="1:7" ht="19.5" customHeight="1">
      <c r="A13" s="73" t="s">
        <v>130</v>
      </c>
      <c r="B13" s="235">
        <v>8</v>
      </c>
      <c r="C13" s="236">
        <v>92</v>
      </c>
      <c r="D13" s="236">
        <v>535</v>
      </c>
      <c r="E13" s="236">
        <v>334005</v>
      </c>
      <c r="F13" s="250" t="s">
        <v>182</v>
      </c>
      <c r="G13" s="251" t="s">
        <v>182</v>
      </c>
    </row>
    <row r="14" spans="1:7" ht="19.5" customHeight="1">
      <c r="A14" s="58" t="s">
        <v>203</v>
      </c>
      <c r="B14" s="235"/>
      <c r="C14" s="237"/>
      <c r="D14" s="237"/>
      <c r="E14" s="237"/>
      <c r="F14" s="250"/>
      <c r="G14" s="251"/>
    </row>
    <row r="15" spans="1:7" ht="19.5" customHeight="1">
      <c r="A15" s="74" t="s">
        <v>204</v>
      </c>
      <c r="B15" s="75">
        <v>9</v>
      </c>
      <c r="C15" s="76">
        <v>18</v>
      </c>
      <c r="D15" s="76">
        <v>3003</v>
      </c>
      <c r="E15" s="76">
        <v>29658</v>
      </c>
      <c r="F15" s="77" t="s">
        <v>182</v>
      </c>
      <c r="G15" s="78" t="s">
        <v>182</v>
      </c>
    </row>
    <row r="16" spans="1:7" ht="12.75" customHeight="1">
      <c r="A16" s="247"/>
      <c r="B16" s="247"/>
      <c r="C16" s="247"/>
      <c r="D16" s="247"/>
      <c r="E16" s="247"/>
      <c r="F16" s="247"/>
      <c r="G16" s="247"/>
    </row>
    <row r="17" spans="1:7" ht="32.25" customHeight="1">
      <c r="A17" s="79" t="s">
        <v>205</v>
      </c>
      <c r="B17" s="80">
        <v>10</v>
      </c>
      <c r="C17" s="81">
        <v>2215</v>
      </c>
      <c r="D17" s="81">
        <v>26315</v>
      </c>
      <c r="E17" s="81">
        <v>5838867</v>
      </c>
      <c r="F17" s="82" t="s">
        <v>182</v>
      </c>
      <c r="G17" s="83" t="s">
        <v>182</v>
      </c>
    </row>
    <row r="18" spans="1:7" ht="13.5" customHeight="1">
      <c r="A18" s="248" t="s">
        <v>206</v>
      </c>
      <c r="B18" s="248"/>
      <c r="C18" s="248"/>
      <c r="D18" s="248"/>
      <c r="E18" s="248"/>
      <c r="F18" s="248"/>
      <c r="G18" s="248"/>
    </row>
    <row r="19" spans="1:7" ht="12.75" customHeight="1">
      <c r="A19" s="248" t="s">
        <v>207</v>
      </c>
      <c r="B19" s="248"/>
      <c r="C19" s="248"/>
      <c r="D19" s="248"/>
      <c r="E19" s="248"/>
      <c r="F19" s="248"/>
      <c r="G19" s="248"/>
    </row>
    <row r="20" spans="1:7" ht="12.75" customHeight="1">
      <c r="A20" s="249" t="s">
        <v>208</v>
      </c>
      <c r="B20" s="249"/>
      <c r="C20" s="249"/>
      <c r="D20" s="249"/>
      <c r="E20" s="249"/>
      <c r="F20" s="249"/>
      <c r="G20" s="249"/>
    </row>
  </sheetData>
  <sheetProtection/>
  <mergeCells count="19">
    <mergeCell ref="A2:B2"/>
    <mergeCell ref="A3:B3"/>
    <mergeCell ref="A7:G7"/>
    <mergeCell ref="B9:B10"/>
    <mergeCell ref="C9:C10"/>
    <mergeCell ref="D9:D10"/>
    <mergeCell ref="E9:E10"/>
    <mergeCell ref="F9:F10"/>
    <mergeCell ref="G9:G10"/>
    <mergeCell ref="A16:G16"/>
    <mergeCell ref="A18:G18"/>
    <mergeCell ref="A19:G19"/>
    <mergeCell ref="A20:G20"/>
    <mergeCell ref="B13:B14"/>
    <mergeCell ref="C13:C14"/>
    <mergeCell ref="D13:D14"/>
    <mergeCell ref="E13:E14"/>
    <mergeCell ref="F13:F14"/>
    <mergeCell ref="G13:G14"/>
  </mergeCells>
  <printOptions/>
  <pageMargins left="0.2" right="0.2" top="0.2" bottom="0.2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7" width="14.00390625" style="0" customWidth="1"/>
    <col min="10" max="10" width="16.28125" style="0" customWidth="1"/>
    <col min="11" max="11" width="1.8515625" style="0" customWidth="1"/>
    <col min="12" max="16" width="14.00390625" style="0" customWidth="1"/>
    <col min="19" max="19" width="16.28125" style="0" customWidth="1"/>
    <col min="20" max="20" width="1.8515625" style="0" customWidth="1"/>
    <col min="21" max="25" width="14.00390625" style="0" customWidth="1"/>
    <col min="28" max="28" width="16.28125" style="0" customWidth="1"/>
    <col min="29" max="29" width="1.8515625" style="0" customWidth="1"/>
    <col min="30" max="34" width="14.00390625" style="0" customWidth="1"/>
    <col min="37" max="37" width="16.28125" style="0" customWidth="1"/>
    <col min="38" max="38" width="1.8515625" style="0" customWidth="1"/>
    <col min="39" max="43" width="14.00390625" style="0" customWidth="1"/>
    <col min="46" max="46" width="16.28125" style="0" customWidth="1"/>
    <col min="47" max="47" width="1.8515625" style="0" customWidth="1"/>
    <col min="48" max="52" width="14.00390625" style="0" customWidth="1"/>
    <col min="55" max="55" width="16.28125" style="0" customWidth="1"/>
    <col min="56" max="56" width="1.8515625" style="0" customWidth="1"/>
    <col min="57" max="61" width="14.00390625" style="0" customWidth="1"/>
    <col min="64" max="64" width="16.28125" style="0" customWidth="1"/>
    <col min="65" max="65" width="1.8515625" style="0" customWidth="1"/>
    <col min="66" max="70" width="14.00390625" style="0" customWidth="1"/>
    <col min="73" max="73" width="16.28125" style="0" customWidth="1"/>
    <col min="74" max="74" width="1.8515625" style="0" customWidth="1"/>
    <col min="75" max="79" width="14.00390625" style="0" customWidth="1"/>
    <col min="82" max="82" width="16.28125" style="0" customWidth="1"/>
    <col min="83" max="83" width="1.8515625" style="0" customWidth="1"/>
    <col min="84" max="88" width="14.00390625" style="0" customWidth="1"/>
    <col min="91" max="91" width="16.28125" style="0" customWidth="1"/>
    <col min="92" max="92" width="1.8515625" style="0" customWidth="1"/>
    <col min="93" max="97" width="14.00390625" style="0" customWidth="1"/>
    <col min="100" max="100" width="16.28125" style="0" customWidth="1"/>
    <col min="101" max="101" width="1.8515625" style="0" customWidth="1"/>
    <col min="102" max="106" width="14.00390625" style="0" customWidth="1"/>
    <col min="109" max="109" width="16.28125" style="0" customWidth="1"/>
    <col min="110" max="110" width="1.8515625" style="0" customWidth="1"/>
    <col min="111" max="115" width="14.00390625" style="0" customWidth="1"/>
    <col min="118" max="118" width="16.28125" style="0" customWidth="1"/>
    <col min="119" max="119" width="1.8515625" style="0" customWidth="1"/>
    <col min="120" max="124" width="14.00390625" style="0" customWidth="1"/>
    <col min="127" max="127" width="16.28125" style="0" customWidth="1"/>
    <col min="128" max="128" width="1.8515625" style="0" customWidth="1"/>
    <col min="129" max="133" width="14.00390625" style="0" customWidth="1"/>
    <col min="136" max="136" width="16.28125" style="0" customWidth="1"/>
    <col min="137" max="137" width="1.8515625" style="0" customWidth="1"/>
    <col min="138" max="142" width="14.00390625" style="0" customWidth="1"/>
    <col min="145" max="145" width="16.28125" style="0" customWidth="1"/>
    <col min="146" max="146" width="1.8515625" style="0" customWidth="1"/>
    <col min="147" max="151" width="14.00390625" style="0" customWidth="1"/>
    <col min="154" max="154" width="16.28125" style="0" customWidth="1"/>
    <col min="155" max="155" width="1.8515625" style="0" customWidth="1"/>
    <col min="156" max="160" width="14.00390625" style="0" customWidth="1"/>
    <col min="163" max="163" width="16.28125" style="0" customWidth="1"/>
    <col min="164" max="164" width="1.8515625" style="0" customWidth="1"/>
    <col min="165" max="169" width="14.00390625" style="0" customWidth="1"/>
    <col min="172" max="172" width="16.28125" style="0" customWidth="1"/>
    <col min="173" max="173" width="1.8515625" style="0" customWidth="1"/>
    <col min="174" max="178" width="14.00390625" style="0" customWidth="1"/>
    <col min="181" max="181" width="16.28125" style="0" customWidth="1"/>
    <col min="182" max="182" width="1.8515625" style="0" customWidth="1"/>
    <col min="183" max="187" width="14.00390625" style="0" customWidth="1"/>
    <col min="190" max="190" width="16.28125" style="0" customWidth="1"/>
    <col min="191" max="191" width="1.8515625" style="0" customWidth="1"/>
    <col min="192" max="196" width="14.00390625" style="0" customWidth="1"/>
    <col min="199" max="199" width="16.28125" style="0" customWidth="1"/>
    <col min="200" max="200" width="1.8515625" style="0" customWidth="1"/>
    <col min="201" max="205" width="14.00390625" style="0" customWidth="1"/>
    <col min="208" max="208" width="16.28125" style="0" customWidth="1"/>
    <col min="209" max="209" width="1.8515625" style="0" customWidth="1"/>
    <col min="210" max="214" width="14.00390625" style="0" customWidth="1"/>
    <col min="217" max="217" width="16.28125" style="0" customWidth="1"/>
    <col min="218" max="218" width="1.8515625" style="0" customWidth="1"/>
    <col min="219" max="223" width="14.00390625" style="0" customWidth="1"/>
    <col min="226" max="226" width="16.28125" style="0" customWidth="1"/>
    <col min="227" max="227" width="1.8515625" style="0" customWidth="1"/>
    <col min="228" max="232" width="14.00390625" style="0" customWidth="1"/>
    <col min="235" max="235" width="16.28125" style="0" customWidth="1"/>
    <col min="236" max="236" width="1.8515625" style="0" customWidth="1"/>
    <col min="237" max="241" width="14.00390625" style="0" customWidth="1"/>
    <col min="244" max="244" width="16.28125" style="0" customWidth="1"/>
    <col min="245" max="245" width="1.8515625" style="0" customWidth="1"/>
    <col min="246" max="250" width="14.00390625" style="0" customWidth="1"/>
  </cols>
  <sheetData>
    <row r="1" spans="1:244" ht="15.75">
      <c r="A1" s="2" t="s">
        <v>5</v>
      </c>
      <c r="J1" s="2" t="s">
        <v>28</v>
      </c>
      <c r="S1" s="2" t="s">
        <v>30</v>
      </c>
      <c r="AB1" s="2" t="s">
        <v>32</v>
      </c>
      <c r="AK1" s="2" t="s">
        <v>34</v>
      </c>
      <c r="AT1" s="2" t="s">
        <v>36</v>
      </c>
      <c r="BC1" s="2" t="s">
        <v>38</v>
      </c>
      <c r="BL1" s="2" t="s">
        <v>40</v>
      </c>
      <c r="BU1" s="2" t="s">
        <v>42</v>
      </c>
      <c r="CD1" s="2" t="s">
        <v>44</v>
      </c>
      <c r="CM1" s="2" t="s">
        <v>46</v>
      </c>
      <c r="CV1" s="2" t="s">
        <v>48</v>
      </c>
      <c r="DE1" s="2" t="s">
        <v>50</v>
      </c>
      <c r="DN1" s="2" t="s">
        <v>52</v>
      </c>
      <c r="DW1" s="2" t="s">
        <v>54</v>
      </c>
      <c r="EF1" s="2" t="s">
        <v>56</v>
      </c>
      <c r="EO1" s="2" t="s">
        <v>58</v>
      </c>
      <c r="EX1" s="2" t="s">
        <v>60</v>
      </c>
      <c r="FG1" s="2" t="s">
        <v>62</v>
      </c>
      <c r="FP1" s="2" t="s">
        <v>64</v>
      </c>
      <c r="FY1" s="2" t="s">
        <v>66</v>
      </c>
      <c r="GH1" s="2" t="s">
        <v>68</v>
      </c>
      <c r="GQ1" s="2" t="s">
        <v>70</v>
      </c>
      <c r="GZ1" s="2" t="s">
        <v>72</v>
      </c>
      <c r="HI1" s="2" t="s">
        <v>74</v>
      </c>
      <c r="HR1" s="2" t="s">
        <v>76</v>
      </c>
      <c r="IA1" s="2" t="s">
        <v>78</v>
      </c>
      <c r="IJ1" s="2" t="s">
        <v>80</v>
      </c>
    </row>
    <row r="2" spans="1:250" ht="51" customHeight="1">
      <c r="A2" s="225" t="s">
        <v>7</v>
      </c>
      <c r="B2" s="216"/>
      <c r="C2" s="220" t="s">
        <v>27</v>
      </c>
      <c r="D2" s="245"/>
      <c r="E2" s="245"/>
      <c r="F2" s="245"/>
      <c r="G2" s="221"/>
      <c r="J2" s="225" t="s">
        <v>7</v>
      </c>
      <c r="K2" s="216"/>
      <c r="L2" s="220" t="s">
        <v>209</v>
      </c>
      <c r="M2" s="245"/>
      <c r="N2" s="245"/>
      <c r="O2" s="245"/>
      <c r="P2" s="221"/>
      <c r="S2" s="225" t="s">
        <v>7</v>
      </c>
      <c r="T2" s="216"/>
      <c r="U2" s="220" t="s">
        <v>210</v>
      </c>
      <c r="V2" s="245"/>
      <c r="W2" s="245"/>
      <c r="X2" s="245"/>
      <c r="Y2" s="221"/>
      <c r="AB2" s="225" t="s">
        <v>7</v>
      </c>
      <c r="AC2" s="216"/>
      <c r="AD2" s="220" t="s">
        <v>211</v>
      </c>
      <c r="AE2" s="245"/>
      <c r="AF2" s="245"/>
      <c r="AG2" s="245"/>
      <c r="AH2" s="221"/>
      <c r="AK2" s="225" t="s">
        <v>7</v>
      </c>
      <c r="AL2" s="216"/>
      <c r="AM2" s="220" t="s">
        <v>212</v>
      </c>
      <c r="AN2" s="245"/>
      <c r="AO2" s="245"/>
      <c r="AP2" s="245"/>
      <c r="AQ2" s="221"/>
      <c r="AT2" s="225" t="s">
        <v>7</v>
      </c>
      <c r="AU2" s="216"/>
      <c r="AV2" s="220" t="s">
        <v>213</v>
      </c>
      <c r="AW2" s="245"/>
      <c r="AX2" s="245"/>
      <c r="AY2" s="245"/>
      <c r="AZ2" s="221"/>
      <c r="BC2" s="225" t="s">
        <v>7</v>
      </c>
      <c r="BD2" s="216"/>
      <c r="BE2" s="220" t="s">
        <v>214</v>
      </c>
      <c r="BF2" s="245"/>
      <c r="BG2" s="245"/>
      <c r="BH2" s="245"/>
      <c r="BI2" s="221"/>
      <c r="BL2" s="225" t="s">
        <v>7</v>
      </c>
      <c r="BM2" s="216"/>
      <c r="BN2" s="220" t="s">
        <v>210</v>
      </c>
      <c r="BO2" s="245"/>
      <c r="BP2" s="245"/>
      <c r="BQ2" s="245"/>
      <c r="BR2" s="221"/>
      <c r="BU2" s="225" t="s">
        <v>7</v>
      </c>
      <c r="BV2" s="216"/>
      <c r="BW2" s="220" t="s">
        <v>211</v>
      </c>
      <c r="BX2" s="245"/>
      <c r="BY2" s="245"/>
      <c r="BZ2" s="245"/>
      <c r="CA2" s="221"/>
      <c r="CD2" s="225" t="s">
        <v>7</v>
      </c>
      <c r="CE2" s="216"/>
      <c r="CF2" s="220" t="s">
        <v>215</v>
      </c>
      <c r="CG2" s="245"/>
      <c r="CH2" s="245"/>
      <c r="CI2" s="245"/>
      <c r="CJ2" s="221"/>
      <c r="CM2" s="225" t="s">
        <v>7</v>
      </c>
      <c r="CN2" s="216"/>
      <c r="CO2" s="220" t="s">
        <v>216</v>
      </c>
      <c r="CP2" s="245"/>
      <c r="CQ2" s="245"/>
      <c r="CR2" s="245"/>
      <c r="CS2" s="221"/>
      <c r="CV2" s="225" t="s">
        <v>7</v>
      </c>
      <c r="CW2" s="216"/>
      <c r="CX2" s="220" t="s">
        <v>217</v>
      </c>
      <c r="CY2" s="245"/>
      <c r="CZ2" s="245"/>
      <c r="DA2" s="245"/>
      <c r="DB2" s="221"/>
      <c r="DE2" s="225" t="s">
        <v>7</v>
      </c>
      <c r="DF2" s="216"/>
      <c r="DG2" s="220" t="s">
        <v>218</v>
      </c>
      <c r="DH2" s="245"/>
      <c r="DI2" s="245"/>
      <c r="DJ2" s="245"/>
      <c r="DK2" s="221"/>
      <c r="DN2" s="225" t="s">
        <v>7</v>
      </c>
      <c r="DO2" s="216"/>
      <c r="DP2" s="220" t="s">
        <v>219</v>
      </c>
      <c r="DQ2" s="245"/>
      <c r="DR2" s="245"/>
      <c r="DS2" s="245"/>
      <c r="DT2" s="221"/>
      <c r="DW2" s="225" t="s">
        <v>7</v>
      </c>
      <c r="DX2" s="216"/>
      <c r="DY2" s="220" t="s">
        <v>220</v>
      </c>
      <c r="DZ2" s="245"/>
      <c r="EA2" s="245"/>
      <c r="EB2" s="245"/>
      <c r="EC2" s="221"/>
      <c r="EF2" s="225" t="s">
        <v>7</v>
      </c>
      <c r="EG2" s="216"/>
      <c r="EH2" s="220" t="s">
        <v>221</v>
      </c>
      <c r="EI2" s="245"/>
      <c r="EJ2" s="245"/>
      <c r="EK2" s="245"/>
      <c r="EL2" s="221"/>
      <c r="EO2" s="225" t="s">
        <v>7</v>
      </c>
      <c r="EP2" s="216"/>
      <c r="EQ2" s="220" t="s">
        <v>222</v>
      </c>
      <c r="ER2" s="245"/>
      <c r="ES2" s="245"/>
      <c r="ET2" s="245"/>
      <c r="EU2" s="221"/>
      <c r="EX2" s="225" t="s">
        <v>7</v>
      </c>
      <c r="EY2" s="216"/>
      <c r="EZ2" s="220" t="s">
        <v>223</v>
      </c>
      <c r="FA2" s="245"/>
      <c r="FB2" s="245"/>
      <c r="FC2" s="245"/>
      <c r="FD2" s="221"/>
      <c r="FG2" s="225" t="s">
        <v>7</v>
      </c>
      <c r="FH2" s="216"/>
      <c r="FI2" s="220" t="s">
        <v>224</v>
      </c>
      <c r="FJ2" s="245"/>
      <c r="FK2" s="245"/>
      <c r="FL2" s="245"/>
      <c r="FM2" s="221"/>
      <c r="FP2" s="225" t="s">
        <v>7</v>
      </c>
      <c r="FQ2" s="216"/>
      <c r="FR2" s="220" t="s">
        <v>225</v>
      </c>
      <c r="FS2" s="245"/>
      <c r="FT2" s="245"/>
      <c r="FU2" s="245"/>
      <c r="FV2" s="221"/>
      <c r="FY2" s="225" t="s">
        <v>7</v>
      </c>
      <c r="FZ2" s="216"/>
      <c r="GA2" s="220" t="s">
        <v>226</v>
      </c>
      <c r="GB2" s="245"/>
      <c r="GC2" s="245"/>
      <c r="GD2" s="245"/>
      <c r="GE2" s="221"/>
      <c r="GH2" s="225" t="s">
        <v>7</v>
      </c>
      <c r="GI2" s="216"/>
      <c r="GJ2" s="220" t="s">
        <v>227</v>
      </c>
      <c r="GK2" s="245"/>
      <c r="GL2" s="245"/>
      <c r="GM2" s="245"/>
      <c r="GN2" s="221"/>
      <c r="GQ2" s="225" t="s">
        <v>7</v>
      </c>
      <c r="GR2" s="216"/>
      <c r="GS2" s="220" t="s">
        <v>228</v>
      </c>
      <c r="GT2" s="245"/>
      <c r="GU2" s="245"/>
      <c r="GV2" s="245"/>
      <c r="GW2" s="221"/>
      <c r="GZ2" s="225" t="s">
        <v>7</v>
      </c>
      <c r="HA2" s="216"/>
      <c r="HB2" s="220" t="s">
        <v>229</v>
      </c>
      <c r="HC2" s="245"/>
      <c r="HD2" s="245"/>
      <c r="HE2" s="245"/>
      <c r="HF2" s="221"/>
      <c r="HI2" s="225" t="s">
        <v>7</v>
      </c>
      <c r="HJ2" s="216"/>
      <c r="HK2" s="220" t="s">
        <v>230</v>
      </c>
      <c r="HL2" s="245"/>
      <c r="HM2" s="245"/>
      <c r="HN2" s="245"/>
      <c r="HO2" s="221"/>
      <c r="HR2" s="225" t="s">
        <v>7</v>
      </c>
      <c r="HS2" s="216"/>
      <c r="HT2" s="220" t="s">
        <v>231</v>
      </c>
      <c r="HU2" s="245"/>
      <c r="HV2" s="245"/>
      <c r="HW2" s="245"/>
      <c r="HX2" s="221"/>
      <c r="IA2" s="225" t="s">
        <v>7</v>
      </c>
      <c r="IB2" s="216"/>
      <c r="IC2" s="220" t="s">
        <v>232</v>
      </c>
      <c r="ID2" s="245"/>
      <c r="IE2" s="245"/>
      <c r="IF2" s="245"/>
      <c r="IG2" s="221"/>
      <c r="IJ2" s="225" t="s">
        <v>7</v>
      </c>
      <c r="IK2" s="216"/>
      <c r="IL2" s="220" t="s">
        <v>233</v>
      </c>
      <c r="IM2" s="245"/>
      <c r="IN2" s="245"/>
      <c r="IO2" s="245"/>
      <c r="IP2" s="221"/>
    </row>
    <row r="3" spans="1:250" ht="63.75" customHeight="1">
      <c r="A3" s="226"/>
      <c r="C3" s="3" t="s">
        <v>177</v>
      </c>
      <c r="D3" s="3" t="s">
        <v>178</v>
      </c>
      <c r="E3" s="3" t="s">
        <v>179</v>
      </c>
      <c r="F3" s="3" t="s">
        <v>180</v>
      </c>
      <c r="G3" s="6" t="s">
        <v>181</v>
      </c>
      <c r="J3" s="226"/>
      <c r="L3" s="3" t="s">
        <v>177</v>
      </c>
      <c r="M3" s="3" t="s">
        <v>178</v>
      </c>
      <c r="N3" s="3" t="s">
        <v>179</v>
      </c>
      <c r="O3" s="3" t="s">
        <v>180</v>
      </c>
      <c r="P3" s="6" t="s">
        <v>181</v>
      </c>
      <c r="S3" s="226"/>
      <c r="U3" s="3" t="s">
        <v>177</v>
      </c>
      <c r="V3" s="3" t="s">
        <v>178</v>
      </c>
      <c r="W3" s="3" t="s">
        <v>179</v>
      </c>
      <c r="X3" s="3" t="s">
        <v>180</v>
      </c>
      <c r="Y3" s="6" t="s">
        <v>181</v>
      </c>
      <c r="AB3" s="226"/>
      <c r="AD3" s="3" t="s">
        <v>177</v>
      </c>
      <c r="AE3" s="3" t="s">
        <v>178</v>
      </c>
      <c r="AF3" s="3" t="s">
        <v>179</v>
      </c>
      <c r="AG3" s="3" t="s">
        <v>180</v>
      </c>
      <c r="AH3" s="6" t="s">
        <v>181</v>
      </c>
      <c r="AK3" s="226"/>
      <c r="AM3" s="3" t="s">
        <v>177</v>
      </c>
      <c r="AN3" s="3" t="s">
        <v>178</v>
      </c>
      <c r="AO3" s="3" t="s">
        <v>179</v>
      </c>
      <c r="AP3" s="3" t="s">
        <v>180</v>
      </c>
      <c r="AQ3" s="6" t="s">
        <v>181</v>
      </c>
      <c r="AT3" s="226"/>
      <c r="AV3" s="3" t="s">
        <v>177</v>
      </c>
      <c r="AW3" s="3" t="s">
        <v>178</v>
      </c>
      <c r="AX3" s="3" t="s">
        <v>179</v>
      </c>
      <c r="AY3" s="3" t="s">
        <v>180</v>
      </c>
      <c r="AZ3" s="6" t="s">
        <v>181</v>
      </c>
      <c r="BC3" s="226"/>
      <c r="BE3" s="3" t="s">
        <v>177</v>
      </c>
      <c r="BF3" s="3" t="s">
        <v>178</v>
      </c>
      <c r="BG3" s="3" t="s">
        <v>179</v>
      </c>
      <c r="BH3" s="3" t="s">
        <v>180</v>
      </c>
      <c r="BI3" s="6" t="s">
        <v>181</v>
      </c>
      <c r="BL3" s="226"/>
      <c r="BN3" s="3" t="s">
        <v>177</v>
      </c>
      <c r="BO3" s="3" t="s">
        <v>178</v>
      </c>
      <c r="BP3" s="3" t="s">
        <v>179</v>
      </c>
      <c r="BQ3" s="3" t="s">
        <v>180</v>
      </c>
      <c r="BR3" s="6" t="s">
        <v>181</v>
      </c>
      <c r="BU3" s="226"/>
      <c r="BW3" s="3" t="s">
        <v>177</v>
      </c>
      <c r="BX3" s="3" t="s">
        <v>178</v>
      </c>
      <c r="BY3" s="3" t="s">
        <v>179</v>
      </c>
      <c r="BZ3" s="3" t="s">
        <v>180</v>
      </c>
      <c r="CA3" s="6" t="s">
        <v>181</v>
      </c>
      <c r="CD3" s="226"/>
      <c r="CF3" s="3" t="s">
        <v>177</v>
      </c>
      <c r="CG3" s="3" t="s">
        <v>178</v>
      </c>
      <c r="CH3" s="3" t="s">
        <v>179</v>
      </c>
      <c r="CI3" s="3" t="s">
        <v>180</v>
      </c>
      <c r="CJ3" s="6" t="s">
        <v>181</v>
      </c>
      <c r="CM3" s="226"/>
      <c r="CO3" s="3" t="s">
        <v>177</v>
      </c>
      <c r="CP3" s="3" t="s">
        <v>178</v>
      </c>
      <c r="CQ3" s="3" t="s">
        <v>179</v>
      </c>
      <c r="CR3" s="3" t="s">
        <v>180</v>
      </c>
      <c r="CS3" s="6" t="s">
        <v>181</v>
      </c>
      <c r="CV3" s="226"/>
      <c r="CX3" s="3" t="s">
        <v>177</v>
      </c>
      <c r="CY3" s="3" t="s">
        <v>178</v>
      </c>
      <c r="CZ3" s="3" t="s">
        <v>179</v>
      </c>
      <c r="DA3" s="3" t="s">
        <v>180</v>
      </c>
      <c r="DB3" s="6" t="s">
        <v>181</v>
      </c>
      <c r="DE3" s="226"/>
      <c r="DG3" s="3" t="s">
        <v>177</v>
      </c>
      <c r="DH3" s="3" t="s">
        <v>178</v>
      </c>
      <c r="DI3" s="3" t="s">
        <v>179</v>
      </c>
      <c r="DJ3" s="3" t="s">
        <v>180</v>
      </c>
      <c r="DK3" s="6" t="s">
        <v>181</v>
      </c>
      <c r="DN3" s="226"/>
      <c r="DP3" s="3" t="s">
        <v>177</v>
      </c>
      <c r="DQ3" s="3" t="s">
        <v>178</v>
      </c>
      <c r="DR3" s="3" t="s">
        <v>179</v>
      </c>
      <c r="DS3" s="3" t="s">
        <v>180</v>
      </c>
      <c r="DT3" s="6" t="s">
        <v>181</v>
      </c>
      <c r="DW3" s="226"/>
      <c r="DY3" s="3" t="s">
        <v>177</v>
      </c>
      <c r="DZ3" s="3" t="s">
        <v>178</v>
      </c>
      <c r="EA3" s="3" t="s">
        <v>179</v>
      </c>
      <c r="EB3" s="3" t="s">
        <v>180</v>
      </c>
      <c r="EC3" s="6" t="s">
        <v>181</v>
      </c>
      <c r="EF3" s="226"/>
      <c r="EH3" s="3" t="s">
        <v>177</v>
      </c>
      <c r="EI3" s="3" t="s">
        <v>178</v>
      </c>
      <c r="EJ3" s="3" t="s">
        <v>179</v>
      </c>
      <c r="EK3" s="3" t="s">
        <v>180</v>
      </c>
      <c r="EL3" s="6" t="s">
        <v>181</v>
      </c>
      <c r="EO3" s="226"/>
      <c r="EQ3" s="3" t="s">
        <v>177</v>
      </c>
      <c r="ER3" s="3" t="s">
        <v>178</v>
      </c>
      <c r="ES3" s="3" t="s">
        <v>179</v>
      </c>
      <c r="ET3" s="3" t="s">
        <v>180</v>
      </c>
      <c r="EU3" s="6" t="s">
        <v>181</v>
      </c>
      <c r="EX3" s="226"/>
      <c r="EZ3" s="3" t="s">
        <v>177</v>
      </c>
      <c r="FA3" s="3" t="s">
        <v>178</v>
      </c>
      <c r="FB3" s="3" t="s">
        <v>179</v>
      </c>
      <c r="FC3" s="3" t="s">
        <v>180</v>
      </c>
      <c r="FD3" s="6" t="s">
        <v>181</v>
      </c>
      <c r="FG3" s="226"/>
      <c r="FI3" s="3" t="s">
        <v>177</v>
      </c>
      <c r="FJ3" s="3" t="s">
        <v>178</v>
      </c>
      <c r="FK3" s="3" t="s">
        <v>179</v>
      </c>
      <c r="FL3" s="3" t="s">
        <v>180</v>
      </c>
      <c r="FM3" s="6" t="s">
        <v>181</v>
      </c>
      <c r="FP3" s="226"/>
      <c r="FR3" s="3" t="s">
        <v>177</v>
      </c>
      <c r="FS3" s="3" t="s">
        <v>178</v>
      </c>
      <c r="FT3" s="3" t="s">
        <v>179</v>
      </c>
      <c r="FU3" s="3" t="s">
        <v>180</v>
      </c>
      <c r="FV3" s="6" t="s">
        <v>181</v>
      </c>
      <c r="FY3" s="226"/>
      <c r="GA3" s="3" t="s">
        <v>177</v>
      </c>
      <c r="GB3" s="3" t="s">
        <v>178</v>
      </c>
      <c r="GC3" s="3" t="s">
        <v>179</v>
      </c>
      <c r="GD3" s="3" t="s">
        <v>180</v>
      </c>
      <c r="GE3" s="6" t="s">
        <v>181</v>
      </c>
      <c r="GH3" s="226"/>
      <c r="GJ3" s="3" t="s">
        <v>177</v>
      </c>
      <c r="GK3" s="3" t="s">
        <v>178</v>
      </c>
      <c r="GL3" s="3" t="s">
        <v>179</v>
      </c>
      <c r="GM3" s="3" t="s">
        <v>180</v>
      </c>
      <c r="GN3" s="6" t="s">
        <v>181</v>
      </c>
      <c r="GQ3" s="226"/>
      <c r="GS3" s="3" t="s">
        <v>177</v>
      </c>
      <c r="GT3" s="3" t="s">
        <v>178</v>
      </c>
      <c r="GU3" s="3" t="s">
        <v>179</v>
      </c>
      <c r="GV3" s="3" t="s">
        <v>180</v>
      </c>
      <c r="GW3" s="6" t="s">
        <v>181</v>
      </c>
      <c r="GZ3" s="226"/>
      <c r="HB3" s="3" t="s">
        <v>177</v>
      </c>
      <c r="HC3" s="3" t="s">
        <v>178</v>
      </c>
      <c r="HD3" s="3" t="s">
        <v>179</v>
      </c>
      <c r="HE3" s="3" t="s">
        <v>180</v>
      </c>
      <c r="HF3" s="6" t="s">
        <v>181</v>
      </c>
      <c r="HI3" s="226"/>
      <c r="HK3" s="3" t="s">
        <v>177</v>
      </c>
      <c r="HL3" s="3" t="s">
        <v>178</v>
      </c>
      <c r="HM3" s="3" t="s">
        <v>179</v>
      </c>
      <c r="HN3" s="3" t="s">
        <v>180</v>
      </c>
      <c r="HO3" s="6" t="s">
        <v>181</v>
      </c>
      <c r="HR3" s="226"/>
      <c r="HT3" s="3" t="s">
        <v>177</v>
      </c>
      <c r="HU3" s="3" t="s">
        <v>178</v>
      </c>
      <c r="HV3" s="3" t="s">
        <v>179</v>
      </c>
      <c r="HW3" s="3" t="s">
        <v>180</v>
      </c>
      <c r="HX3" s="6" t="s">
        <v>181</v>
      </c>
      <c r="IA3" s="226"/>
      <c r="IC3" s="3" t="s">
        <v>177</v>
      </c>
      <c r="ID3" s="3" t="s">
        <v>178</v>
      </c>
      <c r="IE3" s="3" t="s">
        <v>179</v>
      </c>
      <c r="IF3" s="3" t="s">
        <v>180</v>
      </c>
      <c r="IG3" s="6" t="s">
        <v>181</v>
      </c>
      <c r="IJ3" s="226"/>
      <c r="IL3" s="3" t="s">
        <v>177</v>
      </c>
      <c r="IM3" s="3" t="s">
        <v>178</v>
      </c>
      <c r="IN3" s="3" t="s">
        <v>179</v>
      </c>
      <c r="IO3" s="3" t="s">
        <v>180</v>
      </c>
      <c r="IP3" s="6" t="s">
        <v>181</v>
      </c>
    </row>
    <row r="4" spans="1:250" ht="9.75" customHeight="1">
      <c r="A4" s="222">
        <v>1</v>
      </c>
      <c r="B4" s="223"/>
      <c r="C4" s="8">
        <v>2</v>
      </c>
      <c r="D4" s="8">
        <v>3</v>
      </c>
      <c r="E4" s="8">
        <v>4</v>
      </c>
      <c r="F4" s="8">
        <v>5</v>
      </c>
      <c r="G4" s="9">
        <v>6</v>
      </c>
      <c r="J4" s="222">
        <v>1</v>
      </c>
      <c r="K4" s="223"/>
      <c r="L4" s="8">
        <v>2</v>
      </c>
      <c r="M4" s="8">
        <v>3</v>
      </c>
      <c r="N4" s="8">
        <v>4</v>
      </c>
      <c r="O4" s="8">
        <v>5</v>
      </c>
      <c r="P4" s="9">
        <v>6</v>
      </c>
      <c r="S4" s="222">
        <v>1</v>
      </c>
      <c r="T4" s="223"/>
      <c r="U4" s="8">
        <v>2</v>
      </c>
      <c r="V4" s="8">
        <v>3</v>
      </c>
      <c r="W4" s="8">
        <v>4</v>
      </c>
      <c r="X4" s="8">
        <v>5</v>
      </c>
      <c r="Y4" s="9">
        <v>6</v>
      </c>
      <c r="AB4" s="222">
        <v>1</v>
      </c>
      <c r="AC4" s="223"/>
      <c r="AD4" s="8">
        <v>2</v>
      </c>
      <c r="AE4" s="8">
        <v>3</v>
      </c>
      <c r="AF4" s="8">
        <v>4</v>
      </c>
      <c r="AG4" s="8">
        <v>5</v>
      </c>
      <c r="AH4" s="9">
        <v>6</v>
      </c>
      <c r="AK4" s="222">
        <v>1</v>
      </c>
      <c r="AL4" s="223"/>
      <c r="AM4" s="8">
        <v>2</v>
      </c>
      <c r="AN4" s="8">
        <v>3</v>
      </c>
      <c r="AO4" s="8">
        <v>4</v>
      </c>
      <c r="AP4" s="8">
        <v>5</v>
      </c>
      <c r="AQ4" s="9">
        <v>6</v>
      </c>
      <c r="AT4" s="222">
        <v>1</v>
      </c>
      <c r="AU4" s="223"/>
      <c r="AV4" s="8">
        <v>2</v>
      </c>
      <c r="AW4" s="8">
        <v>3</v>
      </c>
      <c r="AX4" s="8">
        <v>4</v>
      </c>
      <c r="AY4" s="8">
        <v>5</v>
      </c>
      <c r="AZ4" s="9">
        <v>6</v>
      </c>
      <c r="BC4" s="222">
        <v>1</v>
      </c>
      <c r="BD4" s="223"/>
      <c r="BE4" s="8">
        <v>2</v>
      </c>
      <c r="BF4" s="8">
        <v>3</v>
      </c>
      <c r="BG4" s="8">
        <v>4</v>
      </c>
      <c r="BH4" s="8">
        <v>5</v>
      </c>
      <c r="BI4" s="9">
        <v>6</v>
      </c>
      <c r="BL4" s="222">
        <v>1</v>
      </c>
      <c r="BM4" s="223"/>
      <c r="BN4" s="8">
        <v>2</v>
      </c>
      <c r="BO4" s="8">
        <v>3</v>
      </c>
      <c r="BP4" s="8">
        <v>4</v>
      </c>
      <c r="BQ4" s="8">
        <v>5</v>
      </c>
      <c r="BR4" s="9">
        <v>6</v>
      </c>
      <c r="BU4" s="222">
        <v>1</v>
      </c>
      <c r="BV4" s="223"/>
      <c r="BW4" s="8">
        <v>2</v>
      </c>
      <c r="BX4" s="8">
        <v>3</v>
      </c>
      <c r="BY4" s="8">
        <v>4</v>
      </c>
      <c r="BZ4" s="8">
        <v>5</v>
      </c>
      <c r="CA4" s="9">
        <v>6</v>
      </c>
      <c r="CD4" s="222">
        <v>1</v>
      </c>
      <c r="CE4" s="223"/>
      <c r="CF4" s="8">
        <v>2</v>
      </c>
      <c r="CG4" s="8">
        <v>3</v>
      </c>
      <c r="CH4" s="8">
        <v>4</v>
      </c>
      <c r="CI4" s="8">
        <v>5</v>
      </c>
      <c r="CJ4" s="9">
        <v>6</v>
      </c>
      <c r="CM4" s="222">
        <v>1</v>
      </c>
      <c r="CN4" s="223"/>
      <c r="CO4" s="8">
        <v>2</v>
      </c>
      <c r="CP4" s="8">
        <v>3</v>
      </c>
      <c r="CQ4" s="8">
        <v>4</v>
      </c>
      <c r="CR4" s="8">
        <v>5</v>
      </c>
      <c r="CS4" s="9">
        <v>6</v>
      </c>
      <c r="CV4" s="222">
        <v>1</v>
      </c>
      <c r="CW4" s="223"/>
      <c r="CX4" s="8">
        <v>2</v>
      </c>
      <c r="CY4" s="8">
        <v>3</v>
      </c>
      <c r="CZ4" s="8">
        <v>4</v>
      </c>
      <c r="DA4" s="8">
        <v>5</v>
      </c>
      <c r="DB4" s="9">
        <v>6</v>
      </c>
      <c r="DE4" s="222">
        <v>1</v>
      </c>
      <c r="DF4" s="223"/>
      <c r="DG4" s="8">
        <v>2</v>
      </c>
      <c r="DH4" s="8">
        <v>3</v>
      </c>
      <c r="DI4" s="8">
        <v>4</v>
      </c>
      <c r="DJ4" s="8">
        <v>5</v>
      </c>
      <c r="DK4" s="9">
        <v>6</v>
      </c>
      <c r="DN4" s="222">
        <v>1</v>
      </c>
      <c r="DO4" s="223"/>
      <c r="DP4" s="8">
        <v>2</v>
      </c>
      <c r="DQ4" s="8">
        <v>3</v>
      </c>
      <c r="DR4" s="8">
        <v>4</v>
      </c>
      <c r="DS4" s="8">
        <v>5</v>
      </c>
      <c r="DT4" s="9">
        <v>6</v>
      </c>
      <c r="DW4" s="222">
        <v>1</v>
      </c>
      <c r="DX4" s="223"/>
      <c r="DY4" s="8">
        <v>2</v>
      </c>
      <c r="DZ4" s="8">
        <v>3</v>
      </c>
      <c r="EA4" s="8">
        <v>4</v>
      </c>
      <c r="EB4" s="8">
        <v>5</v>
      </c>
      <c r="EC4" s="9">
        <v>6</v>
      </c>
      <c r="EF4" s="222">
        <v>1</v>
      </c>
      <c r="EG4" s="223"/>
      <c r="EH4" s="8">
        <v>2</v>
      </c>
      <c r="EI4" s="8">
        <v>3</v>
      </c>
      <c r="EJ4" s="8">
        <v>4</v>
      </c>
      <c r="EK4" s="8">
        <v>5</v>
      </c>
      <c r="EL4" s="9">
        <v>6</v>
      </c>
      <c r="EO4" s="222">
        <v>1</v>
      </c>
      <c r="EP4" s="223"/>
      <c r="EQ4" s="8">
        <v>2</v>
      </c>
      <c r="ER4" s="8">
        <v>3</v>
      </c>
      <c r="ES4" s="8">
        <v>4</v>
      </c>
      <c r="ET4" s="8">
        <v>5</v>
      </c>
      <c r="EU4" s="9">
        <v>6</v>
      </c>
      <c r="EX4" s="222">
        <v>1</v>
      </c>
      <c r="EY4" s="223"/>
      <c r="EZ4" s="8">
        <v>2</v>
      </c>
      <c r="FA4" s="8">
        <v>3</v>
      </c>
      <c r="FB4" s="8">
        <v>4</v>
      </c>
      <c r="FC4" s="8">
        <v>5</v>
      </c>
      <c r="FD4" s="9">
        <v>6</v>
      </c>
      <c r="FG4" s="222">
        <v>1</v>
      </c>
      <c r="FH4" s="223"/>
      <c r="FI4" s="8">
        <v>2</v>
      </c>
      <c r="FJ4" s="8">
        <v>3</v>
      </c>
      <c r="FK4" s="8">
        <v>4</v>
      </c>
      <c r="FL4" s="8">
        <v>5</v>
      </c>
      <c r="FM4" s="9">
        <v>6</v>
      </c>
      <c r="FP4" s="222">
        <v>1</v>
      </c>
      <c r="FQ4" s="223"/>
      <c r="FR4" s="8">
        <v>2</v>
      </c>
      <c r="FS4" s="8">
        <v>3</v>
      </c>
      <c r="FT4" s="8">
        <v>4</v>
      </c>
      <c r="FU4" s="8">
        <v>5</v>
      </c>
      <c r="FV4" s="9">
        <v>6</v>
      </c>
      <c r="FY4" s="222">
        <v>1</v>
      </c>
      <c r="FZ4" s="223"/>
      <c r="GA4" s="8">
        <v>2</v>
      </c>
      <c r="GB4" s="8">
        <v>3</v>
      </c>
      <c r="GC4" s="8">
        <v>4</v>
      </c>
      <c r="GD4" s="8">
        <v>5</v>
      </c>
      <c r="GE4" s="9">
        <v>6</v>
      </c>
      <c r="GH4" s="222">
        <v>1</v>
      </c>
      <c r="GI4" s="223"/>
      <c r="GJ4" s="8">
        <v>2</v>
      </c>
      <c r="GK4" s="8">
        <v>3</v>
      </c>
      <c r="GL4" s="8">
        <v>4</v>
      </c>
      <c r="GM4" s="8">
        <v>5</v>
      </c>
      <c r="GN4" s="9">
        <v>6</v>
      </c>
      <c r="GQ4" s="222">
        <v>1</v>
      </c>
      <c r="GR4" s="223"/>
      <c r="GS4" s="8">
        <v>2</v>
      </c>
      <c r="GT4" s="8">
        <v>3</v>
      </c>
      <c r="GU4" s="8">
        <v>4</v>
      </c>
      <c r="GV4" s="8">
        <v>5</v>
      </c>
      <c r="GW4" s="9">
        <v>6</v>
      </c>
      <c r="GZ4" s="222">
        <v>1</v>
      </c>
      <c r="HA4" s="223"/>
      <c r="HB4" s="8">
        <v>2</v>
      </c>
      <c r="HC4" s="8">
        <v>3</v>
      </c>
      <c r="HD4" s="8">
        <v>4</v>
      </c>
      <c r="HE4" s="8">
        <v>5</v>
      </c>
      <c r="HF4" s="9">
        <v>6</v>
      </c>
      <c r="HI4" s="222">
        <v>1</v>
      </c>
      <c r="HJ4" s="223"/>
      <c r="HK4" s="8">
        <v>2</v>
      </c>
      <c r="HL4" s="8">
        <v>3</v>
      </c>
      <c r="HM4" s="8">
        <v>4</v>
      </c>
      <c r="HN4" s="8">
        <v>5</v>
      </c>
      <c r="HO4" s="9">
        <v>6</v>
      </c>
      <c r="HR4" s="222">
        <v>1</v>
      </c>
      <c r="HS4" s="223"/>
      <c r="HT4" s="8">
        <v>2</v>
      </c>
      <c r="HU4" s="8">
        <v>3</v>
      </c>
      <c r="HV4" s="8">
        <v>4</v>
      </c>
      <c r="HW4" s="8">
        <v>5</v>
      </c>
      <c r="HX4" s="9">
        <v>6</v>
      </c>
      <c r="IA4" s="222">
        <v>1</v>
      </c>
      <c r="IB4" s="223"/>
      <c r="IC4" s="8">
        <v>2</v>
      </c>
      <c r="ID4" s="8">
        <v>3</v>
      </c>
      <c r="IE4" s="8">
        <v>4</v>
      </c>
      <c r="IF4" s="8">
        <v>5</v>
      </c>
      <c r="IG4" s="9">
        <v>6</v>
      </c>
      <c r="IJ4" s="222">
        <v>1</v>
      </c>
      <c r="IK4" s="223"/>
      <c r="IL4" s="8">
        <v>2</v>
      </c>
      <c r="IM4" s="8">
        <v>3</v>
      </c>
      <c r="IN4" s="8">
        <v>4</v>
      </c>
      <c r="IO4" s="8">
        <v>5</v>
      </c>
      <c r="IP4" s="9">
        <v>6</v>
      </c>
    </row>
    <row r="5" spans="1:250" ht="12.75" customHeight="1">
      <c r="A5" s="5" t="s">
        <v>11</v>
      </c>
      <c r="B5" s="1">
        <v>1</v>
      </c>
      <c r="C5" s="4">
        <v>118185</v>
      </c>
      <c r="D5" s="12" t="s">
        <v>182</v>
      </c>
      <c r="E5" s="4">
        <v>226308701</v>
      </c>
      <c r="F5" s="4">
        <v>81537</v>
      </c>
      <c r="G5" s="52">
        <v>185387</v>
      </c>
      <c r="J5" s="5" t="s">
        <v>11</v>
      </c>
      <c r="K5" s="1">
        <v>1</v>
      </c>
      <c r="L5" s="4">
        <v>15026</v>
      </c>
      <c r="M5" s="4">
        <v>145568</v>
      </c>
      <c r="N5" s="4">
        <v>53382771</v>
      </c>
      <c r="O5" s="4">
        <v>14853</v>
      </c>
      <c r="P5" s="52">
        <v>20154</v>
      </c>
      <c r="S5" s="5" t="s">
        <v>11</v>
      </c>
      <c r="T5" s="1">
        <v>1</v>
      </c>
      <c r="U5" s="12" t="s">
        <v>182</v>
      </c>
      <c r="V5" s="12" t="s">
        <v>182</v>
      </c>
      <c r="W5" s="4">
        <v>205407</v>
      </c>
      <c r="X5" s="12" t="s">
        <v>182</v>
      </c>
      <c r="Y5" s="13" t="s">
        <v>182</v>
      </c>
      <c r="AB5" s="5" t="s">
        <v>11</v>
      </c>
      <c r="AC5" s="1">
        <v>1</v>
      </c>
      <c r="AD5" s="12" t="s">
        <v>182</v>
      </c>
      <c r="AE5" s="12" t="s">
        <v>182</v>
      </c>
      <c r="AF5" s="4">
        <v>53177364</v>
      </c>
      <c r="AG5" s="12" t="s">
        <v>182</v>
      </c>
      <c r="AH5" s="13" t="s">
        <v>182</v>
      </c>
      <c r="AK5" s="5" t="s">
        <v>11</v>
      </c>
      <c r="AL5" s="1">
        <v>1</v>
      </c>
      <c r="AM5" s="4">
        <v>12089</v>
      </c>
      <c r="AN5" s="4">
        <v>120038</v>
      </c>
      <c r="AO5" s="4">
        <v>47322010</v>
      </c>
      <c r="AP5" s="4">
        <v>12089</v>
      </c>
      <c r="AQ5" s="52">
        <v>12089</v>
      </c>
      <c r="AT5" s="5" t="s">
        <v>11</v>
      </c>
      <c r="AU5" s="1">
        <v>1</v>
      </c>
      <c r="AV5" s="4">
        <v>3081</v>
      </c>
      <c r="AW5" s="4">
        <v>25530</v>
      </c>
      <c r="AX5" s="4">
        <v>6060761</v>
      </c>
      <c r="AY5" s="4">
        <v>2898</v>
      </c>
      <c r="AZ5" s="52">
        <v>8251</v>
      </c>
      <c r="BC5" s="5" t="s">
        <v>11</v>
      </c>
      <c r="BD5" s="1">
        <v>1</v>
      </c>
      <c r="BE5" s="4">
        <v>37339</v>
      </c>
      <c r="BF5" s="4">
        <v>210288</v>
      </c>
      <c r="BG5" s="4">
        <v>60342905</v>
      </c>
      <c r="BH5" s="4">
        <v>36515</v>
      </c>
      <c r="BI5" s="52">
        <v>89031</v>
      </c>
      <c r="BL5" s="5" t="s">
        <v>11</v>
      </c>
      <c r="BM5" s="1">
        <v>1</v>
      </c>
      <c r="BN5" s="12" t="s">
        <v>182</v>
      </c>
      <c r="BO5" s="12" t="s">
        <v>182</v>
      </c>
      <c r="BP5" s="4">
        <v>2211931</v>
      </c>
      <c r="BQ5" s="12" t="s">
        <v>182</v>
      </c>
      <c r="BR5" s="13" t="s">
        <v>182</v>
      </c>
      <c r="BU5" s="5" t="s">
        <v>11</v>
      </c>
      <c r="BV5" s="1">
        <v>1</v>
      </c>
      <c r="BW5" s="12" t="s">
        <v>182</v>
      </c>
      <c r="BX5" s="12" t="s">
        <v>182</v>
      </c>
      <c r="BY5" s="4">
        <v>58130974</v>
      </c>
      <c r="BZ5" s="12" t="s">
        <v>182</v>
      </c>
      <c r="CA5" s="13" t="s">
        <v>182</v>
      </c>
      <c r="CD5" s="5" t="s">
        <v>11</v>
      </c>
      <c r="CE5" s="1">
        <v>1</v>
      </c>
      <c r="CF5" s="4">
        <v>31654</v>
      </c>
      <c r="CG5" s="4">
        <v>179123</v>
      </c>
      <c r="CH5" s="4">
        <v>53379116</v>
      </c>
      <c r="CI5" s="4">
        <v>31053</v>
      </c>
      <c r="CJ5" s="52">
        <v>75902</v>
      </c>
      <c r="CM5" s="5" t="s">
        <v>11</v>
      </c>
      <c r="CN5" s="1">
        <v>1</v>
      </c>
      <c r="CO5" s="4">
        <v>2551</v>
      </c>
      <c r="CP5" s="4">
        <v>7762</v>
      </c>
      <c r="CQ5" s="4">
        <v>2031536</v>
      </c>
      <c r="CR5" s="4">
        <v>2536</v>
      </c>
      <c r="CS5" s="52">
        <v>5628</v>
      </c>
      <c r="CV5" s="5" t="s">
        <v>11</v>
      </c>
      <c r="CW5" s="1">
        <v>1</v>
      </c>
      <c r="CX5" s="4">
        <v>3077</v>
      </c>
      <c r="CY5" s="4">
        <v>14738</v>
      </c>
      <c r="CZ5" s="4">
        <v>2414262</v>
      </c>
      <c r="DA5" s="4">
        <v>3016</v>
      </c>
      <c r="DB5" s="52">
        <v>7268</v>
      </c>
      <c r="DE5" s="5" t="s">
        <v>11</v>
      </c>
      <c r="DF5" s="1">
        <v>1</v>
      </c>
      <c r="DG5" s="4">
        <v>142</v>
      </c>
      <c r="DH5" s="4">
        <v>417</v>
      </c>
      <c r="DI5" s="4">
        <v>123894</v>
      </c>
      <c r="DJ5" s="4">
        <v>142</v>
      </c>
      <c r="DK5" s="52">
        <v>275</v>
      </c>
      <c r="DN5" s="5" t="s">
        <v>11</v>
      </c>
      <c r="DO5" s="1">
        <v>1</v>
      </c>
      <c r="DP5" s="4">
        <v>2572</v>
      </c>
      <c r="DQ5" s="4">
        <v>8208</v>
      </c>
      <c r="DR5" s="4">
        <v>2394097</v>
      </c>
      <c r="DS5" s="4">
        <v>2544</v>
      </c>
      <c r="DT5" s="52">
        <v>8147</v>
      </c>
      <c r="DW5" s="5" t="s">
        <v>11</v>
      </c>
      <c r="DX5" s="1">
        <v>1</v>
      </c>
      <c r="DY5" s="4">
        <v>901</v>
      </c>
      <c r="DZ5" s="4">
        <v>125198</v>
      </c>
      <c r="EA5" s="4">
        <v>2715502</v>
      </c>
      <c r="EB5" s="4">
        <v>867</v>
      </c>
      <c r="EC5" s="52">
        <v>952</v>
      </c>
      <c r="EF5" s="5" t="s">
        <v>11</v>
      </c>
      <c r="EG5" s="1">
        <v>1</v>
      </c>
      <c r="EH5" s="4">
        <v>45289</v>
      </c>
      <c r="EI5" s="4">
        <v>5733804</v>
      </c>
      <c r="EJ5" s="4">
        <v>27316424</v>
      </c>
      <c r="EK5" s="4">
        <v>26300</v>
      </c>
      <c r="EL5" s="52">
        <v>87175</v>
      </c>
      <c r="EO5" s="5" t="s">
        <v>11</v>
      </c>
      <c r="EP5" s="1">
        <v>1</v>
      </c>
      <c r="EQ5" s="4">
        <v>34146</v>
      </c>
      <c r="ER5" s="4">
        <v>4351727</v>
      </c>
      <c r="ES5" s="4">
        <v>20532303</v>
      </c>
      <c r="ET5" s="4">
        <v>18949</v>
      </c>
      <c r="EU5" s="52">
        <v>77594</v>
      </c>
      <c r="EX5" s="5" t="s">
        <v>11</v>
      </c>
      <c r="EY5" s="1">
        <v>1</v>
      </c>
      <c r="EZ5" s="4">
        <v>598</v>
      </c>
      <c r="FA5" s="4">
        <v>817</v>
      </c>
      <c r="FB5" s="4">
        <v>88895</v>
      </c>
      <c r="FC5" s="4">
        <v>598</v>
      </c>
      <c r="FD5" s="52">
        <v>1118</v>
      </c>
      <c r="FG5" s="5" t="s">
        <v>11</v>
      </c>
      <c r="FH5" s="1">
        <v>1</v>
      </c>
      <c r="FI5" s="4">
        <v>7651</v>
      </c>
      <c r="FJ5" s="4">
        <v>7496647</v>
      </c>
      <c r="FK5" s="4">
        <v>34853808</v>
      </c>
      <c r="FL5" s="4">
        <v>7438</v>
      </c>
      <c r="FM5" s="52">
        <v>10216</v>
      </c>
      <c r="FP5" s="5" t="s">
        <v>11</v>
      </c>
      <c r="FQ5" s="1">
        <v>1</v>
      </c>
      <c r="FR5" s="4">
        <v>131</v>
      </c>
      <c r="FS5" s="4">
        <v>57984</v>
      </c>
      <c r="FT5" s="4">
        <v>817739</v>
      </c>
      <c r="FU5" s="4">
        <v>131</v>
      </c>
      <c r="FV5" s="52">
        <v>269</v>
      </c>
      <c r="FY5" s="5" t="s">
        <v>11</v>
      </c>
      <c r="FZ5" s="1">
        <v>1</v>
      </c>
      <c r="GA5" s="12" t="s">
        <v>6</v>
      </c>
      <c r="GB5" s="12" t="s">
        <v>6</v>
      </c>
      <c r="GC5" s="12" t="s">
        <v>6</v>
      </c>
      <c r="GD5" s="12" t="s">
        <v>6</v>
      </c>
      <c r="GE5" s="13" t="s">
        <v>6</v>
      </c>
      <c r="GH5" s="5" t="s">
        <v>11</v>
      </c>
      <c r="GI5" s="1">
        <v>1</v>
      </c>
      <c r="GJ5" s="12" t="s">
        <v>6</v>
      </c>
      <c r="GK5" s="12" t="s">
        <v>6</v>
      </c>
      <c r="GL5" s="12" t="s">
        <v>6</v>
      </c>
      <c r="GM5" s="12" t="s">
        <v>6</v>
      </c>
      <c r="GN5" s="13" t="s">
        <v>6</v>
      </c>
      <c r="GQ5" s="5" t="s">
        <v>11</v>
      </c>
      <c r="GR5" s="1">
        <v>1</v>
      </c>
      <c r="GS5" s="4">
        <v>378</v>
      </c>
      <c r="GT5" s="4">
        <v>433</v>
      </c>
      <c r="GU5" s="4">
        <v>959328</v>
      </c>
      <c r="GV5" s="4">
        <v>375</v>
      </c>
      <c r="GW5" s="52">
        <v>940</v>
      </c>
      <c r="GZ5" s="5" t="s">
        <v>11</v>
      </c>
      <c r="HA5" s="1">
        <v>1</v>
      </c>
      <c r="HB5" s="4">
        <v>2</v>
      </c>
      <c r="HC5" s="4">
        <v>2</v>
      </c>
      <c r="HD5" s="4">
        <v>72</v>
      </c>
      <c r="HE5" s="4">
        <v>2</v>
      </c>
      <c r="HF5" s="52">
        <v>2</v>
      </c>
      <c r="HI5" s="5" t="s">
        <v>11</v>
      </c>
      <c r="HJ5" s="1">
        <v>1</v>
      </c>
      <c r="HK5" s="4">
        <v>474</v>
      </c>
      <c r="HL5" s="4">
        <v>476</v>
      </c>
      <c r="HM5" s="4">
        <v>1136259</v>
      </c>
      <c r="HN5" s="4">
        <v>472</v>
      </c>
      <c r="HO5" s="52">
        <v>567</v>
      </c>
      <c r="HR5" s="5" t="s">
        <v>11</v>
      </c>
      <c r="HS5" s="1">
        <v>1</v>
      </c>
      <c r="HT5" s="4">
        <v>77</v>
      </c>
      <c r="HU5" s="4">
        <v>77</v>
      </c>
      <c r="HV5" s="4">
        <v>197544</v>
      </c>
      <c r="HW5" s="4">
        <v>77</v>
      </c>
      <c r="HX5" s="52">
        <v>77</v>
      </c>
      <c r="IA5" s="5" t="s">
        <v>11</v>
      </c>
      <c r="IB5" s="1">
        <v>1</v>
      </c>
      <c r="IC5" s="4">
        <v>61794</v>
      </c>
      <c r="ID5" s="12" t="s">
        <v>182</v>
      </c>
      <c r="IE5" s="4">
        <v>45512737</v>
      </c>
      <c r="IF5" s="4">
        <v>56917</v>
      </c>
      <c r="IG5" s="52">
        <v>133930</v>
      </c>
      <c r="IJ5" s="5" t="s">
        <v>11</v>
      </c>
      <c r="IK5" s="1">
        <v>1</v>
      </c>
      <c r="IL5" s="4">
        <v>10795</v>
      </c>
      <c r="IM5" s="4">
        <v>19957</v>
      </c>
      <c r="IN5" s="4">
        <v>4725716</v>
      </c>
      <c r="IO5" s="4">
        <v>10596</v>
      </c>
      <c r="IP5" s="52">
        <v>23786</v>
      </c>
    </row>
    <row r="6" spans="1:250" ht="12.75" customHeight="1">
      <c r="A6" s="5" t="s">
        <v>12</v>
      </c>
      <c r="B6" s="1">
        <v>2</v>
      </c>
      <c r="C6" s="4">
        <v>149912</v>
      </c>
      <c r="D6" s="12" t="s">
        <v>182</v>
      </c>
      <c r="E6" s="4">
        <v>229321432</v>
      </c>
      <c r="F6" s="4">
        <v>90956</v>
      </c>
      <c r="G6" s="52">
        <v>244016</v>
      </c>
      <c r="J6" s="5" t="s">
        <v>12</v>
      </c>
      <c r="K6" s="1">
        <v>2</v>
      </c>
      <c r="L6" s="4">
        <v>11736</v>
      </c>
      <c r="M6" s="4">
        <v>114192</v>
      </c>
      <c r="N6" s="4">
        <v>41802542</v>
      </c>
      <c r="O6" s="4">
        <v>11564</v>
      </c>
      <c r="P6" s="52">
        <v>17273</v>
      </c>
      <c r="S6" s="5" t="s">
        <v>12</v>
      </c>
      <c r="T6" s="1">
        <v>2</v>
      </c>
      <c r="U6" s="12" t="s">
        <v>182</v>
      </c>
      <c r="V6" s="12" t="s">
        <v>182</v>
      </c>
      <c r="W6" s="4">
        <v>54536</v>
      </c>
      <c r="X6" s="12" t="s">
        <v>182</v>
      </c>
      <c r="Y6" s="13" t="s">
        <v>182</v>
      </c>
      <c r="AB6" s="5" t="s">
        <v>12</v>
      </c>
      <c r="AC6" s="1">
        <v>2</v>
      </c>
      <c r="AD6" s="12" t="s">
        <v>182</v>
      </c>
      <c r="AE6" s="12" t="s">
        <v>182</v>
      </c>
      <c r="AF6" s="4">
        <v>41748006</v>
      </c>
      <c r="AG6" s="12" t="s">
        <v>182</v>
      </c>
      <c r="AH6" s="13" t="s">
        <v>182</v>
      </c>
      <c r="AK6" s="5" t="s">
        <v>12</v>
      </c>
      <c r="AL6" s="1">
        <v>2</v>
      </c>
      <c r="AM6" s="4">
        <v>8859</v>
      </c>
      <c r="AN6" s="4">
        <v>88634</v>
      </c>
      <c r="AO6" s="4">
        <v>35935745</v>
      </c>
      <c r="AP6" s="4">
        <v>8859</v>
      </c>
      <c r="AQ6" s="52">
        <v>8859</v>
      </c>
      <c r="AT6" s="5" t="s">
        <v>12</v>
      </c>
      <c r="AU6" s="1">
        <v>2</v>
      </c>
      <c r="AV6" s="4">
        <v>2967</v>
      </c>
      <c r="AW6" s="4">
        <v>25558</v>
      </c>
      <c r="AX6" s="4">
        <v>5866797</v>
      </c>
      <c r="AY6" s="4">
        <v>2789</v>
      </c>
      <c r="AZ6" s="52">
        <v>8520</v>
      </c>
      <c r="BC6" s="5" t="s">
        <v>12</v>
      </c>
      <c r="BD6" s="1">
        <v>2</v>
      </c>
      <c r="BE6" s="4">
        <v>49141</v>
      </c>
      <c r="BF6" s="4">
        <v>278661</v>
      </c>
      <c r="BG6" s="4">
        <v>81051967</v>
      </c>
      <c r="BH6" s="4">
        <v>48128</v>
      </c>
      <c r="BI6" s="52">
        <v>132189</v>
      </c>
      <c r="BL6" s="5" t="s">
        <v>12</v>
      </c>
      <c r="BM6" s="1">
        <v>2</v>
      </c>
      <c r="BN6" s="12" t="s">
        <v>182</v>
      </c>
      <c r="BO6" s="12" t="s">
        <v>182</v>
      </c>
      <c r="BP6" s="4">
        <v>409914</v>
      </c>
      <c r="BQ6" s="12" t="s">
        <v>182</v>
      </c>
      <c r="BR6" s="13" t="s">
        <v>182</v>
      </c>
      <c r="BU6" s="5" t="s">
        <v>12</v>
      </c>
      <c r="BV6" s="1">
        <v>2</v>
      </c>
      <c r="BW6" s="12" t="s">
        <v>182</v>
      </c>
      <c r="BX6" s="12" t="s">
        <v>182</v>
      </c>
      <c r="BY6" s="4">
        <v>80642053</v>
      </c>
      <c r="BZ6" s="12" t="s">
        <v>182</v>
      </c>
      <c r="CA6" s="13" t="s">
        <v>182</v>
      </c>
      <c r="CD6" s="5" t="s">
        <v>12</v>
      </c>
      <c r="CE6" s="1">
        <v>2</v>
      </c>
      <c r="CF6" s="4">
        <v>41618</v>
      </c>
      <c r="CG6" s="4">
        <v>242292</v>
      </c>
      <c r="CH6" s="4">
        <v>72252319</v>
      </c>
      <c r="CI6" s="4">
        <v>40795</v>
      </c>
      <c r="CJ6" s="52">
        <v>110524</v>
      </c>
      <c r="CM6" s="5" t="s">
        <v>12</v>
      </c>
      <c r="CN6" s="1">
        <v>2</v>
      </c>
      <c r="CO6" s="4">
        <v>2359</v>
      </c>
      <c r="CP6" s="4">
        <v>7173</v>
      </c>
      <c r="CQ6" s="4">
        <v>1702326</v>
      </c>
      <c r="CR6" s="4">
        <v>2338</v>
      </c>
      <c r="CS6" s="52">
        <v>5983</v>
      </c>
      <c r="CV6" s="5" t="s">
        <v>12</v>
      </c>
      <c r="CW6" s="1">
        <v>2</v>
      </c>
      <c r="CX6" s="4">
        <v>3960</v>
      </c>
      <c r="CY6" s="4">
        <v>16151</v>
      </c>
      <c r="CZ6" s="4">
        <v>3374518</v>
      </c>
      <c r="DA6" s="4">
        <v>3862</v>
      </c>
      <c r="DB6" s="52">
        <v>11712</v>
      </c>
      <c r="DE6" s="5" t="s">
        <v>12</v>
      </c>
      <c r="DF6" s="1">
        <v>2</v>
      </c>
      <c r="DG6" s="4">
        <v>43</v>
      </c>
      <c r="DH6" s="4">
        <v>90</v>
      </c>
      <c r="DI6" s="4">
        <v>21383</v>
      </c>
      <c r="DJ6" s="4">
        <v>43</v>
      </c>
      <c r="DK6" s="52">
        <v>107</v>
      </c>
      <c r="DN6" s="5" t="s">
        <v>12</v>
      </c>
      <c r="DO6" s="1">
        <v>2</v>
      </c>
      <c r="DP6" s="4">
        <v>3507</v>
      </c>
      <c r="DQ6" s="4">
        <v>12872</v>
      </c>
      <c r="DR6" s="4">
        <v>3701421</v>
      </c>
      <c r="DS6" s="4">
        <v>3475</v>
      </c>
      <c r="DT6" s="52">
        <v>12337</v>
      </c>
      <c r="DW6" s="5" t="s">
        <v>12</v>
      </c>
      <c r="DX6" s="1">
        <v>2</v>
      </c>
      <c r="DY6" s="4">
        <v>1522</v>
      </c>
      <c r="DZ6" s="4">
        <v>157571</v>
      </c>
      <c r="EA6" s="4">
        <v>2419214</v>
      </c>
      <c r="EB6" s="4">
        <v>1433</v>
      </c>
      <c r="EC6" s="52">
        <v>1610</v>
      </c>
      <c r="EF6" s="5" t="s">
        <v>12</v>
      </c>
      <c r="EG6" s="1">
        <v>2</v>
      </c>
      <c r="EH6" s="4">
        <v>58964</v>
      </c>
      <c r="EI6" s="4">
        <v>8332036</v>
      </c>
      <c r="EJ6" s="4">
        <v>28908298</v>
      </c>
      <c r="EK6" s="4">
        <v>33831</v>
      </c>
      <c r="EL6" s="52">
        <v>128964</v>
      </c>
      <c r="EO6" s="5" t="s">
        <v>12</v>
      </c>
      <c r="EP6" s="1">
        <v>2</v>
      </c>
      <c r="EQ6" s="4">
        <v>50889</v>
      </c>
      <c r="ER6" s="4">
        <v>6996419</v>
      </c>
      <c r="ES6" s="4">
        <v>22407581</v>
      </c>
      <c r="ET6" s="4">
        <v>28094</v>
      </c>
      <c r="EU6" s="52">
        <v>121663</v>
      </c>
      <c r="EX6" s="5" t="s">
        <v>12</v>
      </c>
      <c r="EY6" s="1">
        <v>2</v>
      </c>
      <c r="EZ6" s="4">
        <v>478</v>
      </c>
      <c r="FA6" s="4">
        <v>753</v>
      </c>
      <c r="FB6" s="4">
        <v>84022</v>
      </c>
      <c r="FC6" s="4">
        <v>359</v>
      </c>
      <c r="FD6" s="52">
        <v>1384</v>
      </c>
      <c r="FG6" s="5" t="s">
        <v>12</v>
      </c>
      <c r="FH6" s="1">
        <v>2</v>
      </c>
      <c r="FI6" s="4">
        <v>4382</v>
      </c>
      <c r="FJ6" s="4">
        <v>1624723</v>
      </c>
      <c r="FK6" s="4">
        <v>21014757</v>
      </c>
      <c r="FL6" s="4">
        <v>4318</v>
      </c>
      <c r="FM6" s="52">
        <v>5376</v>
      </c>
      <c r="FP6" s="5" t="s">
        <v>12</v>
      </c>
      <c r="FQ6" s="1">
        <v>2</v>
      </c>
      <c r="FR6" s="4">
        <v>238</v>
      </c>
      <c r="FS6" s="4">
        <v>91414</v>
      </c>
      <c r="FT6" s="4">
        <v>969014</v>
      </c>
      <c r="FU6" s="4">
        <v>232</v>
      </c>
      <c r="FV6" s="52">
        <v>464</v>
      </c>
      <c r="FY6" s="5" t="s">
        <v>12</v>
      </c>
      <c r="FZ6" s="1">
        <v>2</v>
      </c>
      <c r="GA6" s="12" t="s">
        <v>6</v>
      </c>
      <c r="GB6" s="12" t="s">
        <v>6</v>
      </c>
      <c r="GC6" s="12" t="s">
        <v>6</v>
      </c>
      <c r="GD6" s="12" t="s">
        <v>6</v>
      </c>
      <c r="GE6" s="13" t="s">
        <v>6</v>
      </c>
      <c r="GH6" s="5" t="s">
        <v>12</v>
      </c>
      <c r="GI6" s="1">
        <v>2</v>
      </c>
      <c r="GJ6" s="12" t="s">
        <v>6</v>
      </c>
      <c r="GK6" s="12" t="s">
        <v>6</v>
      </c>
      <c r="GL6" s="12" t="s">
        <v>6</v>
      </c>
      <c r="GM6" s="12" t="s">
        <v>6</v>
      </c>
      <c r="GN6" s="13" t="s">
        <v>6</v>
      </c>
      <c r="GQ6" s="5" t="s">
        <v>12</v>
      </c>
      <c r="GR6" s="1">
        <v>2</v>
      </c>
      <c r="GS6" s="4">
        <v>456</v>
      </c>
      <c r="GT6" s="4">
        <v>508</v>
      </c>
      <c r="GU6" s="4">
        <v>738971</v>
      </c>
      <c r="GV6" s="4">
        <v>455</v>
      </c>
      <c r="GW6" s="52">
        <v>1311</v>
      </c>
      <c r="GZ6" s="5" t="s">
        <v>12</v>
      </c>
      <c r="HA6" s="1">
        <v>2</v>
      </c>
      <c r="HB6" s="4">
        <v>179</v>
      </c>
      <c r="HC6" s="4">
        <v>491</v>
      </c>
      <c r="HD6" s="4">
        <v>15519</v>
      </c>
      <c r="HE6" s="4">
        <v>177</v>
      </c>
      <c r="HF6" s="52">
        <v>365</v>
      </c>
      <c r="HI6" s="5" t="s">
        <v>12</v>
      </c>
      <c r="HJ6" s="1">
        <v>2</v>
      </c>
      <c r="HK6" s="4">
        <v>229</v>
      </c>
      <c r="HL6" s="4">
        <v>229</v>
      </c>
      <c r="HM6" s="4">
        <v>538586</v>
      </c>
      <c r="HN6" s="4">
        <v>229</v>
      </c>
      <c r="HO6" s="52">
        <v>266</v>
      </c>
      <c r="HR6" s="5" t="s">
        <v>12</v>
      </c>
      <c r="HS6" s="1">
        <v>2</v>
      </c>
      <c r="HT6" s="4">
        <v>41</v>
      </c>
      <c r="HU6" s="4">
        <v>42</v>
      </c>
      <c r="HV6" s="4">
        <v>99575</v>
      </c>
      <c r="HW6" s="4">
        <v>41</v>
      </c>
      <c r="HX6" s="52">
        <v>41</v>
      </c>
      <c r="IA6" s="5" t="s">
        <v>12</v>
      </c>
      <c r="IB6" s="1">
        <v>2</v>
      </c>
      <c r="IC6" s="4">
        <v>84922</v>
      </c>
      <c r="ID6" s="12" t="s">
        <v>182</v>
      </c>
      <c r="IE6" s="4">
        <v>52747556</v>
      </c>
      <c r="IF6" s="4">
        <v>64429</v>
      </c>
      <c r="IG6" s="52">
        <v>171030</v>
      </c>
      <c r="IJ6" s="5" t="s">
        <v>12</v>
      </c>
      <c r="IK6" s="1">
        <v>2</v>
      </c>
      <c r="IL6" s="4">
        <v>11001</v>
      </c>
      <c r="IM6" s="4">
        <v>21222</v>
      </c>
      <c r="IN6" s="4">
        <v>3851070</v>
      </c>
      <c r="IO6" s="4">
        <v>10814</v>
      </c>
      <c r="IP6" s="52">
        <v>26582</v>
      </c>
    </row>
    <row r="7" spans="1:250" ht="12.75" customHeight="1">
      <c r="A7" s="5" t="s">
        <v>13</v>
      </c>
      <c r="B7" s="1">
        <v>3</v>
      </c>
      <c r="C7" s="4">
        <v>116337</v>
      </c>
      <c r="D7" s="12" t="s">
        <v>182</v>
      </c>
      <c r="E7" s="4">
        <v>160710554</v>
      </c>
      <c r="F7" s="4">
        <v>69558</v>
      </c>
      <c r="G7" s="52">
        <v>214156</v>
      </c>
      <c r="J7" s="5" t="s">
        <v>13</v>
      </c>
      <c r="K7" s="1">
        <v>3</v>
      </c>
      <c r="L7" s="4">
        <v>9387</v>
      </c>
      <c r="M7" s="4">
        <v>92572</v>
      </c>
      <c r="N7" s="4">
        <v>34589222</v>
      </c>
      <c r="O7" s="4">
        <v>9282</v>
      </c>
      <c r="P7" s="52">
        <v>13419</v>
      </c>
      <c r="S7" s="5" t="s">
        <v>13</v>
      </c>
      <c r="T7" s="1">
        <v>3</v>
      </c>
      <c r="U7" s="12" t="s">
        <v>182</v>
      </c>
      <c r="V7" s="12" t="s">
        <v>182</v>
      </c>
      <c r="W7" s="12" t="s">
        <v>6</v>
      </c>
      <c r="X7" s="12" t="s">
        <v>182</v>
      </c>
      <c r="Y7" s="13" t="s">
        <v>182</v>
      </c>
      <c r="AB7" s="5" t="s">
        <v>13</v>
      </c>
      <c r="AC7" s="1">
        <v>3</v>
      </c>
      <c r="AD7" s="12" t="s">
        <v>182</v>
      </c>
      <c r="AE7" s="12" t="s">
        <v>182</v>
      </c>
      <c r="AF7" s="4">
        <v>34589222</v>
      </c>
      <c r="AG7" s="12" t="s">
        <v>182</v>
      </c>
      <c r="AH7" s="13" t="s">
        <v>182</v>
      </c>
      <c r="AK7" s="5" t="s">
        <v>13</v>
      </c>
      <c r="AL7" s="1">
        <v>3</v>
      </c>
      <c r="AM7" s="4">
        <v>7426</v>
      </c>
      <c r="AN7" s="4">
        <v>75237</v>
      </c>
      <c r="AO7" s="4">
        <v>30593081</v>
      </c>
      <c r="AP7" s="4">
        <v>7426</v>
      </c>
      <c r="AQ7" s="52">
        <v>7426</v>
      </c>
      <c r="AT7" s="5" t="s">
        <v>13</v>
      </c>
      <c r="AU7" s="1">
        <v>3</v>
      </c>
      <c r="AV7" s="4">
        <v>2086</v>
      </c>
      <c r="AW7" s="4">
        <v>17335</v>
      </c>
      <c r="AX7" s="4">
        <v>3996141</v>
      </c>
      <c r="AY7" s="4">
        <v>1974</v>
      </c>
      <c r="AZ7" s="52">
        <v>6127</v>
      </c>
      <c r="BC7" s="5" t="s">
        <v>13</v>
      </c>
      <c r="BD7" s="1">
        <v>3</v>
      </c>
      <c r="BE7" s="4">
        <v>28370</v>
      </c>
      <c r="BF7" s="4">
        <v>150912</v>
      </c>
      <c r="BG7" s="4">
        <v>47054710</v>
      </c>
      <c r="BH7" s="4">
        <v>27573</v>
      </c>
      <c r="BI7" s="52">
        <v>86400</v>
      </c>
      <c r="BL7" s="5" t="s">
        <v>13</v>
      </c>
      <c r="BM7" s="1">
        <v>3</v>
      </c>
      <c r="BN7" s="12" t="s">
        <v>182</v>
      </c>
      <c r="BO7" s="12" t="s">
        <v>182</v>
      </c>
      <c r="BP7" s="4">
        <v>502123</v>
      </c>
      <c r="BQ7" s="12" t="s">
        <v>182</v>
      </c>
      <c r="BR7" s="13" t="s">
        <v>182</v>
      </c>
      <c r="BU7" s="5" t="s">
        <v>13</v>
      </c>
      <c r="BV7" s="1">
        <v>3</v>
      </c>
      <c r="BW7" s="12" t="s">
        <v>182</v>
      </c>
      <c r="BX7" s="12" t="s">
        <v>182</v>
      </c>
      <c r="BY7" s="4">
        <v>46552587</v>
      </c>
      <c r="BZ7" s="12" t="s">
        <v>182</v>
      </c>
      <c r="CA7" s="13" t="s">
        <v>182</v>
      </c>
      <c r="CD7" s="5" t="s">
        <v>13</v>
      </c>
      <c r="CE7" s="1">
        <v>3</v>
      </c>
      <c r="CF7" s="4">
        <v>22778</v>
      </c>
      <c r="CG7" s="4">
        <v>119809</v>
      </c>
      <c r="CH7" s="4">
        <v>37893111</v>
      </c>
      <c r="CI7" s="4">
        <v>22184</v>
      </c>
      <c r="CJ7" s="52">
        <v>66574</v>
      </c>
      <c r="CM7" s="5" t="s">
        <v>13</v>
      </c>
      <c r="CN7" s="1">
        <v>3</v>
      </c>
      <c r="CO7" s="4">
        <v>2535</v>
      </c>
      <c r="CP7" s="4">
        <v>10347</v>
      </c>
      <c r="CQ7" s="4">
        <v>2946516</v>
      </c>
      <c r="CR7" s="4">
        <v>2506</v>
      </c>
      <c r="CS7" s="52">
        <v>8811</v>
      </c>
      <c r="CV7" s="5" t="s">
        <v>13</v>
      </c>
      <c r="CW7" s="1">
        <v>3</v>
      </c>
      <c r="CX7" s="4">
        <v>1817</v>
      </c>
      <c r="CY7" s="4">
        <v>7668</v>
      </c>
      <c r="CZ7" s="4">
        <v>1953374</v>
      </c>
      <c r="DA7" s="4">
        <v>1796</v>
      </c>
      <c r="DB7" s="52">
        <v>6331</v>
      </c>
      <c r="DE7" s="5" t="s">
        <v>13</v>
      </c>
      <c r="DF7" s="1">
        <v>3</v>
      </c>
      <c r="DG7" s="4">
        <v>76</v>
      </c>
      <c r="DH7" s="4">
        <v>269</v>
      </c>
      <c r="DI7" s="4">
        <v>89192</v>
      </c>
      <c r="DJ7" s="4">
        <v>76</v>
      </c>
      <c r="DK7" s="52">
        <v>258</v>
      </c>
      <c r="DN7" s="5" t="s">
        <v>13</v>
      </c>
      <c r="DO7" s="1">
        <v>3</v>
      </c>
      <c r="DP7" s="4">
        <v>3246</v>
      </c>
      <c r="DQ7" s="4">
        <v>12819</v>
      </c>
      <c r="DR7" s="4">
        <v>4172517</v>
      </c>
      <c r="DS7" s="4">
        <v>3198</v>
      </c>
      <c r="DT7" s="52">
        <v>11937</v>
      </c>
      <c r="DW7" s="5" t="s">
        <v>13</v>
      </c>
      <c r="DX7" s="1">
        <v>3</v>
      </c>
      <c r="DY7" s="4">
        <v>552</v>
      </c>
      <c r="DZ7" s="4">
        <v>78136</v>
      </c>
      <c r="EA7" s="4">
        <v>1465946</v>
      </c>
      <c r="EB7" s="4">
        <v>462</v>
      </c>
      <c r="EC7" s="52">
        <v>564</v>
      </c>
      <c r="EF7" s="5" t="s">
        <v>13</v>
      </c>
      <c r="EG7" s="1">
        <v>3</v>
      </c>
      <c r="EH7" s="4">
        <v>59286</v>
      </c>
      <c r="EI7" s="4">
        <v>7919481</v>
      </c>
      <c r="EJ7" s="4">
        <v>26888693</v>
      </c>
      <c r="EK7" s="4">
        <v>31578</v>
      </c>
      <c r="EL7" s="52">
        <v>136403</v>
      </c>
      <c r="EO7" s="5" t="s">
        <v>13</v>
      </c>
      <c r="EP7" s="1">
        <v>3</v>
      </c>
      <c r="EQ7" s="4">
        <v>55959</v>
      </c>
      <c r="ER7" s="4">
        <v>7346263</v>
      </c>
      <c r="ES7" s="4">
        <v>23041395</v>
      </c>
      <c r="ET7" s="4">
        <v>28872</v>
      </c>
      <c r="EU7" s="52">
        <v>133054</v>
      </c>
      <c r="EX7" s="5" t="s">
        <v>13</v>
      </c>
      <c r="EY7" s="1">
        <v>3</v>
      </c>
      <c r="EZ7" s="4">
        <v>19</v>
      </c>
      <c r="FA7" s="4">
        <v>21</v>
      </c>
      <c r="FB7" s="4">
        <v>4338</v>
      </c>
      <c r="FC7" s="4">
        <v>19</v>
      </c>
      <c r="FD7" s="52">
        <v>47</v>
      </c>
      <c r="FG7" s="5" t="s">
        <v>13</v>
      </c>
      <c r="FH7" s="1">
        <v>3</v>
      </c>
      <c r="FI7" s="4">
        <v>4388</v>
      </c>
      <c r="FJ7" s="4">
        <v>2065406</v>
      </c>
      <c r="FK7" s="4">
        <v>18612928</v>
      </c>
      <c r="FL7" s="4">
        <v>4299</v>
      </c>
      <c r="FM7" s="52">
        <v>5381</v>
      </c>
      <c r="FP7" s="5" t="s">
        <v>13</v>
      </c>
      <c r="FQ7" s="1">
        <v>3</v>
      </c>
      <c r="FR7" s="4">
        <v>328</v>
      </c>
      <c r="FS7" s="4">
        <v>122587</v>
      </c>
      <c r="FT7" s="4">
        <v>1031674</v>
      </c>
      <c r="FU7" s="4">
        <v>317</v>
      </c>
      <c r="FV7" s="52">
        <v>608</v>
      </c>
      <c r="FY7" s="5" t="s">
        <v>13</v>
      </c>
      <c r="FZ7" s="1">
        <v>3</v>
      </c>
      <c r="GA7" s="4">
        <v>7</v>
      </c>
      <c r="GB7" s="4">
        <v>22</v>
      </c>
      <c r="GC7" s="12" t="s">
        <v>6</v>
      </c>
      <c r="GD7" s="4">
        <v>7</v>
      </c>
      <c r="GE7" s="52">
        <v>11</v>
      </c>
      <c r="GH7" s="5" t="s">
        <v>13</v>
      </c>
      <c r="GI7" s="1">
        <v>3</v>
      </c>
      <c r="GJ7" s="12" t="s">
        <v>6</v>
      </c>
      <c r="GK7" s="12" t="s">
        <v>6</v>
      </c>
      <c r="GL7" s="12" t="s">
        <v>6</v>
      </c>
      <c r="GM7" s="12" t="s">
        <v>6</v>
      </c>
      <c r="GN7" s="13" t="s">
        <v>6</v>
      </c>
      <c r="GQ7" s="5" t="s">
        <v>13</v>
      </c>
      <c r="GR7" s="1">
        <v>3</v>
      </c>
      <c r="GS7" s="4">
        <v>222</v>
      </c>
      <c r="GT7" s="4">
        <v>244</v>
      </c>
      <c r="GU7" s="4">
        <v>470960</v>
      </c>
      <c r="GV7" s="4">
        <v>221</v>
      </c>
      <c r="GW7" s="52">
        <v>676</v>
      </c>
      <c r="GZ7" s="5" t="s">
        <v>13</v>
      </c>
      <c r="HA7" s="1">
        <v>3</v>
      </c>
      <c r="HB7" s="4">
        <v>20</v>
      </c>
      <c r="HC7" s="4">
        <v>87</v>
      </c>
      <c r="HD7" s="4">
        <v>1962</v>
      </c>
      <c r="HE7" s="4">
        <v>20</v>
      </c>
      <c r="HF7" s="52">
        <v>39</v>
      </c>
      <c r="HI7" s="5" t="s">
        <v>13</v>
      </c>
      <c r="HJ7" s="1">
        <v>3</v>
      </c>
      <c r="HK7" s="4">
        <v>211</v>
      </c>
      <c r="HL7" s="4">
        <v>211</v>
      </c>
      <c r="HM7" s="4">
        <v>448668</v>
      </c>
      <c r="HN7" s="4">
        <v>209</v>
      </c>
      <c r="HO7" s="52">
        <v>284</v>
      </c>
      <c r="HR7" s="5" t="s">
        <v>13</v>
      </c>
      <c r="HS7" s="1">
        <v>3</v>
      </c>
      <c r="HT7" s="4">
        <v>18</v>
      </c>
      <c r="HU7" s="4">
        <v>18</v>
      </c>
      <c r="HV7" s="4">
        <v>36789</v>
      </c>
      <c r="HW7" s="4">
        <v>18</v>
      </c>
      <c r="HX7" s="52">
        <v>18</v>
      </c>
      <c r="IA7" s="5" t="s">
        <v>13</v>
      </c>
      <c r="IB7" s="1">
        <v>3</v>
      </c>
      <c r="IC7" s="4">
        <v>42039</v>
      </c>
      <c r="ID7" s="12" t="s">
        <v>182</v>
      </c>
      <c r="IE7" s="4">
        <v>31172407</v>
      </c>
      <c r="IF7" s="4">
        <v>40275</v>
      </c>
      <c r="IG7" s="52">
        <v>115634</v>
      </c>
      <c r="IJ7" s="5" t="s">
        <v>13</v>
      </c>
      <c r="IK7" s="1">
        <v>3</v>
      </c>
      <c r="IL7" s="4">
        <v>7816</v>
      </c>
      <c r="IM7" s="4">
        <v>12746</v>
      </c>
      <c r="IN7" s="4">
        <v>2984169</v>
      </c>
      <c r="IO7" s="4">
        <v>7637</v>
      </c>
      <c r="IP7" s="52">
        <v>20336</v>
      </c>
    </row>
    <row r="8" spans="1:250" ht="12.75" customHeight="1">
      <c r="A8" s="5" t="s">
        <v>14</v>
      </c>
      <c r="B8" s="1">
        <v>4</v>
      </c>
      <c r="C8" s="4">
        <v>61957</v>
      </c>
      <c r="D8" s="12" t="s">
        <v>182</v>
      </c>
      <c r="E8" s="4">
        <v>104291865</v>
      </c>
      <c r="F8" s="4">
        <v>39611</v>
      </c>
      <c r="G8" s="52">
        <v>96661</v>
      </c>
      <c r="J8" s="5" t="s">
        <v>14</v>
      </c>
      <c r="K8" s="1">
        <v>4</v>
      </c>
      <c r="L8" s="4">
        <v>8861</v>
      </c>
      <c r="M8" s="4">
        <v>87040</v>
      </c>
      <c r="N8" s="4">
        <v>31466314</v>
      </c>
      <c r="O8" s="4">
        <v>8735</v>
      </c>
      <c r="P8" s="52">
        <v>15568</v>
      </c>
      <c r="S8" s="5" t="s">
        <v>14</v>
      </c>
      <c r="T8" s="1">
        <v>4</v>
      </c>
      <c r="U8" s="12" t="s">
        <v>182</v>
      </c>
      <c r="V8" s="12" t="s">
        <v>182</v>
      </c>
      <c r="W8" s="4">
        <v>270981</v>
      </c>
      <c r="X8" s="12" t="s">
        <v>182</v>
      </c>
      <c r="Y8" s="13" t="s">
        <v>182</v>
      </c>
      <c r="AB8" s="5" t="s">
        <v>14</v>
      </c>
      <c r="AC8" s="1">
        <v>4</v>
      </c>
      <c r="AD8" s="12" t="s">
        <v>182</v>
      </c>
      <c r="AE8" s="12" t="s">
        <v>182</v>
      </c>
      <c r="AF8" s="4">
        <v>31195333</v>
      </c>
      <c r="AG8" s="12" t="s">
        <v>182</v>
      </c>
      <c r="AH8" s="13" t="s">
        <v>182</v>
      </c>
      <c r="AK8" s="5" t="s">
        <v>14</v>
      </c>
      <c r="AL8" s="1">
        <v>4</v>
      </c>
      <c r="AM8" s="4">
        <v>6853</v>
      </c>
      <c r="AN8" s="4">
        <v>68971</v>
      </c>
      <c r="AO8" s="4">
        <v>27402983</v>
      </c>
      <c r="AP8" s="4">
        <v>6853</v>
      </c>
      <c r="AQ8" s="52">
        <v>6854</v>
      </c>
      <c r="AT8" s="5" t="s">
        <v>14</v>
      </c>
      <c r="AU8" s="1">
        <v>4</v>
      </c>
      <c r="AV8" s="4">
        <v>2125</v>
      </c>
      <c r="AW8" s="4">
        <v>18069</v>
      </c>
      <c r="AX8" s="4">
        <v>4063331</v>
      </c>
      <c r="AY8" s="4">
        <v>1985</v>
      </c>
      <c r="AZ8" s="52">
        <v>5843</v>
      </c>
      <c r="BC8" s="5" t="s">
        <v>14</v>
      </c>
      <c r="BD8" s="1">
        <v>4</v>
      </c>
      <c r="BE8" s="4">
        <v>18904</v>
      </c>
      <c r="BF8" s="4">
        <v>93155</v>
      </c>
      <c r="BG8" s="4">
        <v>25333410</v>
      </c>
      <c r="BH8" s="4">
        <v>18374</v>
      </c>
      <c r="BI8" s="52">
        <v>48700</v>
      </c>
      <c r="BL8" s="5" t="s">
        <v>14</v>
      </c>
      <c r="BM8" s="1">
        <v>4</v>
      </c>
      <c r="BN8" s="12" t="s">
        <v>182</v>
      </c>
      <c r="BO8" s="12" t="s">
        <v>182</v>
      </c>
      <c r="BP8" s="4">
        <v>117790</v>
      </c>
      <c r="BQ8" s="12" t="s">
        <v>182</v>
      </c>
      <c r="BR8" s="13" t="s">
        <v>182</v>
      </c>
      <c r="BU8" s="5" t="s">
        <v>14</v>
      </c>
      <c r="BV8" s="1">
        <v>4</v>
      </c>
      <c r="BW8" s="12" t="s">
        <v>182</v>
      </c>
      <c r="BX8" s="12" t="s">
        <v>182</v>
      </c>
      <c r="BY8" s="4">
        <v>25215620</v>
      </c>
      <c r="BZ8" s="12" t="s">
        <v>182</v>
      </c>
      <c r="CA8" s="13" t="s">
        <v>182</v>
      </c>
      <c r="CD8" s="5" t="s">
        <v>14</v>
      </c>
      <c r="CE8" s="1">
        <v>4</v>
      </c>
      <c r="CF8" s="4">
        <v>15084</v>
      </c>
      <c r="CG8" s="4">
        <v>73413</v>
      </c>
      <c r="CH8" s="4">
        <v>21220008</v>
      </c>
      <c r="CI8" s="4">
        <v>14707</v>
      </c>
      <c r="CJ8" s="52">
        <v>39001</v>
      </c>
      <c r="CM8" s="5" t="s">
        <v>14</v>
      </c>
      <c r="CN8" s="1">
        <v>4</v>
      </c>
      <c r="CO8" s="4">
        <v>1527</v>
      </c>
      <c r="CP8" s="4">
        <v>4596</v>
      </c>
      <c r="CQ8" s="4">
        <v>1051318</v>
      </c>
      <c r="CR8" s="4">
        <v>1513</v>
      </c>
      <c r="CS8" s="52">
        <v>3716</v>
      </c>
      <c r="CV8" s="5" t="s">
        <v>14</v>
      </c>
      <c r="CW8" s="1">
        <v>4</v>
      </c>
      <c r="CX8" s="4">
        <v>2131</v>
      </c>
      <c r="CY8" s="4">
        <v>8589</v>
      </c>
      <c r="CZ8" s="4">
        <v>1339699</v>
      </c>
      <c r="DA8" s="4">
        <v>2084</v>
      </c>
      <c r="DB8" s="52">
        <v>5403</v>
      </c>
      <c r="DE8" s="5" t="s">
        <v>14</v>
      </c>
      <c r="DF8" s="1">
        <v>4</v>
      </c>
      <c r="DG8" s="4">
        <v>18</v>
      </c>
      <c r="DH8" s="4">
        <v>32</v>
      </c>
      <c r="DI8" s="4">
        <v>8484</v>
      </c>
      <c r="DJ8" s="4">
        <v>18</v>
      </c>
      <c r="DK8" s="52">
        <v>41</v>
      </c>
      <c r="DN8" s="5" t="s">
        <v>14</v>
      </c>
      <c r="DO8" s="1">
        <v>4</v>
      </c>
      <c r="DP8" s="4">
        <v>2138</v>
      </c>
      <c r="DQ8" s="4">
        <v>6478</v>
      </c>
      <c r="DR8" s="4">
        <v>1713901</v>
      </c>
      <c r="DS8" s="4">
        <v>2118</v>
      </c>
      <c r="DT8" s="52">
        <v>6773</v>
      </c>
      <c r="DW8" s="5" t="s">
        <v>14</v>
      </c>
      <c r="DX8" s="1">
        <v>4</v>
      </c>
      <c r="DY8" s="4">
        <v>296</v>
      </c>
      <c r="DZ8" s="4">
        <v>30093</v>
      </c>
      <c r="EA8" s="4">
        <v>434576</v>
      </c>
      <c r="EB8" s="4">
        <v>279</v>
      </c>
      <c r="EC8" s="52">
        <v>309</v>
      </c>
      <c r="EF8" s="5" t="s">
        <v>14</v>
      </c>
      <c r="EG8" s="1">
        <v>4</v>
      </c>
      <c r="EH8" s="4">
        <v>23344</v>
      </c>
      <c r="EI8" s="4">
        <v>3422702</v>
      </c>
      <c r="EJ8" s="4">
        <v>14425028</v>
      </c>
      <c r="EK8" s="4">
        <v>13866</v>
      </c>
      <c r="EL8" s="52">
        <v>49564</v>
      </c>
      <c r="EO8" s="5" t="s">
        <v>14</v>
      </c>
      <c r="EP8" s="1">
        <v>4</v>
      </c>
      <c r="EQ8" s="4">
        <v>19081</v>
      </c>
      <c r="ER8" s="4">
        <v>2666903</v>
      </c>
      <c r="ES8" s="4">
        <v>11197594</v>
      </c>
      <c r="ET8" s="4">
        <v>10542</v>
      </c>
      <c r="EU8" s="52">
        <v>45131</v>
      </c>
      <c r="EX8" s="5" t="s">
        <v>14</v>
      </c>
      <c r="EY8" s="1">
        <v>4</v>
      </c>
      <c r="EZ8" s="4">
        <v>335</v>
      </c>
      <c r="FA8" s="4">
        <v>337</v>
      </c>
      <c r="FB8" s="4">
        <v>20119</v>
      </c>
      <c r="FC8" s="4">
        <v>335</v>
      </c>
      <c r="FD8" s="52">
        <v>677</v>
      </c>
      <c r="FG8" s="5" t="s">
        <v>14</v>
      </c>
      <c r="FH8" s="1">
        <v>4</v>
      </c>
      <c r="FI8" s="4">
        <v>2219</v>
      </c>
      <c r="FJ8" s="4">
        <v>657002</v>
      </c>
      <c r="FK8" s="4">
        <v>7159777</v>
      </c>
      <c r="FL8" s="4">
        <v>2197</v>
      </c>
      <c r="FM8" s="52">
        <v>2582</v>
      </c>
      <c r="FP8" s="5" t="s">
        <v>14</v>
      </c>
      <c r="FQ8" s="1">
        <v>4</v>
      </c>
      <c r="FR8" s="4">
        <v>15</v>
      </c>
      <c r="FS8" s="4">
        <v>1890</v>
      </c>
      <c r="FT8" s="4">
        <v>63851</v>
      </c>
      <c r="FU8" s="4">
        <v>14</v>
      </c>
      <c r="FV8" s="52">
        <v>34</v>
      </c>
      <c r="FY8" s="5" t="s">
        <v>14</v>
      </c>
      <c r="FZ8" s="1">
        <v>4</v>
      </c>
      <c r="GA8" s="4">
        <v>2</v>
      </c>
      <c r="GB8" s="4">
        <v>2</v>
      </c>
      <c r="GC8" s="4">
        <v>195</v>
      </c>
      <c r="GD8" s="4">
        <v>2</v>
      </c>
      <c r="GE8" s="52">
        <v>2</v>
      </c>
      <c r="GH8" s="5" t="s">
        <v>14</v>
      </c>
      <c r="GI8" s="1">
        <v>4</v>
      </c>
      <c r="GJ8" s="12" t="s">
        <v>6</v>
      </c>
      <c r="GK8" s="12" t="s">
        <v>6</v>
      </c>
      <c r="GL8" s="12" t="s">
        <v>6</v>
      </c>
      <c r="GM8" s="12" t="s">
        <v>6</v>
      </c>
      <c r="GN8" s="13" t="s">
        <v>6</v>
      </c>
      <c r="GQ8" s="5" t="s">
        <v>14</v>
      </c>
      <c r="GR8" s="1">
        <v>4</v>
      </c>
      <c r="GS8" s="4">
        <v>183</v>
      </c>
      <c r="GT8" s="4">
        <v>192</v>
      </c>
      <c r="GU8" s="4">
        <v>398383</v>
      </c>
      <c r="GV8" s="4">
        <v>183</v>
      </c>
      <c r="GW8" s="52">
        <v>509</v>
      </c>
      <c r="GZ8" s="5" t="s">
        <v>14</v>
      </c>
      <c r="HA8" s="1">
        <v>4</v>
      </c>
      <c r="HB8" s="12" t="s">
        <v>6</v>
      </c>
      <c r="HC8" s="12" t="s">
        <v>6</v>
      </c>
      <c r="HD8" s="12" t="s">
        <v>6</v>
      </c>
      <c r="HE8" s="12" t="s">
        <v>6</v>
      </c>
      <c r="HF8" s="13" t="s">
        <v>6</v>
      </c>
      <c r="HI8" s="5" t="s">
        <v>14</v>
      </c>
      <c r="HJ8" s="1">
        <v>4</v>
      </c>
      <c r="HK8" s="4">
        <v>142</v>
      </c>
      <c r="HL8" s="4">
        <v>142</v>
      </c>
      <c r="HM8" s="4">
        <v>329688</v>
      </c>
      <c r="HN8" s="4">
        <v>142</v>
      </c>
      <c r="HO8" s="52">
        <v>177</v>
      </c>
      <c r="HR8" s="5" t="s">
        <v>14</v>
      </c>
      <c r="HS8" s="1">
        <v>4</v>
      </c>
      <c r="HT8" s="4">
        <v>21</v>
      </c>
      <c r="HU8" s="4">
        <v>21</v>
      </c>
      <c r="HV8" s="4">
        <v>55501</v>
      </c>
      <c r="HW8" s="4">
        <v>21</v>
      </c>
      <c r="HX8" s="52">
        <v>22</v>
      </c>
      <c r="IA8" s="5" t="s">
        <v>14</v>
      </c>
      <c r="IB8" s="1">
        <v>4</v>
      </c>
      <c r="IC8" s="4">
        <v>36508</v>
      </c>
      <c r="ID8" s="12" t="s">
        <v>182</v>
      </c>
      <c r="IE8" s="4">
        <v>24724375</v>
      </c>
      <c r="IF8" s="4">
        <v>29607</v>
      </c>
      <c r="IG8" s="52">
        <v>73777</v>
      </c>
      <c r="IJ8" s="5" t="s">
        <v>14</v>
      </c>
      <c r="IK8" s="1">
        <v>4</v>
      </c>
      <c r="IL8" s="4">
        <v>5137</v>
      </c>
      <c r="IM8" s="4">
        <v>9878</v>
      </c>
      <c r="IN8" s="4">
        <v>2012269</v>
      </c>
      <c r="IO8" s="4">
        <v>5067</v>
      </c>
      <c r="IP8" s="52">
        <v>12220</v>
      </c>
    </row>
    <row r="9" spans="1:250" ht="12.75" customHeight="1">
      <c r="A9" s="5" t="s">
        <v>15</v>
      </c>
      <c r="B9" s="1">
        <v>5</v>
      </c>
      <c r="C9" s="4">
        <v>131613</v>
      </c>
      <c r="D9" s="12" t="s">
        <v>182</v>
      </c>
      <c r="E9" s="4">
        <v>215641712</v>
      </c>
      <c r="F9" s="4">
        <v>86439</v>
      </c>
      <c r="G9" s="52">
        <v>206768</v>
      </c>
      <c r="J9" s="5" t="s">
        <v>15</v>
      </c>
      <c r="K9" s="1">
        <v>5</v>
      </c>
      <c r="L9" s="4">
        <v>15486</v>
      </c>
      <c r="M9" s="4">
        <v>151689</v>
      </c>
      <c r="N9" s="4">
        <v>56968309</v>
      </c>
      <c r="O9" s="4">
        <v>15335</v>
      </c>
      <c r="P9" s="52">
        <v>20250</v>
      </c>
      <c r="S9" s="5" t="s">
        <v>15</v>
      </c>
      <c r="T9" s="1">
        <v>5</v>
      </c>
      <c r="U9" s="12" t="s">
        <v>182</v>
      </c>
      <c r="V9" s="12" t="s">
        <v>182</v>
      </c>
      <c r="W9" s="4">
        <v>1511706</v>
      </c>
      <c r="X9" s="12" t="s">
        <v>182</v>
      </c>
      <c r="Y9" s="13" t="s">
        <v>182</v>
      </c>
      <c r="AB9" s="5" t="s">
        <v>15</v>
      </c>
      <c r="AC9" s="1">
        <v>5</v>
      </c>
      <c r="AD9" s="12" t="s">
        <v>182</v>
      </c>
      <c r="AE9" s="12" t="s">
        <v>182</v>
      </c>
      <c r="AF9" s="4">
        <v>55456603</v>
      </c>
      <c r="AG9" s="12" t="s">
        <v>182</v>
      </c>
      <c r="AH9" s="13" t="s">
        <v>182</v>
      </c>
      <c r="AK9" s="5" t="s">
        <v>15</v>
      </c>
      <c r="AL9" s="1">
        <v>5</v>
      </c>
      <c r="AM9" s="4">
        <v>12780</v>
      </c>
      <c r="AN9" s="4">
        <v>127296</v>
      </c>
      <c r="AO9" s="4">
        <v>50970936</v>
      </c>
      <c r="AP9" s="4">
        <v>12780</v>
      </c>
      <c r="AQ9" s="52">
        <v>12782</v>
      </c>
      <c r="AT9" s="5" t="s">
        <v>15</v>
      </c>
      <c r="AU9" s="1">
        <v>5</v>
      </c>
      <c r="AV9" s="4">
        <v>2849</v>
      </c>
      <c r="AW9" s="4">
        <v>24393</v>
      </c>
      <c r="AX9" s="4">
        <v>5997373</v>
      </c>
      <c r="AY9" s="4">
        <v>2694</v>
      </c>
      <c r="AZ9" s="52">
        <v>7612</v>
      </c>
      <c r="BC9" s="5" t="s">
        <v>15</v>
      </c>
      <c r="BD9" s="1">
        <v>5</v>
      </c>
      <c r="BE9" s="4">
        <v>36589</v>
      </c>
      <c r="BF9" s="4">
        <v>208834</v>
      </c>
      <c r="BG9" s="4">
        <v>52913092</v>
      </c>
      <c r="BH9" s="4">
        <v>36041</v>
      </c>
      <c r="BI9" s="52">
        <v>83977</v>
      </c>
      <c r="BL9" s="5" t="s">
        <v>15</v>
      </c>
      <c r="BM9" s="1">
        <v>5</v>
      </c>
      <c r="BN9" s="12" t="s">
        <v>182</v>
      </c>
      <c r="BO9" s="12" t="s">
        <v>182</v>
      </c>
      <c r="BP9" s="4">
        <v>987288</v>
      </c>
      <c r="BQ9" s="12" t="s">
        <v>182</v>
      </c>
      <c r="BR9" s="13" t="s">
        <v>182</v>
      </c>
      <c r="BU9" s="5" t="s">
        <v>15</v>
      </c>
      <c r="BV9" s="1">
        <v>5</v>
      </c>
      <c r="BW9" s="12" t="s">
        <v>182</v>
      </c>
      <c r="BX9" s="12" t="s">
        <v>182</v>
      </c>
      <c r="BY9" s="4">
        <v>51925804</v>
      </c>
      <c r="BZ9" s="12" t="s">
        <v>182</v>
      </c>
      <c r="CA9" s="13" t="s">
        <v>182</v>
      </c>
      <c r="CD9" s="5" t="s">
        <v>15</v>
      </c>
      <c r="CE9" s="1">
        <v>5</v>
      </c>
      <c r="CF9" s="4">
        <v>29192</v>
      </c>
      <c r="CG9" s="4">
        <v>159547</v>
      </c>
      <c r="CH9" s="4">
        <v>44059780</v>
      </c>
      <c r="CI9" s="4">
        <v>28648</v>
      </c>
      <c r="CJ9" s="52">
        <v>67457</v>
      </c>
      <c r="CM9" s="5" t="s">
        <v>15</v>
      </c>
      <c r="CN9" s="1">
        <v>5</v>
      </c>
      <c r="CO9" s="4">
        <v>3505</v>
      </c>
      <c r="CP9" s="4">
        <v>10357</v>
      </c>
      <c r="CQ9" s="4">
        <v>2159093</v>
      </c>
      <c r="CR9" s="4">
        <v>3493</v>
      </c>
      <c r="CS9" s="52">
        <v>7525</v>
      </c>
      <c r="CV9" s="5" t="s">
        <v>15</v>
      </c>
      <c r="CW9" s="1">
        <v>5</v>
      </c>
      <c r="CX9" s="4">
        <v>4690</v>
      </c>
      <c r="CY9" s="4">
        <v>22319</v>
      </c>
      <c r="CZ9" s="4">
        <v>2496914</v>
      </c>
      <c r="DA9" s="4">
        <v>4633</v>
      </c>
      <c r="DB9" s="52">
        <v>9226</v>
      </c>
      <c r="DE9" s="5" t="s">
        <v>15</v>
      </c>
      <c r="DF9" s="1">
        <v>5</v>
      </c>
      <c r="DG9" s="4">
        <v>47</v>
      </c>
      <c r="DH9" s="4">
        <v>126</v>
      </c>
      <c r="DI9" s="4">
        <v>30770</v>
      </c>
      <c r="DJ9" s="4">
        <v>47</v>
      </c>
      <c r="DK9" s="52">
        <v>100</v>
      </c>
      <c r="DN9" s="5" t="s">
        <v>15</v>
      </c>
      <c r="DO9" s="1">
        <v>5</v>
      </c>
      <c r="DP9" s="4">
        <v>4730</v>
      </c>
      <c r="DQ9" s="4">
        <v>16500</v>
      </c>
      <c r="DR9" s="4">
        <v>4166535</v>
      </c>
      <c r="DS9" s="4">
        <v>4653</v>
      </c>
      <c r="DT9" s="52">
        <v>12860</v>
      </c>
      <c r="DW9" s="5" t="s">
        <v>15</v>
      </c>
      <c r="DX9" s="1">
        <v>5</v>
      </c>
      <c r="DY9" s="4">
        <v>578</v>
      </c>
      <c r="DZ9" s="4">
        <v>104342</v>
      </c>
      <c r="EA9" s="4">
        <v>700437</v>
      </c>
      <c r="EB9" s="4">
        <v>549</v>
      </c>
      <c r="EC9" s="52">
        <v>618</v>
      </c>
      <c r="EF9" s="5" t="s">
        <v>15</v>
      </c>
      <c r="EG9" s="1">
        <v>5</v>
      </c>
      <c r="EH9" s="4">
        <v>47350</v>
      </c>
      <c r="EI9" s="4">
        <v>6256141</v>
      </c>
      <c r="EJ9" s="4">
        <v>24022918</v>
      </c>
      <c r="EK9" s="4">
        <v>27255</v>
      </c>
      <c r="EL9" s="52">
        <v>104343</v>
      </c>
      <c r="EO9" s="5" t="s">
        <v>15</v>
      </c>
      <c r="EP9" s="1">
        <v>5</v>
      </c>
      <c r="EQ9" s="4">
        <v>42520</v>
      </c>
      <c r="ER9" s="4">
        <v>5576574</v>
      </c>
      <c r="ES9" s="4">
        <v>20270459</v>
      </c>
      <c r="ET9" s="4">
        <v>23999</v>
      </c>
      <c r="EU9" s="52">
        <v>100032</v>
      </c>
      <c r="EX9" s="5" t="s">
        <v>15</v>
      </c>
      <c r="EY9" s="1">
        <v>5</v>
      </c>
      <c r="EZ9" s="4">
        <v>607</v>
      </c>
      <c r="FA9" s="4">
        <v>623</v>
      </c>
      <c r="FB9" s="4">
        <v>70467</v>
      </c>
      <c r="FC9" s="4">
        <v>559</v>
      </c>
      <c r="FD9" s="52">
        <v>1277</v>
      </c>
      <c r="FG9" s="5" t="s">
        <v>15</v>
      </c>
      <c r="FH9" s="1">
        <v>5</v>
      </c>
      <c r="FI9" s="4">
        <v>6999</v>
      </c>
      <c r="FJ9" s="4">
        <v>2169997</v>
      </c>
      <c r="FK9" s="4">
        <v>22960200</v>
      </c>
      <c r="FL9" s="4">
        <v>6926</v>
      </c>
      <c r="FM9" s="52">
        <v>7990</v>
      </c>
      <c r="FP9" s="5" t="s">
        <v>15</v>
      </c>
      <c r="FQ9" s="1">
        <v>5</v>
      </c>
      <c r="FR9" s="4">
        <v>125</v>
      </c>
      <c r="FS9" s="4">
        <v>9871</v>
      </c>
      <c r="FT9" s="4">
        <v>271360</v>
      </c>
      <c r="FU9" s="4">
        <v>124</v>
      </c>
      <c r="FV9" s="52">
        <v>287</v>
      </c>
      <c r="FY9" s="5" t="s">
        <v>15</v>
      </c>
      <c r="FZ9" s="1">
        <v>5</v>
      </c>
      <c r="GA9" s="4">
        <v>3</v>
      </c>
      <c r="GB9" s="4">
        <v>3</v>
      </c>
      <c r="GC9" s="4">
        <v>220</v>
      </c>
      <c r="GD9" s="4">
        <v>3</v>
      </c>
      <c r="GE9" s="52">
        <v>4</v>
      </c>
      <c r="GH9" s="5" t="s">
        <v>15</v>
      </c>
      <c r="GI9" s="1">
        <v>5</v>
      </c>
      <c r="GJ9" s="12" t="s">
        <v>6</v>
      </c>
      <c r="GK9" s="12" t="s">
        <v>6</v>
      </c>
      <c r="GL9" s="12" t="s">
        <v>6</v>
      </c>
      <c r="GM9" s="12" t="s">
        <v>6</v>
      </c>
      <c r="GN9" s="13" t="s">
        <v>6</v>
      </c>
      <c r="GQ9" s="5" t="s">
        <v>15</v>
      </c>
      <c r="GR9" s="1">
        <v>5</v>
      </c>
      <c r="GS9" s="4">
        <v>314</v>
      </c>
      <c r="GT9" s="4">
        <v>347</v>
      </c>
      <c r="GU9" s="4">
        <v>417951</v>
      </c>
      <c r="GV9" s="4">
        <v>311</v>
      </c>
      <c r="GW9" s="52">
        <v>851</v>
      </c>
      <c r="GZ9" s="5" t="s">
        <v>15</v>
      </c>
      <c r="HA9" s="1">
        <v>5</v>
      </c>
      <c r="HB9" s="4">
        <v>29</v>
      </c>
      <c r="HC9" s="4">
        <v>31</v>
      </c>
      <c r="HD9" s="4">
        <v>423</v>
      </c>
      <c r="HE9" s="4">
        <v>29</v>
      </c>
      <c r="HF9" s="52">
        <v>29</v>
      </c>
      <c r="HI9" s="5" t="s">
        <v>15</v>
      </c>
      <c r="HJ9" s="1">
        <v>5</v>
      </c>
      <c r="HK9" s="4">
        <v>509</v>
      </c>
      <c r="HL9" s="4">
        <v>509</v>
      </c>
      <c r="HM9" s="4">
        <v>1489669</v>
      </c>
      <c r="HN9" s="4">
        <v>509</v>
      </c>
      <c r="HO9" s="52">
        <v>573</v>
      </c>
      <c r="HR9" s="5" t="s">
        <v>15</v>
      </c>
      <c r="HS9" s="1">
        <v>5</v>
      </c>
      <c r="HT9" s="4">
        <v>76</v>
      </c>
      <c r="HU9" s="4">
        <v>76</v>
      </c>
      <c r="HV9" s="4">
        <v>235778</v>
      </c>
      <c r="HW9" s="4">
        <v>76</v>
      </c>
      <c r="HX9" s="52">
        <v>76</v>
      </c>
      <c r="IA9" s="5" t="s">
        <v>15</v>
      </c>
      <c r="IB9" s="1">
        <v>5</v>
      </c>
      <c r="IC9" s="4">
        <v>71976</v>
      </c>
      <c r="ID9" s="12" t="s">
        <v>182</v>
      </c>
      <c r="IE9" s="4">
        <v>56098026</v>
      </c>
      <c r="IF9" s="4">
        <v>64784</v>
      </c>
      <c r="IG9" s="52">
        <v>149745</v>
      </c>
      <c r="IJ9" s="5" t="s">
        <v>15</v>
      </c>
      <c r="IK9" s="1">
        <v>5</v>
      </c>
      <c r="IL9" s="4">
        <v>10224</v>
      </c>
      <c r="IM9" s="4">
        <v>20686</v>
      </c>
      <c r="IN9" s="4">
        <v>4520383</v>
      </c>
      <c r="IO9" s="4">
        <v>10093</v>
      </c>
      <c r="IP9" s="52">
        <v>23560</v>
      </c>
    </row>
    <row r="10" spans="1:250" ht="12.75" customHeight="1">
      <c r="A10" s="5" t="s">
        <v>16</v>
      </c>
      <c r="B10" s="1">
        <v>6</v>
      </c>
      <c r="C10" s="4">
        <v>133355</v>
      </c>
      <c r="D10" s="12" t="s">
        <v>182</v>
      </c>
      <c r="E10" s="4">
        <v>187556980</v>
      </c>
      <c r="F10" s="4">
        <v>78662</v>
      </c>
      <c r="G10" s="52">
        <v>229435</v>
      </c>
      <c r="J10" s="5" t="s">
        <v>16</v>
      </c>
      <c r="K10" s="1">
        <v>6</v>
      </c>
      <c r="L10" s="4">
        <v>12951</v>
      </c>
      <c r="M10" s="4">
        <v>126686</v>
      </c>
      <c r="N10" s="4">
        <v>46978059</v>
      </c>
      <c r="O10" s="4">
        <v>12804</v>
      </c>
      <c r="P10" s="52">
        <v>17986</v>
      </c>
      <c r="S10" s="5" t="s">
        <v>16</v>
      </c>
      <c r="T10" s="1">
        <v>6</v>
      </c>
      <c r="U10" s="12" t="s">
        <v>182</v>
      </c>
      <c r="V10" s="12" t="s">
        <v>182</v>
      </c>
      <c r="W10" s="4">
        <v>561097</v>
      </c>
      <c r="X10" s="12" t="s">
        <v>182</v>
      </c>
      <c r="Y10" s="13" t="s">
        <v>182</v>
      </c>
      <c r="AB10" s="5" t="s">
        <v>16</v>
      </c>
      <c r="AC10" s="1">
        <v>6</v>
      </c>
      <c r="AD10" s="12" t="s">
        <v>182</v>
      </c>
      <c r="AE10" s="12" t="s">
        <v>182</v>
      </c>
      <c r="AF10" s="4">
        <v>46416962</v>
      </c>
      <c r="AG10" s="12" t="s">
        <v>182</v>
      </c>
      <c r="AH10" s="13" t="s">
        <v>182</v>
      </c>
      <c r="AK10" s="5" t="s">
        <v>16</v>
      </c>
      <c r="AL10" s="1">
        <v>6</v>
      </c>
      <c r="AM10" s="4">
        <v>10547</v>
      </c>
      <c r="AN10" s="4">
        <v>105919</v>
      </c>
      <c r="AO10" s="4">
        <v>42439536</v>
      </c>
      <c r="AP10" s="4">
        <v>10547</v>
      </c>
      <c r="AQ10" s="52">
        <v>10547</v>
      </c>
      <c r="AT10" s="5" t="s">
        <v>16</v>
      </c>
      <c r="AU10" s="1">
        <v>6</v>
      </c>
      <c r="AV10" s="4">
        <v>2532</v>
      </c>
      <c r="AW10" s="4">
        <v>20767</v>
      </c>
      <c r="AX10" s="4">
        <v>4538523</v>
      </c>
      <c r="AY10" s="4">
        <v>2377</v>
      </c>
      <c r="AZ10" s="52">
        <v>7569</v>
      </c>
      <c r="BC10" s="5" t="s">
        <v>16</v>
      </c>
      <c r="BD10" s="1">
        <v>6</v>
      </c>
      <c r="BE10" s="4">
        <v>23204</v>
      </c>
      <c r="BF10" s="4">
        <v>121890</v>
      </c>
      <c r="BG10" s="4">
        <v>32515767</v>
      </c>
      <c r="BH10" s="4">
        <v>22527</v>
      </c>
      <c r="BI10" s="52">
        <v>64983</v>
      </c>
      <c r="BL10" s="5" t="s">
        <v>16</v>
      </c>
      <c r="BM10" s="1">
        <v>6</v>
      </c>
      <c r="BN10" s="12" t="s">
        <v>182</v>
      </c>
      <c r="BO10" s="12" t="s">
        <v>182</v>
      </c>
      <c r="BP10" s="4">
        <v>3246843</v>
      </c>
      <c r="BQ10" s="12" t="s">
        <v>182</v>
      </c>
      <c r="BR10" s="13" t="s">
        <v>182</v>
      </c>
      <c r="BU10" s="5" t="s">
        <v>16</v>
      </c>
      <c r="BV10" s="1">
        <v>6</v>
      </c>
      <c r="BW10" s="12" t="s">
        <v>182</v>
      </c>
      <c r="BX10" s="12" t="s">
        <v>182</v>
      </c>
      <c r="BY10" s="4">
        <v>29268924</v>
      </c>
      <c r="BZ10" s="12" t="s">
        <v>182</v>
      </c>
      <c r="CA10" s="13" t="s">
        <v>182</v>
      </c>
      <c r="CD10" s="5" t="s">
        <v>16</v>
      </c>
      <c r="CE10" s="1">
        <v>6</v>
      </c>
      <c r="CF10" s="4">
        <v>15611</v>
      </c>
      <c r="CG10" s="4">
        <v>73949</v>
      </c>
      <c r="CH10" s="4">
        <v>23255313</v>
      </c>
      <c r="CI10" s="4">
        <v>15157</v>
      </c>
      <c r="CJ10" s="52">
        <v>43968</v>
      </c>
      <c r="CM10" s="5" t="s">
        <v>16</v>
      </c>
      <c r="CN10" s="1">
        <v>6</v>
      </c>
      <c r="CO10" s="4">
        <v>3141</v>
      </c>
      <c r="CP10" s="4">
        <v>11316</v>
      </c>
      <c r="CQ10" s="4">
        <v>3190167</v>
      </c>
      <c r="CR10" s="4">
        <v>3104</v>
      </c>
      <c r="CS10" s="52">
        <v>9107</v>
      </c>
      <c r="CV10" s="5" t="s">
        <v>16</v>
      </c>
      <c r="CW10" s="1">
        <v>6</v>
      </c>
      <c r="CX10" s="4">
        <v>4380</v>
      </c>
      <c r="CY10" s="4">
        <v>28193</v>
      </c>
      <c r="CZ10" s="4">
        <v>3355369</v>
      </c>
      <c r="DA10" s="4">
        <v>4301</v>
      </c>
      <c r="DB10" s="52">
        <v>9642</v>
      </c>
      <c r="DE10" s="5" t="s">
        <v>16</v>
      </c>
      <c r="DF10" s="1">
        <v>6</v>
      </c>
      <c r="DG10" s="4">
        <v>46</v>
      </c>
      <c r="DH10" s="4">
        <v>140</v>
      </c>
      <c r="DI10" s="4">
        <v>52321</v>
      </c>
      <c r="DJ10" s="4">
        <v>46</v>
      </c>
      <c r="DK10" s="52">
        <v>139</v>
      </c>
      <c r="DN10" s="5" t="s">
        <v>16</v>
      </c>
      <c r="DO10" s="1">
        <v>6</v>
      </c>
      <c r="DP10" s="4">
        <v>2202</v>
      </c>
      <c r="DQ10" s="4">
        <v>8292</v>
      </c>
      <c r="DR10" s="4">
        <v>2662597</v>
      </c>
      <c r="DS10" s="4">
        <v>2169</v>
      </c>
      <c r="DT10" s="52">
        <v>8513</v>
      </c>
      <c r="DW10" s="5" t="s">
        <v>16</v>
      </c>
      <c r="DX10" s="1">
        <v>6</v>
      </c>
      <c r="DY10" s="4">
        <v>988</v>
      </c>
      <c r="DZ10" s="4">
        <v>151607</v>
      </c>
      <c r="EA10" s="4">
        <v>3018538</v>
      </c>
      <c r="EB10" s="4">
        <v>974</v>
      </c>
      <c r="EC10" s="52">
        <v>1093</v>
      </c>
      <c r="EF10" s="5" t="s">
        <v>16</v>
      </c>
      <c r="EG10" s="1">
        <v>6</v>
      </c>
      <c r="EH10" s="4">
        <v>62528</v>
      </c>
      <c r="EI10" s="4">
        <v>8422713</v>
      </c>
      <c r="EJ10" s="4">
        <v>35136401</v>
      </c>
      <c r="EK10" s="4">
        <v>32674</v>
      </c>
      <c r="EL10" s="52">
        <v>136716</v>
      </c>
      <c r="EO10" s="5" t="s">
        <v>16</v>
      </c>
      <c r="EP10" s="1">
        <v>6</v>
      </c>
      <c r="EQ10" s="4">
        <v>55564</v>
      </c>
      <c r="ER10" s="4">
        <v>7171660</v>
      </c>
      <c r="ES10" s="4">
        <v>29094970</v>
      </c>
      <c r="ET10" s="4">
        <v>27542</v>
      </c>
      <c r="EU10" s="52">
        <v>130418</v>
      </c>
      <c r="EX10" s="5" t="s">
        <v>16</v>
      </c>
      <c r="EY10" s="1">
        <v>6</v>
      </c>
      <c r="EZ10" s="4">
        <v>382</v>
      </c>
      <c r="FA10" s="4">
        <v>388</v>
      </c>
      <c r="FB10" s="4">
        <v>77763</v>
      </c>
      <c r="FC10" s="4">
        <v>312</v>
      </c>
      <c r="FD10" s="52">
        <v>598</v>
      </c>
      <c r="FG10" s="5" t="s">
        <v>16</v>
      </c>
      <c r="FH10" s="1">
        <v>6</v>
      </c>
      <c r="FI10" s="4">
        <v>5606</v>
      </c>
      <c r="FJ10" s="4">
        <v>1895141</v>
      </c>
      <c r="FK10" s="4">
        <v>20083225</v>
      </c>
      <c r="FL10" s="4">
        <v>5478</v>
      </c>
      <c r="FM10" s="52">
        <v>6775</v>
      </c>
      <c r="FP10" s="5" t="s">
        <v>16</v>
      </c>
      <c r="FQ10" s="1">
        <v>6</v>
      </c>
      <c r="FR10" s="4">
        <v>192</v>
      </c>
      <c r="FS10" s="4">
        <v>94869</v>
      </c>
      <c r="FT10" s="4">
        <v>1139239</v>
      </c>
      <c r="FU10" s="4">
        <v>189</v>
      </c>
      <c r="FV10" s="52">
        <v>409</v>
      </c>
      <c r="FY10" s="5" t="s">
        <v>16</v>
      </c>
      <c r="FZ10" s="1">
        <v>6</v>
      </c>
      <c r="GA10" s="4">
        <v>5</v>
      </c>
      <c r="GB10" s="4">
        <v>7</v>
      </c>
      <c r="GC10" s="4">
        <v>504</v>
      </c>
      <c r="GD10" s="4">
        <v>5</v>
      </c>
      <c r="GE10" s="52">
        <v>8</v>
      </c>
      <c r="GH10" s="5" t="s">
        <v>16</v>
      </c>
      <c r="GI10" s="1">
        <v>6</v>
      </c>
      <c r="GJ10" s="4">
        <v>1</v>
      </c>
      <c r="GK10" s="4">
        <v>1</v>
      </c>
      <c r="GL10" s="4">
        <v>100</v>
      </c>
      <c r="GM10" s="4">
        <v>1</v>
      </c>
      <c r="GN10" s="52">
        <v>1</v>
      </c>
      <c r="GQ10" s="5" t="s">
        <v>16</v>
      </c>
      <c r="GR10" s="1">
        <v>6</v>
      </c>
      <c r="GS10" s="4">
        <v>507</v>
      </c>
      <c r="GT10" s="4">
        <v>605</v>
      </c>
      <c r="GU10" s="4">
        <v>1172628</v>
      </c>
      <c r="GV10" s="4">
        <v>507</v>
      </c>
      <c r="GW10" s="52">
        <v>1562</v>
      </c>
      <c r="GZ10" s="5" t="s">
        <v>16</v>
      </c>
      <c r="HA10" s="1">
        <v>6</v>
      </c>
      <c r="HB10" s="4">
        <v>17</v>
      </c>
      <c r="HC10" s="4">
        <v>22</v>
      </c>
      <c r="HD10" s="4">
        <v>819</v>
      </c>
      <c r="HE10" s="4">
        <v>17</v>
      </c>
      <c r="HF10" s="52">
        <v>17</v>
      </c>
      <c r="HI10" s="5" t="s">
        <v>16</v>
      </c>
      <c r="HJ10" s="1">
        <v>6</v>
      </c>
      <c r="HK10" s="4">
        <v>259</v>
      </c>
      <c r="HL10" s="4">
        <v>259</v>
      </c>
      <c r="HM10" s="4">
        <v>641952</v>
      </c>
      <c r="HN10" s="4">
        <v>259</v>
      </c>
      <c r="HO10" s="52">
        <v>292</v>
      </c>
      <c r="HR10" s="5" t="s">
        <v>16</v>
      </c>
      <c r="HS10" s="1">
        <v>6</v>
      </c>
      <c r="HT10" s="4">
        <v>66</v>
      </c>
      <c r="HU10" s="4">
        <v>66</v>
      </c>
      <c r="HV10" s="4">
        <v>168327</v>
      </c>
      <c r="HW10" s="4">
        <v>66</v>
      </c>
      <c r="HX10" s="52">
        <v>66</v>
      </c>
      <c r="IA10" s="5" t="s">
        <v>16</v>
      </c>
      <c r="IB10" s="1">
        <v>6</v>
      </c>
      <c r="IC10" s="4">
        <v>63752</v>
      </c>
      <c r="ID10" s="12" t="s">
        <v>182</v>
      </c>
      <c r="IE10" s="4">
        <v>47921525</v>
      </c>
      <c r="IF10" s="4">
        <v>54374</v>
      </c>
      <c r="IG10" s="52">
        <v>150067</v>
      </c>
      <c r="IJ10" s="5" t="s">
        <v>16</v>
      </c>
      <c r="IK10" s="1">
        <v>6</v>
      </c>
      <c r="IL10" s="4">
        <v>20030</v>
      </c>
      <c r="IM10" s="4">
        <v>45012</v>
      </c>
      <c r="IN10" s="4">
        <v>9328162</v>
      </c>
      <c r="IO10" s="4">
        <v>19357</v>
      </c>
      <c r="IP10" s="52">
        <v>48062</v>
      </c>
    </row>
    <row r="11" spans="1:250" ht="12.75" customHeight="1">
      <c r="A11" s="5" t="s">
        <v>17</v>
      </c>
      <c r="B11" s="1">
        <v>7</v>
      </c>
      <c r="C11" s="4">
        <v>217098</v>
      </c>
      <c r="D11" s="12" t="s">
        <v>182</v>
      </c>
      <c r="E11" s="4">
        <v>334580207</v>
      </c>
      <c r="F11" s="4">
        <v>144868</v>
      </c>
      <c r="G11" s="52">
        <v>379748</v>
      </c>
      <c r="J11" s="5" t="s">
        <v>17</v>
      </c>
      <c r="K11" s="1">
        <v>7</v>
      </c>
      <c r="L11" s="4">
        <v>26400</v>
      </c>
      <c r="M11" s="4">
        <v>265847</v>
      </c>
      <c r="N11" s="4">
        <v>99161585</v>
      </c>
      <c r="O11" s="4">
        <v>26110</v>
      </c>
      <c r="P11" s="52">
        <v>34277</v>
      </c>
      <c r="S11" s="5" t="s">
        <v>17</v>
      </c>
      <c r="T11" s="1">
        <v>7</v>
      </c>
      <c r="U11" s="12" t="s">
        <v>182</v>
      </c>
      <c r="V11" s="12" t="s">
        <v>182</v>
      </c>
      <c r="W11" s="4">
        <v>881225</v>
      </c>
      <c r="X11" s="12" t="s">
        <v>182</v>
      </c>
      <c r="Y11" s="13" t="s">
        <v>182</v>
      </c>
      <c r="AB11" s="5" t="s">
        <v>17</v>
      </c>
      <c r="AC11" s="1">
        <v>7</v>
      </c>
      <c r="AD11" s="12" t="s">
        <v>182</v>
      </c>
      <c r="AE11" s="12" t="s">
        <v>182</v>
      </c>
      <c r="AF11" s="4">
        <v>98280360</v>
      </c>
      <c r="AG11" s="12" t="s">
        <v>182</v>
      </c>
      <c r="AH11" s="13" t="s">
        <v>182</v>
      </c>
      <c r="AK11" s="5" t="s">
        <v>17</v>
      </c>
      <c r="AL11" s="1">
        <v>7</v>
      </c>
      <c r="AM11" s="4">
        <v>21898</v>
      </c>
      <c r="AN11" s="4">
        <v>224855</v>
      </c>
      <c r="AO11" s="4">
        <v>89514738</v>
      </c>
      <c r="AP11" s="4">
        <v>21898</v>
      </c>
      <c r="AQ11" s="52">
        <v>21898</v>
      </c>
      <c r="AT11" s="5" t="s">
        <v>17</v>
      </c>
      <c r="AU11" s="1">
        <v>7</v>
      </c>
      <c r="AV11" s="4">
        <v>4619</v>
      </c>
      <c r="AW11" s="4">
        <v>40992</v>
      </c>
      <c r="AX11" s="4">
        <v>9646847</v>
      </c>
      <c r="AY11" s="4">
        <v>4326</v>
      </c>
      <c r="AZ11" s="52">
        <v>12509</v>
      </c>
      <c r="BC11" s="5" t="s">
        <v>17</v>
      </c>
      <c r="BD11" s="1">
        <v>7</v>
      </c>
      <c r="BE11" s="4">
        <v>34159</v>
      </c>
      <c r="BF11" s="4">
        <v>160424</v>
      </c>
      <c r="BG11" s="4">
        <v>45545384</v>
      </c>
      <c r="BH11" s="4">
        <v>33638</v>
      </c>
      <c r="BI11" s="52">
        <v>90127</v>
      </c>
      <c r="BL11" s="5" t="s">
        <v>17</v>
      </c>
      <c r="BM11" s="1">
        <v>7</v>
      </c>
      <c r="BN11" s="12" t="s">
        <v>182</v>
      </c>
      <c r="BO11" s="12" t="s">
        <v>182</v>
      </c>
      <c r="BP11" s="4">
        <v>5830803</v>
      </c>
      <c r="BQ11" s="12" t="s">
        <v>182</v>
      </c>
      <c r="BR11" s="13" t="s">
        <v>182</v>
      </c>
      <c r="BU11" s="5" t="s">
        <v>17</v>
      </c>
      <c r="BV11" s="1">
        <v>7</v>
      </c>
      <c r="BW11" s="12" t="s">
        <v>182</v>
      </c>
      <c r="BX11" s="12" t="s">
        <v>182</v>
      </c>
      <c r="BY11" s="4">
        <v>39714581</v>
      </c>
      <c r="BZ11" s="12" t="s">
        <v>182</v>
      </c>
      <c r="CA11" s="13" t="s">
        <v>182</v>
      </c>
      <c r="CD11" s="5" t="s">
        <v>17</v>
      </c>
      <c r="CE11" s="1">
        <v>7</v>
      </c>
      <c r="CF11" s="4">
        <v>26874</v>
      </c>
      <c r="CG11" s="4">
        <v>125454</v>
      </c>
      <c r="CH11" s="4">
        <v>36859865</v>
      </c>
      <c r="CI11" s="4">
        <v>26507</v>
      </c>
      <c r="CJ11" s="52">
        <v>69838</v>
      </c>
      <c r="CM11" s="5" t="s">
        <v>17</v>
      </c>
      <c r="CN11" s="1">
        <v>7</v>
      </c>
      <c r="CO11" s="4">
        <v>3815</v>
      </c>
      <c r="CP11" s="4">
        <v>11811</v>
      </c>
      <c r="CQ11" s="4">
        <v>3083420</v>
      </c>
      <c r="CR11" s="4">
        <v>3800</v>
      </c>
      <c r="CS11" s="52">
        <v>9673</v>
      </c>
      <c r="CV11" s="5" t="s">
        <v>17</v>
      </c>
      <c r="CW11" s="1">
        <v>7</v>
      </c>
      <c r="CX11" s="4">
        <v>3111</v>
      </c>
      <c r="CY11" s="4">
        <v>13299</v>
      </c>
      <c r="CZ11" s="4">
        <v>2640036</v>
      </c>
      <c r="DA11" s="4">
        <v>3032</v>
      </c>
      <c r="DB11" s="52">
        <v>8108</v>
      </c>
      <c r="DE11" s="5" t="s">
        <v>17</v>
      </c>
      <c r="DF11" s="1">
        <v>7</v>
      </c>
      <c r="DG11" s="4">
        <v>124</v>
      </c>
      <c r="DH11" s="4">
        <v>327</v>
      </c>
      <c r="DI11" s="4">
        <v>101736</v>
      </c>
      <c r="DJ11" s="4">
        <v>119</v>
      </c>
      <c r="DK11" s="52">
        <v>280</v>
      </c>
      <c r="DN11" s="5" t="s">
        <v>17</v>
      </c>
      <c r="DO11" s="1">
        <v>7</v>
      </c>
      <c r="DP11" s="4">
        <v>2599</v>
      </c>
      <c r="DQ11" s="4">
        <v>9533</v>
      </c>
      <c r="DR11" s="4">
        <v>2860327</v>
      </c>
      <c r="DS11" s="4">
        <v>2571</v>
      </c>
      <c r="DT11" s="52">
        <v>8702</v>
      </c>
      <c r="DW11" s="5" t="s">
        <v>17</v>
      </c>
      <c r="DX11" s="1">
        <v>7</v>
      </c>
      <c r="DY11" s="4">
        <v>775</v>
      </c>
      <c r="DZ11" s="4">
        <v>102676</v>
      </c>
      <c r="EA11" s="4">
        <v>1883430</v>
      </c>
      <c r="EB11" s="4">
        <v>711</v>
      </c>
      <c r="EC11" s="52">
        <v>817</v>
      </c>
      <c r="EF11" s="5" t="s">
        <v>17</v>
      </c>
      <c r="EG11" s="1">
        <v>7</v>
      </c>
      <c r="EH11" s="4">
        <v>99510</v>
      </c>
      <c r="EI11" s="4">
        <v>13681281</v>
      </c>
      <c r="EJ11" s="4">
        <v>56917274</v>
      </c>
      <c r="EK11" s="4">
        <v>56917</v>
      </c>
      <c r="EL11" s="52">
        <v>217990</v>
      </c>
      <c r="EO11" s="5" t="s">
        <v>17</v>
      </c>
      <c r="EP11" s="1">
        <v>7</v>
      </c>
      <c r="EQ11" s="4">
        <v>88900</v>
      </c>
      <c r="ER11" s="4">
        <v>11605505</v>
      </c>
      <c r="ES11" s="4">
        <v>42270365</v>
      </c>
      <c r="ET11" s="4">
        <v>47598</v>
      </c>
      <c r="EU11" s="52">
        <v>207039</v>
      </c>
      <c r="EX11" s="5" t="s">
        <v>17</v>
      </c>
      <c r="EY11" s="1">
        <v>7</v>
      </c>
      <c r="EZ11" s="4">
        <v>850</v>
      </c>
      <c r="FA11" s="4">
        <v>1071</v>
      </c>
      <c r="FB11" s="4">
        <v>150636</v>
      </c>
      <c r="FC11" s="4">
        <v>821</v>
      </c>
      <c r="FD11" s="52">
        <v>1949</v>
      </c>
      <c r="FG11" s="5" t="s">
        <v>17</v>
      </c>
      <c r="FH11" s="1">
        <v>7</v>
      </c>
      <c r="FI11" s="4">
        <v>12203</v>
      </c>
      <c r="FJ11" s="4">
        <v>4152147</v>
      </c>
      <c r="FK11" s="4">
        <v>44019936</v>
      </c>
      <c r="FL11" s="4">
        <v>12016</v>
      </c>
      <c r="FM11" s="52">
        <v>14592</v>
      </c>
      <c r="FP11" s="5" t="s">
        <v>17</v>
      </c>
      <c r="FQ11" s="1">
        <v>7</v>
      </c>
      <c r="FR11" s="4">
        <v>871</v>
      </c>
      <c r="FS11" s="4">
        <v>164473</v>
      </c>
      <c r="FT11" s="4">
        <v>2158292</v>
      </c>
      <c r="FU11" s="4">
        <v>858</v>
      </c>
      <c r="FV11" s="52">
        <v>1414</v>
      </c>
      <c r="FY11" s="5" t="s">
        <v>17</v>
      </c>
      <c r="FZ11" s="1">
        <v>7</v>
      </c>
      <c r="GA11" s="4">
        <v>19</v>
      </c>
      <c r="GB11" s="4">
        <v>23</v>
      </c>
      <c r="GC11" s="4">
        <v>2418</v>
      </c>
      <c r="GD11" s="4">
        <v>19</v>
      </c>
      <c r="GE11" s="52">
        <v>50</v>
      </c>
      <c r="GH11" s="5" t="s">
        <v>17</v>
      </c>
      <c r="GI11" s="1">
        <v>7</v>
      </c>
      <c r="GJ11" s="12" t="s">
        <v>6</v>
      </c>
      <c r="GK11" s="12" t="s">
        <v>6</v>
      </c>
      <c r="GL11" s="12" t="s">
        <v>6</v>
      </c>
      <c r="GM11" s="12" t="s">
        <v>6</v>
      </c>
      <c r="GN11" s="13" t="s">
        <v>6</v>
      </c>
      <c r="GQ11" s="5" t="s">
        <v>17</v>
      </c>
      <c r="GR11" s="1">
        <v>7</v>
      </c>
      <c r="GS11" s="4">
        <v>659</v>
      </c>
      <c r="GT11" s="4">
        <v>936</v>
      </c>
      <c r="GU11" s="4">
        <v>1498568</v>
      </c>
      <c r="GV11" s="4">
        <v>659</v>
      </c>
      <c r="GW11" s="52">
        <v>1749</v>
      </c>
      <c r="GZ11" s="5" t="s">
        <v>17</v>
      </c>
      <c r="HA11" s="1">
        <v>7</v>
      </c>
      <c r="HB11" s="4">
        <v>27</v>
      </c>
      <c r="HC11" s="4">
        <v>53</v>
      </c>
      <c r="HD11" s="4">
        <v>2221</v>
      </c>
      <c r="HE11" s="4">
        <v>26</v>
      </c>
      <c r="HF11" s="52">
        <v>56</v>
      </c>
      <c r="HI11" s="5" t="s">
        <v>17</v>
      </c>
      <c r="HJ11" s="1">
        <v>7</v>
      </c>
      <c r="HK11" s="4">
        <v>959</v>
      </c>
      <c r="HL11" s="4">
        <v>959</v>
      </c>
      <c r="HM11" s="4">
        <v>2301792</v>
      </c>
      <c r="HN11" s="4">
        <v>956</v>
      </c>
      <c r="HO11" s="52">
        <v>1118</v>
      </c>
      <c r="HR11" s="5" t="s">
        <v>17</v>
      </c>
      <c r="HS11" s="1">
        <v>7</v>
      </c>
      <c r="HT11" s="4">
        <v>150</v>
      </c>
      <c r="HU11" s="4">
        <v>150</v>
      </c>
      <c r="HV11" s="4">
        <v>384786</v>
      </c>
      <c r="HW11" s="4">
        <v>150</v>
      </c>
      <c r="HX11" s="52">
        <v>152</v>
      </c>
      <c r="IA11" s="5" t="s">
        <v>17</v>
      </c>
      <c r="IB11" s="1">
        <v>7</v>
      </c>
      <c r="IC11" s="4">
        <v>99342</v>
      </c>
      <c r="ID11" s="12" t="s">
        <v>182</v>
      </c>
      <c r="IE11" s="4">
        <v>83096237</v>
      </c>
      <c r="IF11" s="4">
        <v>92665</v>
      </c>
      <c r="IG11" s="52">
        <v>231036</v>
      </c>
      <c r="IJ11" s="5" t="s">
        <v>17</v>
      </c>
      <c r="IK11" s="1">
        <v>7</v>
      </c>
      <c r="IL11" s="4">
        <v>25658</v>
      </c>
      <c r="IM11" s="4">
        <v>83806</v>
      </c>
      <c r="IN11" s="4">
        <v>15694282</v>
      </c>
      <c r="IO11" s="4">
        <v>25172</v>
      </c>
      <c r="IP11" s="52">
        <v>59631</v>
      </c>
    </row>
    <row r="12" spans="1:250" ht="12.75" customHeight="1">
      <c r="A12" s="5" t="s">
        <v>18</v>
      </c>
      <c r="B12" s="1">
        <v>8</v>
      </c>
      <c r="C12" s="4">
        <v>38536</v>
      </c>
      <c r="D12" s="12" t="s">
        <v>182</v>
      </c>
      <c r="E12" s="4">
        <v>76212937</v>
      </c>
      <c r="F12" s="4">
        <v>26002</v>
      </c>
      <c r="G12" s="52">
        <v>62217</v>
      </c>
      <c r="J12" s="5" t="s">
        <v>18</v>
      </c>
      <c r="K12" s="1">
        <v>8</v>
      </c>
      <c r="L12" s="4">
        <v>3895</v>
      </c>
      <c r="M12" s="4">
        <v>38169</v>
      </c>
      <c r="N12" s="4">
        <v>14332362</v>
      </c>
      <c r="O12" s="4">
        <v>3838</v>
      </c>
      <c r="P12" s="52">
        <v>5173</v>
      </c>
      <c r="S12" s="5" t="s">
        <v>18</v>
      </c>
      <c r="T12" s="1">
        <v>8</v>
      </c>
      <c r="U12" s="12" t="s">
        <v>182</v>
      </c>
      <c r="V12" s="12" t="s">
        <v>182</v>
      </c>
      <c r="W12" s="4">
        <v>279374</v>
      </c>
      <c r="X12" s="12" t="s">
        <v>182</v>
      </c>
      <c r="Y12" s="13" t="s">
        <v>182</v>
      </c>
      <c r="AB12" s="5" t="s">
        <v>18</v>
      </c>
      <c r="AC12" s="1">
        <v>8</v>
      </c>
      <c r="AD12" s="12" t="s">
        <v>182</v>
      </c>
      <c r="AE12" s="12" t="s">
        <v>182</v>
      </c>
      <c r="AF12" s="4">
        <v>14052988</v>
      </c>
      <c r="AG12" s="12" t="s">
        <v>182</v>
      </c>
      <c r="AH12" s="13" t="s">
        <v>182</v>
      </c>
      <c r="AK12" s="5" t="s">
        <v>18</v>
      </c>
      <c r="AL12" s="1">
        <v>8</v>
      </c>
      <c r="AM12" s="4">
        <v>3158</v>
      </c>
      <c r="AN12" s="4">
        <v>31731</v>
      </c>
      <c r="AO12" s="4">
        <v>12790537</v>
      </c>
      <c r="AP12" s="4">
        <v>3158</v>
      </c>
      <c r="AQ12" s="52">
        <v>3164</v>
      </c>
      <c r="AT12" s="5" t="s">
        <v>18</v>
      </c>
      <c r="AU12" s="1">
        <v>8</v>
      </c>
      <c r="AV12" s="4">
        <v>781</v>
      </c>
      <c r="AW12" s="4">
        <v>6438</v>
      </c>
      <c r="AX12" s="4">
        <v>1541825</v>
      </c>
      <c r="AY12" s="4">
        <v>723</v>
      </c>
      <c r="AZ12" s="52">
        <v>2065</v>
      </c>
      <c r="BC12" s="5" t="s">
        <v>18</v>
      </c>
      <c r="BD12" s="1">
        <v>8</v>
      </c>
      <c r="BE12" s="4">
        <v>12554</v>
      </c>
      <c r="BF12" s="4">
        <v>78758</v>
      </c>
      <c r="BG12" s="4">
        <v>23489578</v>
      </c>
      <c r="BH12" s="4">
        <v>12173</v>
      </c>
      <c r="BI12" s="52">
        <v>31596</v>
      </c>
      <c r="BL12" s="5" t="s">
        <v>18</v>
      </c>
      <c r="BM12" s="1">
        <v>8</v>
      </c>
      <c r="BN12" s="12" t="s">
        <v>182</v>
      </c>
      <c r="BO12" s="12" t="s">
        <v>182</v>
      </c>
      <c r="BP12" s="4">
        <v>302487</v>
      </c>
      <c r="BQ12" s="12" t="s">
        <v>182</v>
      </c>
      <c r="BR12" s="13" t="s">
        <v>182</v>
      </c>
      <c r="BU12" s="5" t="s">
        <v>18</v>
      </c>
      <c r="BV12" s="1">
        <v>8</v>
      </c>
      <c r="BW12" s="12" t="s">
        <v>182</v>
      </c>
      <c r="BX12" s="12" t="s">
        <v>182</v>
      </c>
      <c r="BY12" s="4">
        <v>23187091</v>
      </c>
      <c r="BZ12" s="12" t="s">
        <v>182</v>
      </c>
      <c r="CA12" s="13" t="s">
        <v>182</v>
      </c>
      <c r="CD12" s="5" t="s">
        <v>18</v>
      </c>
      <c r="CE12" s="1">
        <v>8</v>
      </c>
      <c r="CF12" s="4">
        <v>11137</v>
      </c>
      <c r="CG12" s="4">
        <v>70647</v>
      </c>
      <c r="CH12" s="4">
        <v>21344555</v>
      </c>
      <c r="CI12" s="4">
        <v>10858</v>
      </c>
      <c r="CJ12" s="52">
        <v>27962</v>
      </c>
      <c r="CM12" s="5" t="s">
        <v>18</v>
      </c>
      <c r="CN12" s="1">
        <v>8</v>
      </c>
      <c r="CO12" s="4">
        <v>626</v>
      </c>
      <c r="CP12" s="4">
        <v>1965</v>
      </c>
      <c r="CQ12" s="4">
        <v>489722</v>
      </c>
      <c r="CR12" s="4">
        <v>623</v>
      </c>
      <c r="CS12" s="52">
        <v>1487</v>
      </c>
      <c r="CV12" s="5" t="s">
        <v>18</v>
      </c>
      <c r="CW12" s="1">
        <v>8</v>
      </c>
      <c r="CX12" s="4">
        <v>658</v>
      </c>
      <c r="CY12" s="4">
        <v>2969</v>
      </c>
      <c r="CZ12" s="4">
        <v>690516</v>
      </c>
      <c r="DA12" s="4">
        <v>646</v>
      </c>
      <c r="DB12" s="52">
        <v>1958</v>
      </c>
      <c r="DE12" s="5" t="s">
        <v>18</v>
      </c>
      <c r="DF12" s="1">
        <v>8</v>
      </c>
      <c r="DG12" s="4">
        <v>15</v>
      </c>
      <c r="DH12" s="4">
        <v>28</v>
      </c>
      <c r="DI12" s="4">
        <v>6824</v>
      </c>
      <c r="DJ12" s="4">
        <v>15</v>
      </c>
      <c r="DK12" s="52">
        <v>34</v>
      </c>
      <c r="DN12" s="5" t="s">
        <v>18</v>
      </c>
      <c r="DO12" s="1">
        <v>8</v>
      </c>
      <c r="DP12" s="4">
        <v>884</v>
      </c>
      <c r="DQ12" s="4">
        <v>3150</v>
      </c>
      <c r="DR12" s="4">
        <v>957961</v>
      </c>
      <c r="DS12" s="4">
        <v>870</v>
      </c>
      <c r="DT12" s="52">
        <v>2877</v>
      </c>
      <c r="DW12" s="5" t="s">
        <v>18</v>
      </c>
      <c r="DX12" s="1">
        <v>8</v>
      </c>
      <c r="DY12" s="4">
        <v>383</v>
      </c>
      <c r="DZ12" s="4">
        <v>84512</v>
      </c>
      <c r="EA12" s="4">
        <v>1043755</v>
      </c>
      <c r="EB12" s="4">
        <v>290</v>
      </c>
      <c r="EC12" s="52">
        <v>404</v>
      </c>
      <c r="EF12" s="5" t="s">
        <v>18</v>
      </c>
      <c r="EG12" s="1">
        <v>8</v>
      </c>
      <c r="EH12" s="4">
        <v>15428</v>
      </c>
      <c r="EI12" s="4">
        <v>2188034</v>
      </c>
      <c r="EJ12" s="4">
        <v>9930633</v>
      </c>
      <c r="EK12" s="4">
        <v>9267</v>
      </c>
      <c r="EL12" s="52">
        <v>30776</v>
      </c>
      <c r="EO12" s="5" t="s">
        <v>18</v>
      </c>
      <c r="EP12" s="1">
        <v>8</v>
      </c>
      <c r="EQ12" s="4">
        <v>11601</v>
      </c>
      <c r="ER12" s="4">
        <v>1460042</v>
      </c>
      <c r="ES12" s="4">
        <v>6343086</v>
      </c>
      <c r="ET12" s="4">
        <v>6217</v>
      </c>
      <c r="EU12" s="52">
        <v>27125</v>
      </c>
      <c r="EX12" s="5" t="s">
        <v>18</v>
      </c>
      <c r="EY12" s="1">
        <v>8</v>
      </c>
      <c r="EZ12" s="4">
        <v>52</v>
      </c>
      <c r="FA12" s="4">
        <v>73</v>
      </c>
      <c r="FB12" s="4">
        <v>8780</v>
      </c>
      <c r="FC12" s="4">
        <v>52</v>
      </c>
      <c r="FD12" s="52">
        <v>103</v>
      </c>
      <c r="FG12" s="5" t="s">
        <v>18</v>
      </c>
      <c r="FH12" s="1">
        <v>8</v>
      </c>
      <c r="FI12" s="4">
        <v>2030</v>
      </c>
      <c r="FJ12" s="4">
        <v>530061</v>
      </c>
      <c r="FK12" s="4">
        <v>8722447</v>
      </c>
      <c r="FL12" s="4">
        <v>1995</v>
      </c>
      <c r="FM12" s="52">
        <v>2473</v>
      </c>
      <c r="FP12" s="5" t="s">
        <v>18</v>
      </c>
      <c r="FQ12" s="1">
        <v>8</v>
      </c>
      <c r="FR12" s="4">
        <v>149</v>
      </c>
      <c r="FS12" s="4">
        <v>16408</v>
      </c>
      <c r="FT12" s="4">
        <v>231236</v>
      </c>
      <c r="FU12" s="4">
        <v>146</v>
      </c>
      <c r="FV12" s="52">
        <v>323</v>
      </c>
      <c r="FY12" s="5" t="s">
        <v>18</v>
      </c>
      <c r="FZ12" s="1">
        <v>8</v>
      </c>
      <c r="GA12" s="4">
        <v>1</v>
      </c>
      <c r="GB12" s="4">
        <v>1</v>
      </c>
      <c r="GC12" s="4">
        <v>62</v>
      </c>
      <c r="GD12" s="4">
        <v>1</v>
      </c>
      <c r="GE12" s="52">
        <v>1</v>
      </c>
      <c r="GH12" s="5" t="s">
        <v>18</v>
      </c>
      <c r="GI12" s="1">
        <v>8</v>
      </c>
      <c r="GJ12" s="12" t="s">
        <v>6</v>
      </c>
      <c r="GK12" s="12" t="s">
        <v>6</v>
      </c>
      <c r="GL12" s="12" t="s">
        <v>6</v>
      </c>
      <c r="GM12" s="12" t="s">
        <v>6</v>
      </c>
      <c r="GN12" s="13" t="s">
        <v>6</v>
      </c>
      <c r="GQ12" s="5" t="s">
        <v>18</v>
      </c>
      <c r="GR12" s="1">
        <v>8</v>
      </c>
      <c r="GS12" s="4">
        <v>59</v>
      </c>
      <c r="GT12" s="4">
        <v>70</v>
      </c>
      <c r="GU12" s="4">
        <v>149496</v>
      </c>
      <c r="GV12" s="4">
        <v>59</v>
      </c>
      <c r="GW12" s="52">
        <v>175</v>
      </c>
      <c r="GZ12" s="5" t="s">
        <v>18</v>
      </c>
      <c r="HA12" s="1">
        <v>8</v>
      </c>
      <c r="HB12" s="12" t="s">
        <v>6</v>
      </c>
      <c r="HC12" s="12" t="s">
        <v>6</v>
      </c>
      <c r="HD12" s="12" t="s">
        <v>6</v>
      </c>
      <c r="HE12" s="12" t="s">
        <v>6</v>
      </c>
      <c r="HF12" s="13" t="s">
        <v>6</v>
      </c>
      <c r="HI12" s="5" t="s">
        <v>18</v>
      </c>
      <c r="HJ12" s="1">
        <v>8</v>
      </c>
      <c r="HK12" s="4">
        <v>115</v>
      </c>
      <c r="HL12" s="4">
        <v>115</v>
      </c>
      <c r="HM12" s="4">
        <v>277285</v>
      </c>
      <c r="HN12" s="4">
        <v>114</v>
      </c>
      <c r="HO12" s="52">
        <v>127</v>
      </c>
      <c r="HR12" s="5" t="s">
        <v>18</v>
      </c>
      <c r="HS12" s="1">
        <v>8</v>
      </c>
      <c r="HT12" s="4">
        <v>22</v>
      </c>
      <c r="HU12" s="4">
        <v>22</v>
      </c>
      <c r="HV12" s="4">
        <v>54354</v>
      </c>
      <c r="HW12" s="4">
        <v>22</v>
      </c>
      <c r="HX12" s="52">
        <v>23</v>
      </c>
      <c r="IA12" s="5" t="s">
        <v>18</v>
      </c>
      <c r="IB12" s="1">
        <v>8</v>
      </c>
      <c r="IC12" s="4">
        <v>22130</v>
      </c>
      <c r="ID12" s="12" t="s">
        <v>182</v>
      </c>
      <c r="IE12" s="4">
        <v>18258289</v>
      </c>
      <c r="IF12" s="4">
        <v>20160</v>
      </c>
      <c r="IG12" s="52">
        <v>50059</v>
      </c>
      <c r="IJ12" s="5" t="s">
        <v>18</v>
      </c>
      <c r="IK12" s="1">
        <v>8</v>
      </c>
      <c r="IL12" s="4">
        <v>4703</v>
      </c>
      <c r="IM12" s="4">
        <v>9035</v>
      </c>
      <c r="IN12" s="4">
        <v>2110360</v>
      </c>
      <c r="IO12" s="4">
        <v>4186</v>
      </c>
      <c r="IP12" s="52">
        <v>10077</v>
      </c>
    </row>
    <row r="13" spans="1:250" ht="12.75" customHeight="1">
      <c r="A13" s="5" t="s">
        <v>19</v>
      </c>
      <c r="B13" s="1">
        <v>9</v>
      </c>
      <c r="C13" s="4">
        <v>130721</v>
      </c>
      <c r="D13" s="12" t="s">
        <v>182</v>
      </c>
      <c r="E13" s="4">
        <v>175224027</v>
      </c>
      <c r="F13" s="4">
        <v>73617</v>
      </c>
      <c r="G13" s="52">
        <v>244142</v>
      </c>
      <c r="J13" s="5" t="s">
        <v>19</v>
      </c>
      <c r="K13" s="1">
        <v>9</v>
      </c>
      <c r="L13" s="4">
        <v>8084</v>
      </c>
      <c r="M13" s="4">
        <v>79397</v>
      </c>
      <c r="N13" s="4">
        <v>29096946</v>
      </c>
      <c r="O13" s="4">
        <v>7999</v>
      </c>
      <c r="P13" s="52">
        <v>12623</v>
      </c>
      <c r="S13" s="5" t="s">
        <v>19</v>
      </c>
      <c r="T13" s="1">
        <v>9</v>
      </c>
      <c r="U13" s="12" t="s">
        <v>182</v>
      </c>
      <c r="V13" s="12" t="s">
        <v>182</v>
      </c>
      <c r="W13" s="4">
        <v>541816</v>
      </c>
      <c r="X13" s="12" t="s">
        <v>182</v>
      </c>
      <c r="Y13" s="13" t="s">
        <v>182</v>
      </c>
      <c r="AB13" s="5" t="s">
        <v>19</v>
      </c>
      <c r="AC13" s="1">
        <v>9</v>
      </c>
      <c r="AD13" s="12" t="s">
        <v>182</v>
      </c>
      <c r="AE13" s="12" t="s">
        <v>182</v>
      </c>
      <c r="AF13" s="4">
        <v>28555130</v>
      </c>
      <c r="AG13" s="12" t="s">
        <v>182</v>
      </c>
      <c r="AH13" s="13" t="s">
        <v>182</v>
      </c>
      <c r="AK13" s="5" t="s">
        <v>19</v>
      </c>
      <c r="AL13" s="1">
        <v>9</v>
      </c>
      <c r="AM13" s="4">
        <v>6108</v>
      </c>
      <c r="AN13" s="4">
        <v>62069</v>
      </c>
      <c r="AO13" s="4">
        <v>25024153</v>
      </c>
      <c r="AP13" s="4">
        <v>6108</v>
      </c>
      <c r="AQ13" s="52">
        <v>6108</v>
      </c>
      <c r="AT13" s="5" t="s">
        <v>19</v>
      </c>
      <c r="AU13" s="1">
        <v>9</v>
      </c>
      <c r="AV13" s="4">
        <v>2035</v>
      </c>
      <c r="AW13" s="4">
        <v>17328</v>
      </c>
      <c r="AX13" s="4">
        <v>4072793</v>
      </c>
      <c r="AY13" s="4">
        <v>1949</v>
      </c>
      <c r="AZ13" s="52">
        <v>6573</v>
      </c>
      <c r="BC13" s="5" t="s">
        <v>19</v>
      </c>
      <c r="BD13" s="1">
        <v>9</v>
      </c>
      <c r="BE13" s="4">
        <v>26850</v>
      </c>
      <c r="BF13" s="4">
        <v>147775</v>
      </c>
      <c r="BG13" s="4">
        <v>47052699</v>
      </c>
      <c r="BH13" s="4">
        <v>26113</v>
      </c>
      <c r="BI13" s="52">
        <v>86797</v>
      </c>
      <c r="BL13" s="5" t="s">
        <v>19</v>
      </c>
      <c r="BM13" s="1">
        <v>9</v>
      </c>
      <c r="BN13" s="12" t="s">
        <v>182</v>
      </c>
      <c r="BO13" s="12" t="s">
        <v>182</v>
      </c>
      <c r="BP13" s="4">
        <v>671304</v>
      </c>
      <c r="BQ13" s="12" t="s">
        <v>182</v>
      </c>
      <c r="BR13" s="13" t="s">
        <v>182</v>
      </c>
      <c r="BU13" s="5" t="s">
        <v>19</v>
      </c>
      <c r="BV13" s="1">
        <v>9</v>
      </c>
      <c r="BW13" s="12" t="s">
        <v>182</v>
      </c>
      <c r="BX13" s="12" t="s">
        <v>182</v>
      </c>
      <c r="BY13" s="4">
        <v>46381395</v>
      </c>
      <c r="BZ13" s="12" t="s">
        <v>182</v>
      </c>
      <c r="CA13" s="13" t="s">
        <v>182</v>
      </c>
      <c r="CD13" s="5" t="s">
        <v>19</v>
      </c>
      <c r="CE13" s="1">
        <v>9</v>
      </c>
      <c r="CF13" s="4">
        <v>22076</v>
      </c>
      <c r="CG13" s="4">
        <v>122930</v>
      </c>
      <c r="CH13" s="4">
        <v>40069924</v>
      </c>
      <c r="CI13" s="4">
        <v>21559</v>
      </c>
      <c r="CJ13" s="52">
        <v>69662</v>
      </c>
      <c r="CM13" s="5" t="s">
        <v>19</v>
      </c>
      <c r="CN13" s="1">
        <v>9</v>
      </c>
      <c r="CO13" s="4">
        <v>2214</v>
      </c>
      <c r="CP13" s="4">
        <v>8580</v>
      </c>
      <c r="CQ13" s="4">
        <v>2477782</v>
      </c>
      <c r="CR13" s="4">
        <v>2188</v>
      </c>
      <c r="CS13" s="52">
        <v>7861</v>
      </c>
      <c r="CV13" s="5" t="s">
        <v>19</v>
      </c>
      <c r="CW13" s="1">
        <v>9</v>
      </c>
      <c r="CX13" s="4">
        <v>2185</v>
      </c>
      <c r="CY13" s="4">
        <v>9856</v>
      </c>
      <c r="CZ13" s="4">
        <v>2238298</v>
      </c>
      <c r="DA13" s="4">
        <v>2137</v>
      </c>
      <c r="DB13" s="52">
        <v>7716</v>
      </c>
      <c r="DE13" s="5" t="s">
        <v>19</v>
      </c>
      <c r="DF13" s="1">
        <v>9</v>
      </c>
      <c r="DG13" s="4">
        <v>46</v>
      </c>
      <c r="DH13" s="4">
        <v>136</v>
      </c>
      <c r="DI13" s="4">
        <v>37528</v>
      </c>
      <c r="DJ13" s="4">
        <v>46</v>
      </c>
      <c r="DK13" s="52">
        <v>130</v>
      </c>
      <c r="DN13" s="5" t="s">
        <v>19</v>
      </c>
      <c r="DO13" s="1">
        <v>9</v>
      </c>
      <c r="DP13" s="4">
        <v>1485</v>
      </c>
      <c r="DQ13" s="4">
        <v>6273</v>
      </c>
      <c r="DR13" s="4">
        <v>2229167</v>
      </c>
      <c r="DS13" s="4">
        <v>1466</v>
      </c>
      <c r="DT13" s="52">
        <v>6180</v>
      </c>
      <c r="DW13" s="5" t="s">
        <v>19</v>
      </c>
      <c r="DX13" s="1">
        <v>9</v>
      </c>
      <c r="DY13" s="4">
        <v>174</v>
      </c>
      <c r="DZ13" s="4">
        <v>25829</v>
      </c>
      <c r="EA13" s="4">
        <v>521339</v>
      </c>
      <c r="EB13" s="4">
        <v>171</v>
      </c>
      <c r="EC13" s="52">
        <v>182</v>
      </c>
      <c r="EF13" s="5" t="s">
        <v>19</v>
      </c>
      <c r="EG13" s="1">
        <v>9</v>
      </c>
      <c r="EH13" s="4">
        <v>67568</v>
      </c>
      <c r="EI13" s="4">
        <v>9411082</v>
      </c>
      <c r="EJ13" s="4">
        <v>30392247</v>
      </c>
      <c r="EK13" s="4">
        <v>34653</v>
      </c>
      <c r="EL13" s="52">
        <v>154263</v>
      </c>
      <c r="EO13" s="5" t="s">
        <v>19</v>
      </c>
      <c r="EP13" s="1">
        <v>9</v>
      </c>
      <c r="EQ13" s="4">
        <v>61804</v>
      </c>
      <c r="ER13" s="4">
        <v>8506993</v>
      </c>
      <c r="ES13" s="4">
        <v>26725627</v>
      </c>
      <c r="ET13" s="4">
        <v>31840</v>
      </c>
      <c r="EU13" s="52">
        <v>149688</v>
      </c>
      <c r="EX13" s="5" t="s">
        <v>19</v>
      </c>
      <c r="EY13" s="1">
        <v>9</v>
      </c>
      <c r="EZ13" s="4">
        <v>331</v>
      </c>
      <c r="FA13" s="4">
        <v>771</v>
      </c>
      <c r="FB13" s="4">
        <v>69027</v>
      </c>
      <c r="FC13" s="4">
        <v>331</v>
      </c>
      <c r="FD13" s="52">
        <v>908</v>
      </c>
      <c r="FG13" s="5" t="s">
        <v>19</v>
      </c>
      <c r="FH13" s="1">
        <v>9</v>
      </c>
      <c r="FI13" s="4">
        <v>3513</v>
      </c>
      <c r="FJ13" s="4">
        <v>1458541</v>
      </c>
      <c r="FK13" s="4">
        <v>22409405</v>
      </c>
      <c r="FL13" s="4">
        <v>3450</v>
      </c>
      <c r="FM13" s="52">
        <v>4406</v>
      </c>
      <c r="FP13" s="5" t="s">
        <v>19</v>
      </c>
      <c r="FQ13" s="1">
        <v>9</v>
      </c>
      <c r="FR13" s="4">
        <v>161</v>
      </c>
      <c r="FS13" s="4">
        <v>79749</v>
      </c>
      <c r="FT13" s="4">
        <v>976142</v>
      </c>
      <c r="FU13" s="4">
        <v>158</v>
      </c>
      <c r="FV13" s="52">
        <v>311</v>
      </c>
      <c r="FY13" s="5" t="s">
        <v>19</v>
      </c>
      <c r="FZ13" s="1">
        <v>9</v>
      </c>
      <c r="GA13" s="12" t="s">
        <v>6</v>
      </c>
      <c r="GB13" s="12" t="s">
        <v>6</v>
      </c>
      <c r="GC13" s="12" t="s">
        <v>6</v>
      </c>
      <c r="GD13" s="12" t="s">
        <v>6</v>
      </c>
      <c r="GE13" s="13" t="s">
        <v>6</v>
      </c>
      <c r="GH13" s="5" t="s">
        <v>19</v>
      </c>
      <c r="GI13" s="1">
        <v>9</v>
      </c>
      <c r="GJ13" s="12" t="s">
        <v>6</v>
      </c>
      <c r="GK13" s="12" t="s">
        <v>6</v>
      </c>
      <c r="GL13" s="12" t="s">
        <v>6</v>
      </c>
      <c r="GM13" s="12" t="s">
        <v>6</v>
      </c>
      <c r="GN13" s="13" t="s">
        <v>6</v>
      </c>
      <c r="GQ13" s="5" t="s">
        <v>19</v>
      </c>
      <c r="GR13" s="1">
        <v>9</v>
      </c>
      <c r="GS13" s="4">
        <v>368</v>
      </c>
      <c r="GT13" s="4">
        <v>407</v>
      </c>
      <c r="GU13" s="4">
        <v>720621</v>
      </c>
      <c r="GV13" s="4">
        <v>366</v>
      </c>
      <c r="GW13" s="52">
        <v>1135</v>
      </c>
      <c r="GZ13" s="5" t="s">
        <v>19</v>
      </c>
      <c r="HA13" s="1">
        <v>9</v>
      </c>
      <c r="HB13" s="4">
        <v>6</v>
      </c>
      <c r="HC13" s="4">
        <v>18</v>
      </c>
      <c r="HD13" s="4">
        <v>832</v>
      </c>
      <c r="HE13" s="4">
        <v>6</v>
      </c>
      <c r="HF13" s="52">
        <v>19</v>
      </c>
      <c r="HI13" s="5" t="s">
        <v>19</v>
      </c>
      <c r="HJ13" s="1">
        <v>9</v>
      </c>
      <c r="HK13" s="4">
        <v>108</v>
      </c>
      <c r="HL13" s="4">
        <v>108</v>
      </c>
      <c r="HM13" s="4">
        <v>259546</v>
      </c>
      <c r="HN13" s="4">
        <v>108</v>
      </c>
      <c r="HO13" s="52">
        <v>140</v>
      </c>
      <c r="HR13" s="5" t="s">
        <v>19</v>
      </c>
      <c r="HS13" s="1">
        <v>9</v>
      </c>
      <c r="HT13" s="4">
        <v>4</v>
      </c>
      <c r="HU13" s="4">
        <v>4</v>
      </c>
      <c r="HV13" s="4">
        <v>9852</v>
      </c>
      <c r="HW13" s="4">
        <v>4</v>
      </c>
      <c r="HX13" s="52">
        <v>5</v>
      </c>
      <c r="IA13" s="5" t="s">
        <v>19</v>
      </c>
      <c r="IB13" s="1">
        <v>9</v>
      </c>
      <c r="IC13" s="4">
        <v>52208</v>
      </c>
      <c r="ID13" s="12" t="s">
        <v>182</v>
      </c>
      <c r="IE13" s="4">
        <v>44701365</v>
      </c>
      <c r="IF13" s="4">
        <v>45134</v>
      </c>
      <c r="IG13" s="52">
        <v>142189</v>
      </c>
      <c r="IJ13" s="5" t="s">
        <v>19</v>
      </c>
      <c r="IK13" s="1">
        <v>9</v>
      </c>
      <c r="IL13" s="4">
        <v>10876</v>
      </c>
      <c r="IM13" s="4">
        <v>20222</v>
      </c>
      <c r="IN13" s="4">
        <v>4895772</v>
      </c>
      <c r="IO13" s="4">
        <v>10646</v>
      </c>
      <c r="IP13" s="52">
        <v>28756</v>
      </c>
    </row>
    <row r="14" spans="1:250" ht="12.75" customHeight="1">
      <c r="A14" s="5" t="s">
        <v>20</v>
      </c>
      <c r="B14" s="1">
        <v>10</v>
      </c>
      <c r="C14" s="4">
        <v>72983</v>
      </c>
      <c r="D14" s="12" t="s">
        <v>182</v>
      </c>
      <c r="E14" s="4">
        <v>112084435</v>
      </c>
      <c r="F14" s="4">
        <v>43786</v>
      </c>
      <c r="G14" s="52">
        <v>123439</v>
      </c>
      <c r="J14" s="5" t="s">
        <v>20</v>
      </c>
      <c r="K14" s="1">
        <v>10</v>
      </c>
      <c r="L14" s="4">
        <v>6163</v>
      </c>
      <c r="M14" s="4">
        <v>57450</v>
      </c>
      <c r="N14" s="4">
        <v>20765073</v>
      </c>
      <c r="O14" s="4">
        <v>6057</v>
      </c>
      <c r="P14" s="52">
        <v>7906</v>
      </c>
      <c r="S14" s="5" t="s">
        <v>20</v>
      </c>
      <c r="T14" s="1">
        <v>10</v>
      </c>
      <c r="U14" s="12" t="s">
        <v>182</v>
      </c>
      <c r="V14" s="12" t="s">
        <v>182</v>
      </c>
      <c r="W14" s="4">
        <v>5645981</v>
      </c>
      <c r="X14" s="12" t="s">
        <v>182</v>
      </c>
      <c r="Y14" s="13" t="s">
        <v>182</v>
      </c>
      <c r="AB14" s="5" t="s">
        <v>20</v>
      </c>
      <c r="AC14" s="1">
        <v>10</v>
      </c>
      <c r="AD14" s="12" t="s">
        <v>182</v>
      </c>
      <c r="AE14" s="12" t="s">
        <v>182</v>
      </c>
      <c r="AF14" s="4">
        <v>15119092</v>
      </c>
      <c r="AG14" s="12" t="s">
        <v>182</v>
      </c>
      <c r="AH14" s="13" t="s">
        <v>182</v>
      </c>
      <c r="AK14" s="5" t="s">
        <v>20</v>
      </c>
      <c r="AL14" s="1">
        <v>10</v>
      </c>
      <c r="AM14" s="4">
        <v>5060</v>
      </c>
      <c r="AN14" s="4">
        <v>49280</v>
      </c>
      <c r="AO14" s="4">
        <v>18661645</v>
      </c>
      <c r="AP14" s="4">
        <v>5060</v>
      </c>
      <c r="AQ14" s="52">
        <v>5077</v>
      </c>
      <c r="AT14" s="5" t="s">
        <v>20</v>
      </c>
      <c r="AU14" s="1">
        <v>10</v>
      </c>
      <c r="AV14" s="4">
        <v>1125</v>
      </c>
      <c r="AW14" s="4">
        <v>8170</v>
      </c>
      <c r="AX14" s="4">
        <v>2103428</v>
      </c>
      <c r="AY14" s="4">
        <v>1005</v>
      </c>
      <c r="AZ14" s="52">
        <v>2857</v>
      </c>
      <c r="BC14" s="5" t="s">
        <v>20</v>
      </c>
      <c r="BD14" s="1">
        <v>10</v>
      </c>
      <c r="BE14" s="4">
        <v>24544</v>
      </c>
      <c r="BF14" s="4">
        <v>149299</v>
      </c>
      <c r="BG14" s="4">
        <v>44371988</v>
      </c>
      <c r="BH14" s="4">
        <v>23807</v>
      </c>
      <c r="BI14" s="52">
        <v>63781</v>
      </c>
      <c r="BL14" s="5" t="s">
        <v>20</v>
      </c>
      <c r="BM14" s="1">
        <v>10</v>
      </c>
      <c r="BN14" s="12" t="s">
        <v>182</v>
      </c>
      <c r="BO14" s="12" t="s">
        <v>182</v>
      </c>
      <c r="BP14" s="4">
        <v>377098</v>
      </c>
      <c r="BQ14" s="12" t="s">
        <v>182</v>
      </c>
      <c r="BR14" s="13" t="s">
        <v>182</v>
      </c>
      <c r="BU14" s="5" t="s">
        <v>20</v>
      </c>
      <c r="BV14" s="1">
        <v>10</v>
      </c>
      <c r="BW14" s="12" t="s">
        <v>182</v>
      </c>
      <c r="BX14" s="12" t="s">
        <v>182</v>
      </c>
      <c r="BY14" s="4">
        <v>43994890</v>
      </c>
      <c r="BZ14" s="12" t="s">
        <v>182</v>
      </c>
      <c r="CA14" s="13" t="s">
        <v>182</v>
      </c>
      <c r="CD14" s="5" t="s">
        <v>20</v>
      </c>
      <c r="CE14" s="1">
        <v>10</v>
      </c>
      <c r="CF14" s="4">
        <v>19679</v>
      </c>
      <c r="CG14" s="4">
        <v>118391</v>
      </c>
      <c r="CH14" s="4">
        <v>35744727</v>
      </c>
      <c r="CI14" s="4">
        <v>19080</v>
      </c>
      <c r="CJ14" s="52">
        <v>48350</v>
      </c>
      <c r="CM14" s="5" t="s">
        <v>20</v>
      </c>
      <c r="CN14" s="1">
        <v>10</v>
      </c>
      <c r="CO14" s="4">
        <v>2105</v>
      </c>
      <c r="CP14" s="4">
        <v>8944</v>
      </c>
      <c r="CQ14" s="4">
        <v>2757003</v>
      </c>
      <c r="CR14" s="4">
        <v>2083</v>
      </c>
      <c r="CS14" s="52">
        <v>6661</v>
      </c>
      <c r="CV14" s="5" t="s">
        <v>20</v>
      </c>
      <c r="CW14" s="1">
        <v>10</v>
      </c>
      <c r="CX14" s="4">
        <v>2068</v>
      </c>
      <c r="CY14" s="4">
        <v>10301</v>
      </c>
      <c r="CZ14" s="4">
        <v>1771959</v>
      </c>
      <c r="DA14" s="4">
        <v>2028</v>
      </c>
      <c r="DB14" s="52">
        <v>5229</v>
      </c>
      <c r="DE14" s="5" t="s">
        <v>20</v>
      </c>
      <c r="DF14" s="1">
        <v>10</v>
      </c>
      <c r="DG14" s="4">
        <v>31</v>
      </c>
      <c r="DH14" s="4">
        <v>89</v>
      </c>
      <c r="DI14" s="4">
        <v>23462</v>
      </c>
      <c r="DJ14" s="4">
        <v>31</v>
      </c>
      <c r="DK14" s="52">
        <v>82</v>
      </c>
      <c r="DN14" s="5" t="s">
        <v>20</v>
      </c>
      <c r="DO14" s="1">
        <v>10</v>
      </c>
      <c r="DP14" s="4">
        <v>2617</v>
      </c>
      <c r="DQ14" s="4">
        <v>11530</v>
      </c>
      <c r="DR14" s="4">
        <v>4074837</v>
      </c>
      <c r="DS14" s="4">
        <v>2584</v>
      </c>
      <c r="DT14" s="52">
        <v>9674</v>
      </c>
      <c r="DW14" s="5" t="s">
        <v>20</v>
      </c>
      <c r="DX14" s="1">
        <v>10</v>
      </c>
      <c r="DY14" s="4">
        <v>127</v>
      </c>
      <c r="DZ14" s="4">
        <v>10766</v>
      </c>
      <c r="EA14" s="4">
        <v>385043</v>
      </c>
      <c r="EB14" s="4">
        <v>127</v>
      </c>
      <c r="EC14" s="52">
        <v>127</v>
      </c>
      <c r="EF14" s="5" t="s">
        <v>20</v>
      </c>
      <c r="EG14" s="1">
        <v>10</v>
      </c>
      <c r="EH14" s="4">
        <v>34701</v>
      </c>
      <c r="EI14" s="4">
        <v>6510818</v>
      </c>
      <c r="EJ14" s="4">
        <v>18483486</v>
      </c>
      <c r="EK14" s="4">
        <v>17934</v>
      </c>
      <c r="EL14" s="52">
        <v>76749</v>
      </c>
      <c r="EO14" s="5" t="s">
        <v>20</v>
      </c>
      <c r="EP14" s="1">
        <v>10</v>
      </c>
      <c r="EQ14" s="4">
        <v>32251</v>
      </c>
      <c r="ER14" s="4">
        <v>4290493</v>
      </c>
      <c r="ES14" s="4">
        <v>15730900</v>
      </c>
      <c r="ET14" s="4">
        <v>16457</v>
      </c>
      <c r="EU14" s="52">
        <v>74476</v>
      </c>
      <c r="EX14" s="5" t="s">
        <v>20</v>
      </c>
      <c r="EY14" s="1">
        <v>10</v>
      </c>
      <c r="EZ14" s="4">
        <v>18</v>
      </c>
      <c r="FA14" s="4">
        <v>18</v>
      </c>
      <c r="FB14" s="4">
        <v>4750</v>
      </c>
      <c r="FC14" s="4">
        <v>18</v>
      </c>
      <c r="FD14" s="52">
        <v>66</v>
      </c>
      <c r="FG14" s="5" t="s">
        <v>20</v>
      </c>
      <c r="FH14" s="1">
        <v>10</v>
      </c>
      <c r="FI14" s="4">
        <v>1450</v>
      </c>
      <c r="FJ14" s="4">
        <v>535155</v>
      </c>
      <c r="FK14" s="4">
        <v>8424486</v>
      </c>
      <c r="FL14" s="4">
        <v>1425</v>
      </c>
      <c r="FM14" s="52">
        <v>1654</v>
      </c>
      <c r="FP14" s="5" t="s">
        <v>20</v>
      </c>
      <c r="FQ14" s="1">
        <v>10</v>
      </c>
      <c r="FR14" s="4">
        <v>62</v>
      </c>
      <c r="FS14" s="4">
        <v>11900</v>
      </c>
      <c r="FT14" s="4">
        <v>267023</v>
      </c>
      <c r="FU14" s="4">
        <v>60</v>
      </c>
      <c r="FV14" s="52">
        <v>78</v>
      </c>
      <c r="FY14" s="5" t="s">
        <v>20</v>
      </c>
      <c r="FZ14" s="1">
        <v>10</v>
      </c>
      <c r="GA14" s="12" t="s">
        <v>6</v>
      </c>
      <c r="GB14" s="12" t="s">
        <v>6</v>
      </c>
      <c r="GC14" s="12" t="s">
        <v>6</v>
      </c>
      <c r="GD14" s="12" t="s">
        <v>6</v>
      </c>
      <c r="GE14" s="13" t="s">
        <v>6</v>
      </c>
      <c r="GH14" s="5" t="s">
        <v>20</v>
      </c>
      <c r="GI14" s="1">
        <v>10</v>
      </c>
      <c r="GJ14" s="12" t="s">
        <v>6</v>
      </c>
      <c r="GK14" s="12" t="s">
        <v>6</v>
      </c>
      <c r="GL14" s="12" t="s">
        <v>6</v>
      </c>
      <c r="GM14" s="12" t="s">
        <v>6</v>
      </c>
      <c r="GN14" s="13" t="s">
        <v>6</v>
      </c>
      <c r="GQ14" s="5" t="s">
        <v>20</v>
      </c>
      <c r="GR14" s="1">
        <v>10</v>
      </c>
      <c r="GS14" s="4">
        <v>166</v>
      </c>
      <c r="GT14" s="4">
        <v>174</v>
      </c>
      <c r="GU14" s="4">
        <v>357512</v>
      </c>
      <c r="GV14" s="4">
        <v>166</v>
      </c>
      <c r="GW14" s="52">
        <v>468</v>
      </c>
      <c r="GZ14" s="5" t="s">
        <v>20</v>
      </c>
      <c r="HA14" s="1">
        <v>10</v>
      </c>
      <c r="HB14" s="4">
        <v>1</v>
      </c>
      <c r="HC14" s="4">
        <v>1</v>
      </c>
      <c r="HD14" s="4">
        <v>100</v>
      </c>
      <c r="HE14" s="4">
        <v>1</v>
      </c>
      <c r="HF14" s="52">
        <v>1</v>
      </c>
      <c r="HI14" s="5" t="s">
        <v>20</v>
      </c>
      <c r="HJ14" s="1">
        <v>10</v>
      </c>
      <c r="HK14" s="4">
        <v>126</v>
      </c>
      <c r="HL14" s="4">
        <v>128</v>
      </c>
      <c r="HM14" s="4">
        <v>274714</v>
      </c>
      <c r="HN14" s="4">
        <v>126</v>
      </c>
      <c r="HO14" s="52">
        <v>149</v>
      </c>
      <c r="HR14" s="5" t="s">
        <v>20</v>
      </c>
      <c r="HS14" s="1">
        <v>10</v>
      </c>
      <c r="HT14" s="4">
        <v>18</v>
      </c>
      <c r="HU14" s="4">
        <v>18</v>
      </c>
      <c r="HV14" s="4">
        <v>33954</v>
      </c>
      <c r="HW14" s="4">
        <v>18</v>
      </c>
      <c r="HX14" s="52">
        <v>18</v>
      </c>
      <c r="IA14" s="5" t="s">
        <v>20</v>
      </c>
      <c r="IB14" s="1">
        <v>10</v>
      </c>
      <c r="IC14" s="4">
        <v>31665</v>
      </c>
      <c r="ID14" s="12" t="s">
        <v>182</v>
      </c>
      <c r="IE14" s="4">
        <v>19012283</v>
      </c>
      <c r="IF14" s="4">
        <v>27124</v>
      </c>
      <c r="IG14" s="52">
        <v>69090</v>
      </c>
      <c r="IJ14" s="5" t="s">
        <v>20</v>
      </c>
      <c r="IK14" s="1">
        <v>10</v>
      </c>
      <c r="IL14" s="4">
        <v>4437</v>
      </c>
      <c r="IM14" s="4">
        <v>8152</v>
      </c>
      <c r="IN14" s="4">
        <v>1974975</v>
      </c>
      <c r="IO14" s="4">
        <v>4348</v>
      </c>
      <c r="IP14" s="52">
        <v>10740</v>
      </c>
    </row>
    <row r="15" spans="1:250" ht="12.75" customHeight="1">
      <c r="A15" s="5" t="s">
        <v>21</v>
      </c>
      <c r="B15" s="1">
        <v>11</v>
      </c>
      <c r="C15" s="4">
        <v>120373</v>
      </c>
      <c r="D15" s="12" t="s">
        <v>182</v>
      </c>
      <c r="E15" s="4">
        <v>192200689</v>
      </c>
      <c r="F15" s="4">
        <v>74855</v>
      </c>
      <c r="G15" s="52">
        <v>201005</v>
      </c>
      <c r="J15" s="5" t="s">
        <v>21</v>
      </c>
      <c r="K15" s="1">
        <v>11</v>
      </c>
      <c r="L15" s="4">
        <v>17418</v>
      </c>
      <c r="M15" s="4">
        <v>168526</v>
      </c>
      <c r="N15" s="4">
        <v>62563279</v>
      </c>
      <c r="O15" s="4">
        <v>17116</v>
      </c>
      <c r="P15" s="52">
        <v>24657</v>
      </c>
      <c r="S15" s="5" t="s">
        <v>21</v>
      </c>
      <c r="T15" s="1">
        <v>11</v>
      </c>
      <c r="U15" s="12" t="s">
        <v>182</v>
      </c>
      <c r="V15" s="12" t="s">
        <v>182</v>
      </c>
      <c r="W15" s="12" t="s">
        <v>6</v>
      </c>
      <c r="X15" s="12" t="s">
        <v>182</v>
      </c>
      <c r="Y15" s="13" t="s">
        <v>182</v>
      </c>
      <c r="AB15" s="5" t="s">
        <v>21</v>
      </c>
      <c r="AC15" s="1">
        <v>11</v>
      </c>
      <c r="AD15" s="12" t="s">
        <v>182</v>
      </c>
      <c r="AE15" s="12" t="s">
        <v>182</v>
      </c>
      <c r="AF15" s="4">
        <v>62563279</v>
      </c>
      <c r="AG15" s="12" t="s">
        <v>182</v>
      </c>
      <c r="AH15" s="13" t="s">
        <v>182</v>
      </c>
      <c r="AK15" s="5" t="s">
        <v>21</v>
      </c>
      <c r="AL15" s="1">
        <v>11</v>
      </c>
      <c r="AM15" s="4">
        <v>13648</v>
      </c>
      <c r="AN15" s="4">
        <v>135541</v>
      </c>
      <c r="AO15" s="4">
        <v>55021040</v>
      </c>
      <c r="AP15" s="4">
        <v>13648</v>
      </c>
      <c r="AQ15" s="52">
        <v>13648</v>
      </c>
      <c r="AT15" s="5" t="s">
        <v>21</v>
      </c>
      <c r="AU15" s="1">
        <v>11</v>
      </c>
      <c r="AV15" s="4">
        <v>3992</v>
      </c>
      <c r="AW15" s="4">
        <v>32985</v>
      </c>
      <c r="AX15" s="4">
        <v>7542239</v>
      </c>
      <c r="AY15" s="4">
        <v>3690</v>
      </c>
      <c r="AZ15" s="52">
        <v>11231</v>
      </c>
      <c r="BC15" s="5" t="s">
        <v>21</v>
      </c>
      <c r="BD15" s="1">
        <v>11</v>
      </c>
      <c r="BE15" s="4">
        <v>21316</v>
      </c>
      <c r="BF15" s="4">
        <v>84868</v>
      </c>
      <c r="BG15" s="4">
        <v>24499707</v>
      </c>
      <c r="BH15" s="4">
        <v>20962</v>
      </c>
      <c r="BI15" s="52">
        <v>62334</v>
      </c>
      <c r="BL15" s="5" t="s">
        <v>21</v>
      </c>
      <c r="BM15" s="1">
        <v>11</v>
      </c>
      <c r="BN15" s="12" t="s">
        <v>182</v>
      </c>
      <c r="BO15" s="12" t="s">
        <v>182</v>
      </c>
      <c r="BP15" s="4">
        <v>1361058</v>
      </c>
      <c r="BQ15" s="12" t="s">
        <v>182</v>
      </c>
      <c r="BR15" s="13" t="s">
        <v>182</v>
      </c>
      <c r="BU15" s="5" t="s">
        <v>21</v>
      </c>
      <c r="BV15" s="1">
        <v>11</v>
      </c>
      <c r="BW15" s="12" t="s">
        <v>182</v>
      </c>
      <c r="BX15" s="12" t="s">
        <v>182</v>
      </c>
      <c r="BY15" s="4">
        <v>23138649</v>
      </c>
      <c r="BZ15" s="12" t="s">
        <v>182</v>
      </c>
      <c r="CA15" s="13" t="s">
        <v>182</v>
      </c>
      <c r="CD15" s="5" t="s">
        <v>21</v>
      </c>
      <c r="CE15" s="1">
        <v>11</v>
      </c>
      <c r="CF15" s="4">
        <v>16771</v>
      </c>
      <c r="CG15" s="4">
        <v>68204</v>
      </c>
      <c r="CH15" s="4">
        <v>19926282</v>
      </c>
      <c r="CI15" s="4">
        <v>16476</v>
      </c>
      <c r="CJ15" s="52">
        <v>47517</v>
      </c>
      <c r="CM15" s="5" t="s">
        <v>21</v>
      </c>
      <c r="CN15" s="1">
        <v>11</v>
      </c>
      <c r="CO15" s="4">
        <v>1957</v>
      </c>
      <c r="CP15" s="4">
        <v>5758</v>
      </c>
      <c r="CQ15" s="4">
        <v>1597668</v>
      </c>
      <c r="CR15" s="4">
        <v>1947</v>
      </c>
      <c r="CS15" s="52">
        <v>5410</v>
      </c>
      <c r="CV15" s="5" t="s">
        <v>21</v>
      </c>
      <c r="CW15" s="1">
        <v>11</v>
      </c>
      <c r="CX15" s="4">
        <v>2105</v>
      </c>
      <c r="CY15" s="4">
        <v>6673</v>
      </c>
      <c r="CZ15" s="4">
        <v>1566606</v>
      </c>
      <c r="DA15" s="4">
        <v>2069</v>
      </c>
      <c r="DB15" s="52">
        <v>7204</v>
      </c>
      <c r="DE15" s="5" t="s">
        <v>21</v>
      </c>
      <c r="DF15" s="1">
        <v>11</v>
      </c>
      <c r="DG15" s="4">
        <v>49</v>
      </c>
      <c r="DH15" s="4">
        <v>118</v>
      </c>
      <c r="DI15" s="4">
        <v>33519</v>
      </c>
      <c r="DJ15" s="4">
        <v>49</v>
      </c>
      <c r="DK15" s="52">
        <v>108</v>
      </c>
      <c r="DN15" s="5" t="s">
        <v>21</v>
      </c>
      <c r="DO15" s="1">
        <v>11</v>
      </c>
      <c r="DP15" s="4">
        <v>1601</v>
      </c>
      <c r="DQ15" s="4">
        <v>4115</v>
      </c>
      <c r="DR15" s="4">
        <v>1375632</v>
      </c>
      <c r="DS15" s="4">
        <v>1584</v>
      </c>
      <c r="DT15" s="52">
        <v>5932</v>
      </c>
      <c r="DW15" s="5" t="s">
        <v>21</v>
      </c>
      <c r="DX15" s="1">
        <v>11</v>
      </c>
      <c r="DY15" s="4">
        <v>2092</v>
      </c>
      <c r="DZ15" s="4">
        <v>357458</v>
      </c>
      <c r="EA15" s="4">
        <v>8814109</v>
      </c>
      <c r="EB15" s="4">
        <v>1935</v>
      </c>
      <c r="EC15" s="52">
        <v>2160</v>
      </c>
      <c r="EF15" s="5" t="s">
        <v>21</v>
      </c>
      <c r="EG15" s="1">
        <v>11</v>
      </c>
      <c r="EH15" s="4">
        <v>53109</v>
      </c>
      <c r="EI15" s="4">
        <v>7158741</v>
      </c>
      <c r="EJ15" s="4">
        <v>24393452</v>
      </c>
      <c r="EK15" s="4">
        <v>28597</v>
      </c>
      <c r="EL15" s="52">
        <v>116215</v>
      </c>
      <c r="EO15" s="5" t="s">
        <v>21</v>
      </c>
      <c r="EP15" s="1">
        <v>11</v>
      </c>
      <c r="EQ15" s="4">
        <v>47954</v>
      </c>
      <c r="ER15" s="4">
        <v>6358620</v>
      </c>
      <c r="ES15" s="4">
        <v>20296555</v>
      </c>
      <c r="ET15" s="4">
        <v>24572</v>
      </c>
      <c r="EU15" s="52">
        <v>110527</v>
      </c>
      <c r="EX15" s="5" t="s">
        <v>21</v>
      </c>
      <c r="EY15" s="1">
        <v>11</v>
      </c>
      <c r="EZ15" s="4">
        <v>433</v>
      </c>
      <c r="FA15" s="4">
        <v>692</v>
      </c>
      <c r="FB15" s="4">
        <v>100603</v>
      </c>
      <c r="FC15" s="4">
        <v>422</v>
      </c>
      <c r="FD15" s="52">
        <v>1274</v>
      </c>
      <c r="FG15" s="5" t="s">
        <v>21</v>
      </c>
      <c r="FH15" s="1">
        <v>11</v>
      </c>
      <c r="FI15" s="4">
        <v>5448</v>
      </c>
      <c r="FJ15" s="4">
        <v>2198350</v>
      </c>
      <c r="FK15" s="4">
        <v>26320285</v>
      </c>
      <c r="FL15" s="4">
        <v>5360</v>
      </c>
      <c r="FM15" s="52">
        <v>6805</v>
      </c>
      <c r="FP15" s="5" t="s">
        <v>21</v>
      </c>
      <c r="FQ15" s="1">
        <v>11</v>
      </c>
      <c r="FR15" s="4">
        <v>298</v>
      </c>
      <c r="FS15" s="4">
        <v>98229</v>
      </c>
      <c r="FT15" s="4">
        <v>1003496</v>
      </c>
      <c r="FU15" s="4">
        <v>291</v>
      </c>
      <c r="FV15" s="52">
        <v>668</v>
      </c>
      <c r="FY15" s="5" t="s">
        <v>21</v>
      </c>
      <c r="FZ15" s="1">
        <v>11</v>
      </c>
      <c r="GA15" s="12" t="s">
        <v>6</v>
      </c>
      <c r="GB15" s="12" t="s">
        <v>6</v>
      </c>
      <c r="GC15" s="12" t="s">
        <v>6</v>
      </c>
      <c r="GD15" s="12" t="s">
        <v>6</v>
      </c>
      <c r="GE15" s="13" t="s">
        <v>6</v>
      </c>
      <c r="GH15" s="5" t="s">
        <v>21</v>
      </c>
      <c r="GI15" s="1">
        <v>11</v>
      </c>
      <c r="GJ15" s="12" t="s">
        <v>6</v>
      </c>
      <c r="GK15" s="12" t="s">
        <v>6</v>
      </c>
      <c r="GL15" s="12" t="s">
        <v>6</v>
      </c>
      <c r="GM15" s="12" t="s">
        <v>6</v>
      </c>
      <c r="GN15" s="13" t="s">
        <v>6</v>
      </c>
      <c r="GQ15" s="5" t="s">
        <v>21</v>
      </c>
      <c r="GR15" s="1">
        <v>11</v>
      </c>
      <c r="GS15" s="4">
        <v>274</v>
      </c>
      <c r="GT15" s="4">
        <v>349</v>
      </c>
      <c r="GU15" s="4">
        <v>791768</v>
      </c>
      <c r="GV15" s="4">
        <v>272</v>
      </c>
      <c r="GW15" s="52">
        <v>795</v>
      </c>
      <c r="GZ15" s="5" t="s">
        <v>21</v>
      </c>
      <c r="HA15" s="1">
        <v>11</v>
      </c>
      <c r="HB15" s="4">
        <v>58</v>
      </c>
      <c r="HC15" s="4">
        <v>137</v>
      </c>
      <c r="HD15" s="4">
        <v>913</v>
      </c>
      <c r="HE15" s="4">
        <v>57</v>
      </c>
      <c r="HF15" s="52">
        <v>75</v>
      </c>
      <c r="HI15" s="5" t="s">
        <v>21</v>
      </c>
      <c r="HJ15" s="1">
        <v>11</v>
      </c>
      <c r="HK15" s="4">
        <v>378</v>
      </c>
      <c r="HL15" s="4">
        <v>379</v>
      </c>
      <c r="HM15" s="4">
        <v>896874</v>
      </c>
      <c r="HN15" s="4">
        <v>378</v>
      </c>
      <c r="HO15" s="52">
        <v>430</v>
      </c>
      <c r="HR15" s="5" t="s">
        <v>21</v>
      </c>
      <c r="HS15" s="1">
        <v>11</v>
      </c>
      <c r="HT15" s="4">
        <v>86</v>
      </c>
      <c r="HU15" s="4">
        <v>86</v>
      </c>
      <c r="HV15" s="4">
        <v>234146</v>
      </c>
      <c r="HW15" s="4">
        <v>86</v>
      </c>
      <c r="HX15" s="52">
        <v>86</v>
      </c>
      <c r="IA15" s="5" t="s">
        <v>21</v>
      </c>
      <c r="IB15" s="1">
        <v>11</v>
      </c>
      <c r="IC15" s="4">
        <v>55383</v>
      </c>
      <c r="ID15" s="12" t="s">
        <v>182</v>
      </c>
      <c r="IE15" s="4">
        <v>43819699</v>
      </c>
      <c r="IF15" s="4">
        <v>52436</v>
      </c>
      <c r="IG15" s="52">
        <v>140573</v>
      </c>
      <c r="IJ15" s="5" t="s">
        <v>21</v>
      </c>
      <c r="IK15" s="1">
        <v>11</v>
      </c>
      <c r="IL15" s="4">
        <v>9080</v>
      </c>
      <c r="IM15" s="4">
        <v>19091</v>
      </c>
      <c r="IN15" s="4">
        <v>4049802</v>
      </c>
      <c r="IO15" s="4">
        <v>8970</v>
      </c>
      <c r="IP15" s="52">
        <v>22537</v>
      </c>
    </row>
    <row r="16" spans="1:250" ht="12.75" customHeight="1">
      <c r="A16" s="5" t="s">
        <v>22</v>
      </c>
      <c r="B16" s="1">
        <v>12</v>
      </c>
      <c r="C16" s="4">
        <v>171596</v>
      </c>
      <c r="D16" s="12" t="s">
        <v>182</v>
      </c>
      <c r="E16" s="4">
        <v>283710067</v>
      </c>
      <c r="F16" s="4">
        <v>106203</v>
      </c>
      <c r="G16" s="52">
        <v>258203</v>
      </c>
      <c r="J16" s="5" t="s">
        <v>22</v>
      </c>
      <c r="K16" s="1">
        <v>12</v>
      </c>
      <c r="L16" s="4">
        <v>18169</v>
      </c>
      <c r="M16" s="4">
        <v>172131</v>
      </c>
      <c r="N16" s="4">
        <v>60048425</v>
      </c>
      <c r="O16" s="4">
        <v>17883</v>
      </c>
      <c r="P16" s="52">
        <v>25390</v>
      </c>
      <c r="S16" s="5" t="s">
        <v>22</v>
      </c>
      <c r="T16" s="1">
        <v>12</v>
      </c>
      <c r="U16" s="12" t="s">
        <v>182</v>
      </c>
      <c r="V16" s="12" t="s">
        <v>182</v>
      </c>
      <c r="W16" s="4">
        <v>535678</v>
      </c>
      <c r="X16" s="12" t="s">
        <v>182</v>
      </c>
      <c r="Y16" s="13" t="s">
        <v>182</v>
      </c>
      <c r="AB16" s="5" t="s">
        <v>22</v>
      </c>
      <c r="AC16" s="1">
        <v>12</v>
      </c>
      <c r="AD16" s="12" t="s">
        <v>182</v>
      </c>
      <c r="AE16" s="12" t="s">
        <v>182</v>
      </c>
      <c r="AF16" s="4">
        <v>59512747</v>
      </c>
      <c r="AG16" s="12" t="s">
        <v>182</v>
      </c>
      <c r="AH16" s="13" t="s">
        <v>182</v>
      </c>
      <c r="AK16" s="5" t="s">
        <v>22</v>
      </c>
      <c r="AL16" s="1">
        <v>12</v>
      </c>
      <c r="AM16" s="4">
        <v>14194</v>
      </c>
      <c r="AN16" s="4">
        <v>138050</v>
      </c>
      <c r="AO16" s="4">
        <v>52310389</v>
      </c>
      <c r="AP16" s="4">
        <v>14194</v>
      </c>
      <c r="AQ16" s="52">
        <v>14194</v>
      </c>
      <c r="AT16" s="5" t="s">
        <v>22</v>
      </c>
      <c r="AU16" s="1">
        <v>12</v>
      </c>
      <c r="AV16" s="4">
        <v>4344</v>
      </c>
      <c r="AW16" s="4">
        <v>34081</v>
      </c>
      <c r="AX16" s="4">
        <v>7738036</v>
      </c>
      <c r="AY16" s="4">
        <v>4023</v>
      </c>
      <c r="AZ16" s="52">
        <v>11588</v>
      </c>
      <c r="BC16" s="5" t="s">
        <v>22</v>
      </c>
      <c r="BD16" s="1">
        <v>12</v>
      </c>
      <c r="BE16" s="4">
        <v>50054</v>
      </c>
      <c r="BF16" s="4">
        <v>279915</v>
      </c>
      <c r="BG16" s="4">
        <v>70414299</v>
      </c>
      <c r="BH16" s="4">
        <v>48266</v>
      </c>
      <c r="BI16" s="52">
        <v>122447</v>
      </c>
      <c r="BL16" s="5" t="s">
        <v>22</v>
      </c>
      <c r="BM16" s="1">
        <v>12</v>
      </c>
      <c r="BN16" s="12" t="s">
        <v>182</v>
      </c>
      <c r="BO16" s="12" t="s">
        <v>182</v>
      </c>
      <c r="BP16" s="4">
        <v>2323673</v>
      </c>
      <c r="BQ16" s="12" t="s">
        <v>182</v>
      </c>
      <c r="BR16" s="13" t="s">
        <v>182</v>
      </c>
      <c r="BU16" s="5" t="s">
        <v>22</v>
      </c>
      <c r="BV16" s="1">
        <v>12</v>
      </c>
      <c r="BW16" s="12" t="s">
        <v>182</v>
      </c>
      <c r="BX16" s="12" t="s">
        <v>182</v>
      </c>
      <c r="BY16" s="4">
        <v>68090626</v>
      </c>
      <c r="BZ16" s="12" t="s">
        <v>182</v>
      </c>
      <c r="CA16" s="13" t="s">
        <v>182</v>
      </c>
      <c r="CD16" s="5" t="s">
        <v>22</v>
      </c>
      <c r="CE16" s="1">
        <v>12</v>
      </c>
      <c r="CF16" s="4">
        <v>40776</v>
      </c>
      <c r="CG16" s="4">
        <v>224797</v>
      </c>
      <c r="CH16" s="4">
        <v>59800868</v>
      </c>
      <c r="CI16" s="4">
        <v>39412</v>
      </c>
      <c r="CJ16" s="52">
        <v>101212</v>
      </c>
      <c r="CM16" s="5" t="s">
        <v>22</v>
      </c>
      <c r="CN16" s="1">
        <v>12</v>
      </c>
      <c r="CO16" s="4">
        <v>3782</v>
      </c>
      <c r="CP16" s="4">
        <v>11508</v>
      </c>
      <c r="CQ16" s="4">
        <v>2432736</v>
      </c>
      <c r="CR16" s="4">
        <v>3753</v>
      </c>
      <c r="CS16" s="52">
        <v>8241</v>
      </c>
      <c r="CV16" s="5" t="s">
        <v>22</v>
      </c>
      <c r="CW16" s="1">
        <v>12</v>
      </c>
      <c r="CX16" s="4">
        <v>6635</v>
      </c>
      <c r="CY16" s="4">
        <v>29101</v>
      </c>
      <c r="CZ16" s="4">
        <v>4534200</v>
      </c>
      <c r="DA16" s="4">
        <v>6433</v>
      </c>
      <c r="DB16" s="52">
        <v>15398</v>
      </c>
      <c r="DE16" s="5" t="s">
        <v>22</v>
      </c>
      <c r="DF16" s="1">
        <v>12</v>
      </c>
      <c r="DG16" s="4">
        <v>163</v>
      </c>
      <c r="DH16" s="4">
        <v>393</v>
      </c>
      <c r="DI16" s="4">
        <v>101595</v>
      </c>
      <c r="DJ16" s="4">
        <v>161</v>
      </c>
      <c r="DK16" s="52">
        <v>418</v>
      </c>
      <c r="DN16" s="5" t="s">
        <v>22</v>
      </c>
      <c r="DO16" s="1">
        <v>12</v>
      </c>
      <c r="DP16" s="4">
        <v>4659</v>
      </c>
      <c r="DQ16" s="4">
        <v>14050</v>
      </c>
      <c r="DR16" s="4">
        <v>3544900</v>
      </c>
      <c r="DS16" s="4">
        <v>4618</v>
      </c>
      <c r="DT16" s="52">
        <v>14188</v>
      </c>
      <c r="DW16" s="5" t="s">
        <v>22</v>
      </c>
      <c r="DX16" s="1">
        <v>12</v>
      </c>
      <c r="DY16" s="4">
        <v>3730</v>
      </c>
      <c r="DZ16" s="4">
        <v>566596</v>
      </c>
      <c r="EA16" s="4">
        <v>9787656</v>
      </c>
      <c r="EB16" s="4">
        <v>3478</v>
      </c>
      <c r="EC16" s="52">
        <v>3996</v>
      </c>
      <c r="EF16" s="5" t="s">
        <v>22</v>
      </c>
      <c r="EG16" s="1">
        <v>12</v>
      </c>
      <c r="EH16" s="4">
        <v>65999</v>
      </c>
      <c r="EI16" s="4">
        <v>8444161</v>
      </c>
      <c r="EJ16" s="4">
        <v>35875276</v>
      </c>
      <c r="EK16" s="4">
        <v>39347</v>
      </c>
      <c r="EL16" s="52">
        <v>142158</v>
      </c>
      <c r="EO16" s="5" t="s">
        <v>22</v>
      </c>
      <c r="EP16" s="1">
        <v>12</v>
      </c>
      <c r="EQ16" s="4">
        <v>55268</v>
      </c>
      <c r="ER16" s="4">
        <v>6798184</v>
      </c>
      <c r="ES16" s="4">
        <v>28477574</v>
      </c>
      <c r="ET16" s="4">
        <v>31627</v>
      </c>
      <c r="EU16" s="52">
        <v>131346</v>
      </c>
      <c r="EX16" s="5" t="s">
        <v>22</v>
      </c>
      <c r="EY16" s="1">
        <v>12</v>
      </c>
      <c r="EZ16" s="4">
        <v>139</v>
      </c>
      <c r="FA16" s="4">
        <v>234</v>
      </c>
      <c r="FB16" s="4">
        <v>26765</v>
      </c>
      <c r="FC16" s="4">
        <v>112</v>
      </c>
      <c r="FD16" s="52">
        <v>325</v>
      </c>
      <c r="FG16" s="5" t="s">
        <v>22</v>
      </c>
      <c r="FH16" s="1">
        <v>12</v>
      </c>
      <c r="FI16" s="4">
        <v>8854</v>
      </c>
      <c r="FJ16" s="4">
        <v>2241028</v>
      </c>
      <c r="FK16" s="4">
        <v>20947864</v>
      </c>
      <c r="FL16" s="4">
        <v>8740</v>
      </c>
      <c r="FM16" s="52">
        <v>11178</v>
      </c>
      <c r="FP16" s="5" t="s">
        <v>22</v>
      </c>
      <c r="FQ16" s="1">
        <v>12</v>
      </c>
      <c r="FR16" s="4">
        <v>604</v>
      </c>
      <c r="FS16" s="4">
        <v>92699</v>
      </c>
      <c r="FT16" s="4">
        <v>1345500</v>
      </c>
      <c r="FU16" s="4">
        <v>584</v>
      </c>
      <c r="FV16" s="52">
        <v>1262</v>
      </c>
      <c r="FY16" s="5" t="s">
        <v>22</v>
      </c>
      <c r="FZ16" s="1">
        <v>12</v>
      </c>
      <c r="GA16" s="4">
        <v>762</v>
      </c>
      <c r="GB16" s="4">
        <v>2723</v>
      </c>
      <c r="GC16" s="4">
        <v>213268</v>
      </c>
      <c r="GD16" s="4">
        <v>734</v>
      </c>
      <c r="GE16" s="52">
        <v>1455</v>
      </c>
      <c r="GH16" s="5" t="s">
        <v>22</v>
      </c>
      <c r="GI16" s="1">
        <v>12</v>
      </c>
      <c r="GJ16" s="4">
        <v>7</v>
      </c>
      <c r="GK16" s="4">
        <v>13</v>
      </c>
      <c r="GL16" s="4">
        <v>773</v>
      </c>
      <c r="GM16" s="4">
        <v>7</v>
      </c>
      <c r="GN16" s="52">
        <v>7</v>
      </c>
      <c r="GQ16" s="5" t="s">
        <v>22</v>
      </c>
      <c r="GR16" s="1">
        <v>12</v>
      </c>
      <c r="GS16" s="4">
        <v>900</v>
      </c>
      <c r="GT16" s="4">
        <v>931</v>
      </c>
      <c r="GU16" s="4">
        <v>1062024</v>
      </c>
      <c r="GV16" s="4">
        <v>900</v>
      </c>
      <c r="GW16" s="52">
        <v>1645</v>
      </c>
      <c r="GZ16" s="5" t="s">
        <v>22</v>
      </c>
      <c r="HA16" s="1">
        <v>12</v>
      </c>
      <c r="HB16" s="4">
        <v>31</v>
      </c>
      <c r="HC16" s="4">
        <v>32</v>
      </c>
      <c r="HD16" s="4">
        <v>557</v>
      </c>
      <c r="HE16" s="4">
        <v>27</v>
      </c>
      <c r="HF16" s="52">
        <v>31</v>
      </c>
      <c r="HI16" s="5" t="s">
        <v>22</v>
      </c>
      <c r="HJ16" s="1">
        <v>12</v>
      </c>
      <c r="HK16" s="4">
        <v>940</v>
      </c>
      <c r="HL16" s="4">
        <v>941</v>
      </c>
      <c r="HM16" s="4">
        <v>1710450</v>
      </c>
      <c r="HN16" s="4">
        <v>933</v>
      </c>
      <c r="HO16" s="52">
        <v>1131</v>
      </c>
      <c r="HR16" s="5" t="s">
        <v>22</v>
      </c>
      <c r="HS16" s="1">
        <v>12</v>
      </c>
      <c r="HT16" s="4">
        <v>171</v>
      </c>
      <c r="HU16" s="4">
        <v>172</v>
      </c>
      <c r="HV16" s="4">
        <v>315686</v>
      </c>
      <c r="HW16" s="4">
        <v>171</v>
      </c>
      <c r="HX16" s="52">
        <v>171</v>
      </c>
      <c r="IA16" s="5" t="s">
        <v>22</v>
      </c>
      <c r="IB16" s="1">
        <v>12</v>
      </c>
      <c r="IC16" s="4">
        <v>98400</v>
      </c>
      <c r="ID16" s="12" t="s">
        <v>182</v>
      </c>
      <c r="IE16" s="4">
        <v>83622483</v>
      </c>
      <c r="IF16" s="4">
        <v>79215</v>
      </c>
      <c r="IG16" s="52">
        <v>200184</v>
      </c>
      <c r="IJ16" s="5" t="s">
        <v>22</v>
      </c>
      <c r="IK16" s="1">
        <v>12</v>
      </c>
      <c r="IL16" s="4">
        <v>17350</v>
      </c>
      <c r="IM16" s="4">
        <v>44175</v>
      </c>
      <c r="IN16" s="4">
        <v>8947320</v>
      </c>
      <c r="IO16" s="4">
        <v>17044</v>
      </c>
      <c r="IP16" s="52">
        <v>43336</v>
      </c>
    </row>
    <row r="17" spans="1:250" ht="12.75" customHeight="1">
      <c r="A17" s="5" t="s">
        <v>23</v>
      </c>
      <c r="B17" s="1">
        <v>13</v>
      </c>
      <c r="C17" s="4">
        <v>80482</v>
      </c>
      <c r="D17" s="12" t="s">
        <v>182</v>
      </c>
      <c r="E17" s="4">
        <v>126724357</v>
      </c>
      <c r="F17" s="4">
        <v>52339</v>
      </c>
      <c r="G17" s="52">
        <v>145312</v>
      </c>
      <c r="J17" s="5" t="s">
        <v>23</v>
      </c>
      <c r="K17" s="1">
        <v>13</v>
      </c>
      <c r="L17" s="4">
        <v>8354</v>
      </c>
      <c r="M17" s="4">
        <v>83826</v>
      </c>
      <c r="N17" s="4">
        <v>30818225</v>
      </c>
      <c r="O17" s="4">
        <v>8267</v>
      </c>
      <c r="P17" s="52">
        <v>11794</v>
      </c>
      <c r="S17" s="5" t="s">
        <v>23</v>
      </c>
      <c r="T17" s="1">
        <v>13</v>
      </c>
      <c r="U17" s="12" t="s">
        <v>182</v>
      </c>
      <c r="V17" s="12" t="s">
        <v>182</v>
      </c>
      <c r="W17" s="4">
        <v>268566</v>
      </c>
      <c r="X17" s="12" t="s">
        <v>182</v>
      </c>
      <c r="Y17" s="13" t="s">
        <v>182</v>
      </c>
      <c r="AB17" s="5" t="s">
        <v>23</v>
      </c>
      <c r="AC17" s="1">
        <v>13</v>
      </c>
      <c r="AD17" s="12" t="s">
        <v>182</v>
      </c>
      <c r="AE17" s="12" t="s">
        <v>182</v>
      </c>
      <c r="AF17" s="4">
        <v>30549659</v>
      </c>
      <c r="AG17" s="12" t="s">
        <v>182</v>
      </c>
      <c r="AH17" s="13" t="s">
        <v>182</v>
      </c>
      <c r="AK17" s="5" t="s">
        <v>23</v>
      </c>
      <c r="AL17" s="1">
        <v>13</v>
      </c>
      <c r="AM17" s="4">
        <v>6624</v>
      </c>
      <c r="AN17" s="4">
        <v>68401</v>
      </c>
      <c r="AO17" s="4">
        <v>27072691</v>
      </c>
      <c r="AP17" s="4">
        <v>6624</v>
      </c>
      <c r="AQ17" s="52">
        <v>6646</v>
      </c>
      <c r="AT17" s="5" t="s">
        <v>23</v>
      </c>
      <c r="AU17" s="1">
        <v>13</v>
      </c>
      <c r="AV17" s="4">
        <v>1786</v>
      </c>
      <c r="AW17" s="4">
        <v>15425</v>
      </c>
      <c r="AX17" s="4">
        <v>3745534</v>
      </c>
      <c r="AY17" s="4">
        <v>1696</v>
      </c>
      <c r="AZ17" s="52">
        <v>5224</v>
      </c>
      <c r="BC17" s="5" t="s">
        <v>23</v>
      </c>
      <c r="BD17" s="1">
        <v>13</v>
      </c>
      <c r="BE17" s="4">
        <v>14686</v>
      </c>
      <c r="BF17" s="4">
        <v>71387</v>
      </c>
      <c r="BG17" s="4">
        <v>19457576</v>
      </c>
      <c r="BH17" s="4">
        <v>14469</v>
      </c>
      <c r="BI17" s="52">
        <v>39912</v>
      </c>
      <c r="BL17" s="5" t="s">
        <v>23</v>
      </c>
      <c r="BM17" s="1">
        <v>13</v>
      </c>
      <c r="BN17" s="12" t="s">
        <v>182</v>
      </c>
      <c r="BO17" s="12" t="s">
        <v>182</v>
      </c>
      <c r="BP17" s="4">
        <v>665456</v>
      </c>
      <c r="BQ17" s="12" t="s">
        <v>182</v>
      </c>
      <c r="BR17" s="13" t="s">
        <v>182</v>
      </c>
      <c r="BU17" s="5" t="s">
        <v>23</v>
      </c>
      <c r="BV17" s="1">
        <v>13</v>
      </c>
      <c r="BW17" s="12" t="s">
        <v>182</v>
      </c>
      <c r="BX17" s="12" t="s">
        <v>182</v>
      </c>
      <c r="BY17" s="4">
        <v>18792120</v>
      </c>
      <c r="BZ17" s="12" t="s">
        <v>182</v>
      </c>
      <c r="CA17" s="13" t="s">
        <v>182</v>
      </c>
      <c r="CD17" s="5" t="s">
        <v>23</v>
      </c>
      <c r="CE17" s="1">
        <v>13</v>
      </c>
      <c r="CF17" s="4">
        <v>11813</v>
      </c>
      <c r="CG17" s="4">
        <v>59566</v>
      </c>
      <c r="CH17" s="4">
        <v>16477724</v>
      </c>
      <c r="CI17" s="4">
        <v>11678</v>
      </c>
      <c r="CJ17" s="52">
        <v>30702</v>
      </c>
      <c r="CM17" s="5" t="s">
        <v>23</v>
      </c>
      <c r="CN17" s="1">
        <v>13</v>
      </c>
      <c r="CO17" s="4">
        <v>1565</v>
      </c>
      <c r="CP17" s="4">
        <v>4890</v>
      </c>
      <c r="CQ17" s="4">
        <v>1262178</v>
      </c>
      <c r="CR17" s="4">
        <v>1550</v>
      </c>
      <c r="CS17" s="52">
        <v>4836</v>
      </c>
      <c r="CV17" s="5" t="s">
        <v>23</v>
      </c>
      <c r="CW17" s="1">
        <v>13</v>
      </c>
      <c r="CX17" s="4">
        <v>1105</v>
      </c>
      <c r="CY17" s="4">
        <v>3960</v>
      </c>
      <c r="CZ17" s="4">
        <v>844019</v>
      </c>
      <c r="DA17" s="4">
        <v>1094</v>
      </c>
      <c r="DB17" s="52">
        <v>3417</v>
      </c>
      <c r="DE17" s="5" t="s">
        <v>23</v>
      </c>
      <c r="DF17" s="1">
        <v>13</v>
      </c>
      <c r="DG17" s="4">
        <v>16</v>
      </c>
      <c r="DH17" s="4">
        <v>33</v>
      </c>
      <c r="DI17" s="4">
        <v>11154</v>
      </c>
      <c r="DJ17" s="4">
        <v>16</v>
      </c>
      <c r="DK17" s="52">
        <v>31</v>
      </c>
      <c r="DN17" s="5" t="s">
        <v>23</v>
      </c>
      <c r="DO17" s="1">
        <v>13</v>
      </c>
      <c r="DP17" s="4">
        <v>972</v>
      </c>
      <c r="DQ17" s="4">
        <v>2922</v>
      </c>
      <c r="DR17" s="4">
        <v>862501</v>
      </c>
      <c r="DS17" s="4">
        <v>968</v>
      </c>
      <c r="DT17" s="52">
        <v>3591</v>
      </c>
      <c r="DW17" s="5" t="s">
        <v>23</v>
      </c>
      <c r="DX17" s="1">
        <v>13</v>
      </c>
      <c r="DY17" s="4">
        <v>558</v>
      </c>
      <c r="DZ17" s="4">
        <v>102200</v>
      </c>
      <c r="EA17" s="4">
        <v>996626</v>
      </c>
      <c r="EB17" s="4">
        <v>545</v>
      </c>
      <c r="EC17" s="52">
        <v>598</v>
      </c>
      <c r="EF17" s="5" t="s">
        <v>23</v>
      </c>
      <c r="EG17" s="1">
        <v>13</v>
      </c>
      <c r="EH17" s="4">
        <v>40938</v>
      </c>
      <c r="EI17" s="4">
        <v>6658839</v>
      </c>
      <c r="EJ17" s="4">
        <v>30084316</v>
      </c>
      <c r="EK17" s="4">
        <v>24494</v>
      </c>
      <c r="EL17" s="52">
        <v>85155</v>
      </c>
      <c r="EO17" s="5" t="s">
        <v>23</v>
      </c>
      <c r="EP17" s="1">
        <v>13</v>
      </c>
      <c r="EQ17" s="4">
        <v>31010</v>
      </c>
      <c r="ER17" s="4">
        <v>4334123</v>
      </c>
      <c r="ES17" s="4">
        <v>14288539</v>
      </c>
      <c r="ET17" s="4">
        <v>17792</v>
      </c>
      <c r="EU17" s="52">
        <v>76266</v>
      </c>
      <c r="EX17" s="5" t="s">
        <v>23</v>
      </c>
      <c r="EY17" s="1">
        <v>13</v>
      </c>
      <c r="EZ17" s="4">
        <v>692</v>
      </c>
      <c r="FA17" s="4">
        <v>837</v>
      </c>
      <c r="FB17" s="4">
        <v>324361</v>
      </c>
      <c r="FC17" s="4">
        <v>692</v>
      </c>
      <c r="FD17" s="52">
        <v>939</v>
      </c>
      <c r="FG17" s="5" t="s">
        <v>23</v>
      </c>
      <c r="FH17" s="1">
        <v>13</v>
      </c>
      <c r="FI17" s="4">
        <v>3505</v>
      </c>
      <c r="FJ17" s="4">
        <v>1560160</v>
      </c>
      <c r="FK17" s="4">
        <v>19594664</v>
      </c>
      <c r="FL17" s="4">
        <v>3421</v>
      </c>
      <c r="FM17" s="52">
        <v>4335</v>
      </c>
      <c r="FP17" s="5" t="s">
        <v>23</v>
      </c>
      <c r="FQ17" s="1">
        <v>13</v>
      </c>
      <c r="FR17" s="4">
        <v>467</v>
      </c>
      <c r="FS17" s="4">
        <v>72490</v>
      </c>
      <c r="FT17" s="4">
        <v>1666460</v>
      </c>
      <c r="FU17" s="4">
        <v>463</v>
      </c>
      <c r="FV17" s="52">
        <v>768</v>
      </c>
      <c r="FY17" s="5" t="s">
        <v>23</v>
      </c>
      <c r="FZ17" s="1">
        <v>13</v>
      </c>
      <c r="GA17" s="4">
        <v>1</v>
      </c>
      <c r="GB17" s="4">
        <v>3</v>
      </c>
      <c r="GC17" s="4">
        <v>120</v>
      </c>
      <c r="GD17" s="4">
        <v>1</v>
      </c>
      <c r="GE17" s="52">
        <v>1</v>
      </c>
      <c r="GH17" s="5" t="s">
        <v>23</v>
      </c>
      <c r="GI17" s="1">
        <v>13</v>
      </c>
      <c r="GJ17" s="4">
        <v>1</v>
      </c>
      <c r="GK17" s="4">
        <v>3</v>
      </c>
      <c r="GL17" s="4">
        <v>120</v>
      </c>
      <c r="GM17" s="4">
        <v>1</v>
      </c>
      <c r="GN17" s="52">
        <v>1</v>
      </c>
      <c r="GQ17" s="5" t="s">
        <v>23</v>
      </c>
      <c r="GR17" s="1">
        <v>13</v>
      </c>
      <c r="GS17" s="4">
        <v>167</v>
      </c>
      <c r="GT17" s="4">
        <v>179</v>
      </c>
      <c r="GU17" s="4">
        <v>269362</v>
      </c>
      <c r="GV17" s="4">
        <v>167</v>
      </c>
      <c r="GW17" s="52">
        <v>501</v>
      </c>
      <c r="GZ17" s="5" t="s">
        <v>23</v>
      </c>
      <c r="HA17" s="1">
        <v>13</v>
      </c>
      <c r="HB17" s="4">
        <v>59</v>
      </c>
      <c r="HC17" s="4">
        <v>65</v>
      </c>
      <c r="HD17" s="4">
        <v>1857</v>
      </c>
      <c r="HE17" s="4">
        <v>59</v>
      </c>
      <c r="HF17" s="52">
        <v>67</v>
      </c>
      <c r="HI17" s="5" t="s">
        <v>23</v>
      </c>
      <c r="HJ17" s="1">
        <v>13</v>
      </c>
      <c r="HK17" s="4">
        <v>121</v>
      </c>
      <c r="HL17" s="4">
        <v>121</v>
      </c>
      <c r="HM17" s="4">
        <v>259375</v>
      </c>
      <c r="HN17" s="4">
        <v>120</v>
      </c>
      <c r="HO17" s="52">
        <v>145</v>
      </c>
      <c r="HR17" s="5" t="s">
        <v>23</v>
      </c>
      <c r="HS17" s="1">
        <v>13</v>
      </c>
      <c r="HT17" s="4">
        <v>11</v>
      </c>
      <c r="HU17" s="4">
        <v>11</v>
      </c>
      <c r="HV17" s="4">
        <v>23543</v>
      </c>
      <c r="HW17" s="4">
        <v>11</v>
      </c>
      <c r="HX17" s="52">
        <v>11</v>
      </c>
      <c r="IA17" s="5" t="s">
        <v>23</v>
      </c>
      <c r="IB17" s="1">
        <v>13</v>
      </c>
      <c r="IC17" s="4">
        <v>34646</v>
      </c>
      <c r="ID17" s="12" t="s">
        <v>182</v>
      </c>
      <c r="IE17" s="4">
        <v>24917875</v>
      </c>
      <c r="IF17" s="4">
        <v>30676</v>
      </c>
      <c r="IG17" s="52">
        <v>84751</v>
      </c>
      <c r="IJ17" s="5" t="s">
        <v>23</v>
      </c>
      <c r="IK17" s="1">
        <v>13</v>
      </c>
      <c r="IL17" s="4">
        <v>6311</v>
      </c>
      <c r="IM17" s="4">
        <v>11610</v>
      </c>
      <c r="IN17" s="4">
        <v>2272611</v>
      </c>
      <c r="IO17" s="4">
        <v>6234</v>
      </c>
      <c r="IP17" s="52">
        <v>14861</v>
      </c>
    </row>
    <row r="18" spans="1:250" ht="12.75" customHeight="1">
      <c r="A18" s="5" t="s">
        <v>24</v>
      </c>
      <c r="B18" s="1">
        <v>14</v>
      </c>
      <c r="C18" s="4">
        <v>120923</v>
      </c>
      <c r="D18" s="12" t="s">
        <v>182</v>
      </c>
      <c r="E18" s="4">
        <v>196390628</v>
      </c>
      <c r="F18" s="4">
        <v>76023</v>
      </c>
      <c r="G18" s="52">
        <v>204013</v>
      </c>
      <c r="J18" s="5" t="s">
        <v>24</v>
      </c>
      <c r="K18" s="1">
        <v>14</v>
      </c>
      <c r="L18" s="4">
        <v>12095</v>
      </c>
      <c r="M18" s="4">
        <v>119062</v>
      </c>
      <c r="N18" s="4">
        <v>44212790</v>
      </c>
      <c r="O18" s="4">
        <v>11918</v>
      </c>
      <c r="P18" s="52">
        <v>17865</v>
      </c>
      <c r="S18" s="5" t="s">
        <v>24</v>
      </c>
      <c r="T18" s="1">
        <v>14</v>
      </c>
      <c r="U18" s="12" t="s">
        <v>182</v>
      </c>
      <c r="V18" s="12" t="s">
        <v>182</v>
      </c>
      <c r="W18" s="4">
        <v>814121</v>
      </c>
      <c r="X18" s="12" t="s">
        <v>182</v>
      </c>
      <c r="Y18" s="13" t="s">
        <v>182</v>
      </c>
      <c r="AB18" s="5" t="s">
        <v>24</v>
      </c>
      <c r="AC18" s="1">
        <v>14</v>
      </c>
      <c r="AD18" s="12" t="s">
        <v>182</v>
      </c>
      <c r="AE18" s="12" t="s">
        <v>182</v>
      </c>
      <c r="AF18" s="4">
        <v>43398669</v>
      </c>
      <c r="AG18" s="12" t="s">
        <v>182</v>
      </c>
      <c r="AH18" s="13" t="s">
        <v>182</v>
      </c>
      <c r="AK18" s="5" t="s">
        <v>24</v>
      </c>
      <c r="AL18" s="1">
        <v>14</v>
      </c>
      <c r="AM18" s="4">
        <v>9220</v>
      </c>
      <c r="AN18" s="4">
        <v>93100</v>
      </c>
      <c r="AO18" s="4">
        <v>37967028</v>
      </c>
      <c r="AP18" s="4">
        <v>9220</v>
      </c>
      <c r="AQ18" s="52">
        <v>9221</v>
      </c>
      <c r="AT18" s="5" t="s">
        <v>24</v>
      </c>
      <c r="AU18" s="1">
        <v>14</v>
      </c>
      <c r="AV18" s="4">
        <v>2993</v>
      </c>
      <c r="AW18" s="4">
        <v>25962</v>
      </c>
      <c r="AX18" s="4">
        <v>6245762</v>
      </c>
      <c r="AY18" s="4">
        <v>2813</v>
      </c>
      <c r="AZ18" s="52">
        <v>8690</v>
      </c>
      <c r="BC18" s="5" t="s">
        <v>24</v>
      </c>
      <c r="BD18" s="1">
        <v>14</v>
      </c>
      <c r="BE18" s="4">
        <v>36830</v>
      </c>
      <c r="BF18" s="4">
        <v>202391</v>
      </c>
      <c r="BG18" s="4">
        <v>59683886</v>
      </c>
      <c r="BH18" s="4">
        <v>35855</v>
      </c>
      <c r="BI18" s="52">
        <v>100988</v>
      </c>
      <c r="BL18" s="5" t="s">
        <v>24</v>
      </c>
      <c r="BM18" s="1">
        <v>14</v>
      </c>
      <c r="BN18" s="12" t="s">
        <v>182</v>
      </c>
      <c r="BO18" s="12" t="s">
        <v>182</v>
      </c>
      <c r="BP18" s="4">
        <v>322895</v>
      </c>
      <c r="BQ18" s="12" t="s">
        <v>182</v>
      </c>
      <c r="BR18" s="13" t="s">
        <v>182</v>
      </c>
      <c r="BU18" s="5" t="s">
        <v>24</v>
      </c>
      <c r="BV18" s="1">
        <v>14</v>
      </c>
      <c r="BW18" s="12" t="s">
        <v>182</v>
      </c>
      <c r="BX18" s="12" t="s">
        <v>182</v>
      </c>
      <c r="BY18" s="4">
        <v>59360991</v>
      </c>
      <c r="BZ18" s="12" t="s">
        <v>182</v>
      </c>
      <c r="CA18" s="13" t="s">
        <v>182</v>
      </c>
      <c r="CD18" s="5" t="s">
        <v>24</v>
      </c>
      <c r="CE18" s="1">
        <v>14</v>
      </c>
      <c r="CF18" s="4">
        <v>31236</v>
      </c>
      <c r="CG18" s="4">
        <v>171993</v>
      </c>
      <c r="CH18" s="4">
        <v>52168069</v>
      </c>
      <c r="CI18" s="4">
        <v>30423</v>
      </c>
      <c r="CJ18" s="52">
        <v>85120</v>
      </c>
      <c r="CM18" s="5" t="s">
        <v>24</v>
      </c>
      <c r="CN18" s="1">
        <v>14</v>
      </c>
      <c r="CO18" s="4">
        <v>1875</v>
      </c>
      <c r="CP18" s="4">
        <v>5940</v>
      </c>
      <c r="CQ18" s="4">
        <v>1379297</v>
      </c>
      <c r="CR18" s="4">
        <v>1863</v>
      </c>
      <c r="CS18" s="52">
        <v>4622</v>
      </c>
      <c r="CV18" s="5" t="s">
        <v>24</v>
      </c>
      <c r="CW18" s="1">
        <v>14</v>
      </c>
      <c r="CX18" s="4">
        <v>2996</v>
      </c>
      <c r="CY18" s="4">
        <v>13448</v>
      </c>
      <c r="CZ18" s="4">
        <v>2886440</v>
      </c>
      <c r="DA18" s="4">
        <v>2924</v>
      </c>
      <c r="DB18" s="52">
        <v>8862</v>
      </c>
      <c r="DE18" s="5" t="s">
        <v>24</v>
      </c>
      <c r="DF18" s="1">
        <v>14</v>
      </c>
      <c r="DG18" s="4">
        <v>59</v>
      </c>
      <c r="DH18" s="4">
        <v>143</v>
      </c>
      <c r="DI18" s="4">
        <v>34244</v>
      </c>
      <c r="DJ18" s="4">
        <v>59</v>
      </c>
      <c r="DK18" s="52">
        <v>203</v>
      </c>
      <c r="DN18" s="5" t="s">
        <v>24</v>
      </c>
      <c r="DO18" s="1">
        <v>14</v>
      </c>
      <c r="DP18" s="4">
        <v>2841</v>
      </c>
      <c r="DQ18" s="4">
        <v>10826</v>
      </c>
      <c r="DR18" s="4">
        <v>3215836</v>
      </c>
      <c r="DS18" s="4">
        <v>2806</v>
      </c>
      <c r="DT18" s="52">
        <v>9959</v>
      </c>
      <c r="DW18" s="5" t="s">
        <v>24</v>
      </c>
      <c r="DX18" s="1">
        <v>14</v>
      </c>
      <c r="DY18" s="4">
        <v>1075</v>
      </c>
      <c r="DZ18" s="4">
        <v>182991</v>
      </c>
      <c r="EA18" s="4">
        <v>1507439</v>
      </c>
      <c r="EB18" s="4">
        <v>1056</v>
      </c>
      <c r="EC18" s="52">
        <v>1187</v>
      </c>
      <c r="EF18" s="5" t="s">
        <v>24</v>
      </c>
      <c r="EG18" s="1">
        <v>14</v>
      </c>
      <c r="EH18" s="4">
        <v>52105</v>
      </c>
      <c r="EI18" s="4">
        <v>7126895</v>
      </c>
      <c r="EJ18" s="4">
        <v>26698276</v>
      </c>
      <c r="EK18" s="4">
        <v>29787</v>
      </c>
      <c r="EL18" s="52">
        <v>116973</v>
      </c>
      <c r="EO18" s="5" t="s">
        <v>24</v>
      </c>
      <c r="EP18" s="1">
        <v>14</v>
      </c>
      <c r="EQ18" s="4">
        <v>47722</v>
      </c>
      <c r="ER18" s="4">
        <v>6509890</v>
      </c>
      <c r="ES18" s="4">
        <v>23977645</v>
      </c>
      <c r="ET18" s="4">
        <v>26101</v>
      </c>
      <c r="EU18" s="52">
        <v>112352</v>
      </c>
      <c r="EX18" s="5" t="s">
        <v>24</v>
      </c>
      <c r="EY18" s="1">
        <v>14</v>
      </c>
      <c r="EZ18" s="4">
        <v>1086</v>
      </c>
      <c r="FA18" s="4">
        <v>1286</v>
      </c>
      <c r="FB18" s="4">
        <v>170714</v>
      </c>
      <c r="FC18" s="4">
        <v>1042</v>
      </c>
      <c r="FD18" s="52">
        <v>2577</v>
      </c>
      <c r="FG18" s="5" t="s">
        <v>24</v>
      </c>
      <c r="FH18" s="1">
        <v>14</v>
      </c>
      <c r="FI18" s="4">
        <v>4490</v>
      </c>
      <c r="FJ18" s="4">
        <v>1875324</v>
      </c>
      <c r="FK18" s="4">
        <v>23525882</v>
      </c>
      <c r="FL18" s="4">
        <v>4409</v>
      </c>
      <c r="FM18" s="52">
        <v>5316</v>
      </c>
      <c r="FP18" s="5" t="s">
        <v>24</v>
      </c>
      <c r="FQ18" s="1">
        <v>14</v>
      </c>
      <c r="FR18" s="4">
        <v>12</v>
      </c>
      <c r="FS18" s="4">
        <v>2528</v>
      </c>
      <c r="FT18" s="4">
        <v>44378</v>
      </c>
      <c r="FU18" s="4">
        <v>12</v>
      </c>
      <c r="FV18" s="52">
        <v>23</v>
      </c>
      <c r="FY18" s="5" t="s">
        <v>24</v>
      </c>
      <c r="FZ18" s="1">
        <v>14</v>
      </c>
      <c r="GA18" s="4">
        <v>2</v>
      </c>
      <c r="GB18" s="4">
        <v>8</v>
      </c>
      <c r="GC18" s="12" t="s">
        <v>6</v>
      </c>
      <c r="GD18" s="4">
        <v>2</v>
      </c>
      <c r="GE18" s="52">
        <v>5</v>
      </c>
      <c r="GH18" s="5" t="s">
        <v>24</v>
      </c>
      <c r="GI18" s="1">
        <v>14</v>
      </c>
      <c r="GJ18" s="12" t="s">
        <v>6</v>
      </c>
      <c r="GK18" s="12" t="s">
        <v>6</v>
      </c>
      <c r="GL18" s="12" t="s">
        <v>6</v>
      </c>
      <c r="GM18" s="12" t="s">
        <v>6</v>
      </c>
      <c r="GN18" s="13" t="s">
        <v>6</v>
      </c>
      <c r="GQ18" s="5" t="s">
        <v>24</v>
      </c>
      <c r="GR18" s="1">
        <v>14</v>
      </c>
      <c r="GS18" s="4">
        <v>286</v>
      </c>
      <c r="GT18" s="4">
        <v>373</v>
      </c>
      <c r="GU18" s="4">
        <v>699647</v>
      </c>
      <c r="GV18" s="4">
        <v>285</v>
      </c>
      <c r="GW18" s="52">
        <v>756</v>
      </c>
      <c r="GZ18" s="5" t="s">
        <v>24</v>
      </c>
      <c r="HA18" s="1">
        <v>14</v>
      </c>
      <c r="HB18" s="4">
        <v>101</v>
      </c>
      <c r="HC18" s="4">
        <v>408</v>
      </c>
      <c r="HD18" s="4">
        <v>11064</v>
      </c>
      <c r="HE18" s="4">
        <v>96</v>
      </c>
      <c r="HF18" s="52">
        <v>286</v>
      </c>
      <c r="HI18" s="5" t="s">
        <v>24</v>
      </c>
      <c r="HJ18" s="1">
        <v>14</v>
      </c>
      <c r="HK18" s="4">
        <v>141</v>
      </c>
      <c r="HL18" s="4">
        <v>143</v>
      </c>
      <c r="HM18" s="4">
        <v>313681</v>
      </c>
      <c r="HN18" s="4">
        <v>140</v>
      </c>
      <c r="HO18" s="52">
        <v>175</v>
      </c>
      <c r="HR18" s="5" t="s">
        <v>24</v>
      </c>
      <c r="HS18" s="1">
        <v>14</v>
      </c>
      <c r="HT18" s="4">
        <v>23</v>
      </c>
      <c r="HU18" s="4">
        <v>23</v>
      </c>
      <c r="HV18" s="4">
        <v>46900</v>
      </c>
      <c r="HW18" s="4">
        <v>23</v>
      </c>
      <c r="HX18" s="52">
        <v>23</v>
      </c>
      <c r="IA18" s="5" t="s">
        <v>24</v>
      </c>
      <c r="IB18" s="1">
        <v>14</v>
      </c>
      <c r="IC18" s="4">
        <v>55959</v>
      </c>
      <c r="ID18" s="12" t="s">
        <v>182</v>
      </c>
      <c r="IE18" s="4">
        <v>39566049</v>
      </c>
      <c r="IF18" s="4">
        <v>50009</v>
      </c>
      <c r="IG18" s="52">
        <v>134358</v>
      </c>
      <c r="IJ18" s="5" t="s">
        <v>24</v>
      </c>
      <c r="IK18" s="1">
        <v>14</v>
      </c>
      <c r="IL18" s="4">
        <v>7800</v>
      </c>
      <c r="IM18" s="4">
        <v>19358</v>
      </c>
      <c r="IN18" s="4">
        <v>3454530</v>
      </c>
      <c r="IO18" s="4">
        <v>7636</v>
      </c>
      <c r="IP18" s="52">
        <v>18210</v>
      </c>
    </row>
    <row r="19" spans="1:250" ht="12.75" customHeight="1">
      <c r="A19" s="5" t="s">
        <v>25</v>
      </c>
      <c r="B19" s="1">
        <v>15</v>
      </c>
      <c r="C19" s="4">
        <v>153407</v>
      </c>
      <c r="D19" s="12" t="s">
        <v>182</v>
      </c>
      <c r="E19" s="4">
        <v>252229840</v>
      </c>
      <c r="F19" s="4">
        <v>99507</v>
      </c>
      <c r="G19" s="52">
        <v>266656</v>
      </c>
      <c r="J19" s="5" t="s">
        <v>25</v>
      </c>
      <c r="K19" s="1">
        <v>15</v>
      </c>
      <c r="L19" s="4">
        <v>11626</v>
      </c>
      <c r="M19" s="4">
        <v>112328</v>
      </c>
      <c r="N19" s="4">
        <v>41779396</v>
      </c>
      <c r="O19" s="4">
        <v>11474</v>
      </c>
      <c r="P19" s="52">
        <v>16441</v>
      </c>
      <c r="S19" s="5" t="s">
        <v>25</v>
      </c>
      <c r="T19" s="1">
        <v>15</v>
      </c>
      <c r="U19" s="12" t="s">
        <v>182</v>
      </c>
      <c r="V19" s="12" t="s">
        <v>182</v>
      </c>
      <c r="W19" s="4">
        <v>1490095</v>
      </c>
      <c r="X19" s="12" t="s">
        <v>182</v>
      </c>
      <c r="Y19" s="13" t="s">
        <v>182</v>
      </c>
      <c r="AB19" s="5" t="s">
        <v>25</v>
      </c>
      <c r="AC19" s="1">
        <v>15</v>
      </c>
      <c r="AD19" s="12" t="s">
        <v>182</v>
      </c>
      <c r="AE19" s="12" t="s">
        <v>182</v>
      </c>
      <c r="AF19" s="4">
        <v>40289301</v>
      </c>
      <c r="AG19" s="12" t="s">
        <v>182</v>
      </c>
      <c r="AH19" s="13" t="s">
        <v>182</v>
      </c>
      <c r="AK19" s="5" t="s">
        <v>25</v>
      </c>
      <c r="AL19" s="1">
        <v>15</v>
      </c>
      <c r="AM19" s="4">
        <v>9044</v>
      </c>
      <c r="AN19" s="4">
        <v>90247</v>
      </c>
      <c r="AO19" s="4">
        <v>36790637</v>
      </c>
      <c r="AP19" s="4">
        <v>9044</v>
      </c>
      <c r="AQ19" s="52">
        <v>9071</v>
      </c>
      <c r="AT19" s="5" t="s">
        <v>25</v>
      </c>
      <c r="AU19" s="1">
        <v>15</v>
      </c>
      <c r="AV19" s="4">
        <v>2649</v>
      </c>
      <c r="AW19" s="4">
        <v>22081</v>
      </c>
      <c r="AX19" s="4">
        <v>4988759</v>
      </c>
      <c r="AY19" s="4">
        <v>2489</v>
      </c>
      <c r="AZ19" s="52">
        <v>7444</v>
      </c>
      <c r="BC19" s="5" t="s">
        <v>25</v>
      </c>
      <c r="BD19" s="1">
        <v>15</v>
      </c>
      <c r="BE19" s="4">
        <v>32292</v>
      </c>
      <c r="BF19" s="4">
        <v>157359</v>
      </c>
      <c r="BG19" s="4">
        <v>47746612</v>
      </c>
      <c r="BH19" s="4">
        <v>31426</v>
      </c>
      <c r="BI19" s="52">
        <v>88036</v>
      </c>
      <c r="BL19" s="5" t="s">
        <v>25</v>
      </c>
      <c r="BM19" s="1">
        <v>15</v>
      </c>
      <c r="BN19" s="12" t="s">
        <v>182</v>
      </c>
      <c r="BO19" s="12" t="s">
        <v>182</v>
      </c>
      <c r="BP19" s="4">
        <v>5793081</v>
      </c>
      <c r="BQ19" s="12" t="s">
        <v>182</v>
      </c>
      <c r="BR19" s="13" t="s">
        <v>182</v>
      </c>
      <c r="BU19" s="5" t="s">
        <v>25</v>
      </c>
      <c r="BV19" s="1">
        <v>15</v>
      </c>
      <c r="BW19" s="12" t="s">
        <v>182</v>
      </c>
      <c r="BX19" s="12" t="s">
        <v>182</v>
      </c>
      <c r="BY19" s="4">
        <v>41953531</v>
      </c>
      <c r="BZ19" s="12" t="s">
        <v>182</v>
      </c>
      <c r="CA19" s="13" t="s">
        <v>182</v>
      </c>
      <c r="CD19" s="5" t="s">
        <v>25</v>
      </c>
      <c r="CE19" s="1">
        <v>15</v>
      </c>
      <c r="CF19" s="4">
        <v>23872</v>
      </c>
      <c r="CG19" s="4">
        <v>118785</v>
      </c>
      <c r="CH19" s="4">
        <v>36962634</v>
      </c>
      <c r="CI19" s="4">
        <v>23172</v>
      </c>
      <c r="CJ19" s="52">
        <v>64807</v>
      </c>
      <c r="CM19" s="5" t="s">
        <v>25</v>
      </c>
      <c r="CN19" s="1">
        <v>15</v>
      </c>
      <c r="CO19" s="4">
        <v>3764</v>
      </c>
      <c r="CP19" s="4">
        <v>13606</v>
      </c>
      <c r="CQ19" s="4">
        <v>3799297</v>
      </c>
      <c r="CR19" s="4">
        <v>3717</v>
      </c>
      <c r="CS19" s="52">
        <v>8900</v>
      </c>
      <c r="CV19" s="5" t="s">
        <v>25</v>
      </c>
      <c r="CW19" s="1">
        <v>15</v>
      </c>
      <c r="CX19" s="4">
        <v>2901</v>
      </c>
      <c r="CY19" s="4">
        <v>12721</v>
      </c>
      <c r="CZ19" s="4">
        <v>2964990</v>
      </c>
      <c r="DA19" s="4">
        <v>2853</v>
      </c>
      <c r="DB19" s="52">
        <v>8242</v>
      </c>
      <c r="DE19" s="5" t="s">
        <v>25</v>
      </c>
      <c r="DF19" s="1">
        <v>15</v>
      </c>
      <c r="DG19" s="4">
        <v>199</v>
      </c>
      <c r="DH19" s="4">
        <v>561</v>
      </c>
      <c r="DI19" s="4">
        <v>161057</v>
      </c>
      <c r="DJ19" s="4">
        <v>196</v>
      </c>
      <c r="DK19" s="52">
        <v>391</v>
      </c>
      <c r="DN19" s="5" t="s">
        <v>25</v>
      </c>
      <c r="DO19" s="1">
        <v>15</v>
      </c>
      <c r="DP19" s="4">
        <v>3317</v>
      </c>
      <c r="DQ19" s="4">
        <v>11588</v>
      </c>
      <c r="DR19" s="4">
        <v>3858634</v>
      </c>
      <c r="DS19" s="4">
        <v>3282</v>
      </c>
      <c r="DT19" s="52">
        <v>11825</v>
      </c>
      <c r="DW19" s="5" t="s">
        <v>25</v>
      </c>
      <c r="DX19" s="1">
        <v>15</v>
      </c>
      <c r="DY19" s="4">
        <v>1168</v>
      </c>
      <c r="DZ19" s="4">
        <v>188497</v>
      </c>
      <c r="EA19" s="4">
        <v>3162969</v>
      </c>
      <c r="EB19" s="4">
        <v>1090</v>
      </c>
      <c r="EC19" s="52">
        <v>1301</v>
      </c>
      <c r="EF19" s="5" t="s">
        <v>25</v>
      </c>
      <c r="EG19" s="1">
        <v>15</v>
      </c>
      <c r="EH19" s="4">
        <v>63312</v>
      </c>
      <c r="EI19" s="4">
        <v>8635921</v>
      </c>
      <c r="EJ19" s="4">
        <v>38460989</v>
      </c>
      <c r="EK19" s="4">
        <v>34843</v>
      </c>
      <c r="EL19" s="52">
        <v>136330</v>
      </c>
      <c r="EO19" s="5" t="s">
        <v>25</v>
      </c>
      <c r="EP19" s="1">
        <v>15</v>
      </c>
      <c r="EQ19" s="4">
        <v>53516</v>
      </c>
      <c r="ER19" s="4">
        <v>7290225</v>
      </c>
      <c r="ES19" s="4">
        <v>30283780</v>
      </c>
      <c r="ET19" s="4">
        <v>28973</v>
      </c>
      <c r="EU19" s="52">
        <v>126936</v>
      </c>
      <c r="EX19" s="5" t="s">
        <v>25</v>
      </c>
      <c r="EY19" s="1">
        <v>15</v>
      </c>
      <c r="EZ19" s="4">
        <v>527</v>
      </c>
      <c r="FA19" s="4">
        <v>537</v>
      </c>
      <c r="FB19" s="4">
        <v>18009</v>
      </c>
      <c r="FC19" s="4">
        <v>249</v>
      </c>
      <c r="FD19" s="52">
        <v>787</v>
      </c>
      <c r="FG19" s="5" t="s">
        <v>25</v>
      </c>
      <c r="FH19" s="1">
        <v>15</v>
      </c>
      <c r="FI19" s="4">
        <v>8129</v>
      </c>
      <c r="FJ19" s="4">
        <v>3520792</v>
      </c>
      <c r="FK19" s="4">
        <v>41344126</v>
      </c>
      <c r="FL19" s="4">
        <v>8018</v>
      </c>
      <c r="FM19" s="52">
        <v>10073</v>
      </c>
      <c r="FP19" s="5" t="s">
        <v>25</v>
      </c>
      <c r="FQ19" s="1">
        <v>15</v>
      </c>
      <c r="FR19" s="4">
        <v>157</v>
      </c>
      <c r="FS19" s="4">
        <v>60346</v>
      </c>
      <c r="FT19" s="4">
        <v>898919</v>
      </c>
      <c r="FU19" s="4">
        <v>157</v>
      </c>
      <c r="FV19" s="52">
        <v>326</v>
      </c>
      <c r="FY19" s="5" t="s">
        <v>25</v>
      </c>
      <c r="FZ19" s="1">
        <v>15</v>
      </c>
      <c r="GA19" s="4">
        <v>14</v>
      </c>
      <c r="GB19" s="4">
        <v>14</v>
      </c>
      <c r="GC19" s="4">
        <v>1742</v>
      </c>
      <c r="GD19" s="4">
        <v>14</v>
      </c>
      <c r="GE19" s="52">
        <v>23</v>
      </c>
      <c r="GH19" s="5" t="s">
        <v>25</v>
      </c>
      <c r="GI19" s="1">
        <v>15</v>
      </c>
      <c r="GJ19" s="4">
        <v>1</v>
      </c>
      <c r="GK19" s="4">
        <v>1</v>
      </c>
      <c r="GL19" s="4">
        <v>84</v>
      </c>
      <c r="GM19" s="4">
        <v>1</v>
      </c>
      <c r="GN19" s="52">
        <v>1</v>
      </c>
      <c r="GQ19" s="5" t="s">
        <v>25</v>
      </c>
      <c r="GR19" s="1">
        <v>15</v>
      </c>
      <c r="GS19" s="4">
        <v>419</v>
      </c>
      <c r="GT19" s="4">
        <v>460</v>
      </c>
      <c r="GU19" s="4">
        <v>803543</v>
      </c>
      <c r="GV19" s="4">
        <v>417</v>
      </c>
      <c r="GW19" s="52">
        <v>1257</v>
      </c>
      <c r="GZ19" s="5" t="s">
        <v>25</v>
      </c>
      <c r="HA19" s="1">
        <v>15</v>
      </c>
      <c r="HB19" s="4">
        <v>1150</v>
      </c>
      <c r="HC19" s="4">
        <v>1261</v>
      </c>
      <c r="HD19" s="4">
        <v>26133</v>
      </c>
      <c r="HE19" s="4">
        <v>1149</v>
      </c>
      <c r="HF19" s="52">
        <v>1179</v>
      </c>
      <c r="HI19" s="5" t="s">
        <v>25</v>
      </c>
      <c r="HJ19" s="1">
        <v>15</v>
      </c>
      <c r="HK19" s="4">
        <v>299</v>
      </c>
      <c r="HL19" s="4">
        <v>327</v>
      </c>
      <c r="HM19" s="4">
        <v>653550</v>
      </c>
      <c r="HN19" s="4">
        <v>299</v>
      </c>
      <c r="HO19" s="52">
        <v>344</v>
      </c>
      <c r="HR19" s="5" t="s">
        <v>25</v>
      </c>
      <c r="HS19" s="1">
        <v>15</v>
      </c>
      <c r="HT19" s="4">
        <v>56</v>
      </c>
      <c r="HU19" s="4">
        <v>57</v>
      </c>
      <c r="HV19" s="4">
        <v>126442</v>
      </c>
      <c r="HW19" s="4">
        <v>56</v>
      </c>
      <c r="HX19" s="52">
        <v>57</v>
      </c>
      <c r="IA19" s="5" t="s">
        <v>25</v>
      </c>
      <c r="IB19" s="1">
        <v>15</v>
      </c>
      <c r="IC19" s="4">
        <v>81498</v>
      </c>
      <c r="ID19" s="12" t="s">
        <v>182</v>
      </c>
      <c r="IE19" s="4">
        <v>78232771</v>
      </c>
      <c r="IF19" s="4">
        <v>71928</v>
      </c>
      <c r="IG19" s="52">
        <v>194666</v>
      </c>
      <c r="IJ19" s="5" t="s">
        <v>25</v>
      </c>
      <c r="IK19" s="1">
        <v>15</v>
      </c>
      <c r="IL19" s="4">
        <v>21152</v>
      </c>
      <c r="IM19" s="4">
        <v>49936</v>
      </c>
      <c r="IN19" s="4">
        <v>11623693</v>
      </c>
      <c r="IO19" s="4">
        <v>20669</v>
      </c>
      <c r="IP19" s="52">
        <v>52944</v>
      </c>
    </row>
    <row r="20" spans="1:250" ht="12.75" customHeight="1">
      <c r="A20" s="5" t="s">
        <v>26</v>
      </c>
      <c r="B20" s="1">
        <v>16</v>
      </c>
      <c r="C20" s="4">
        <v>100339</v>
      </c>
      <c r="D20" s="12" t="s">
        <v>182</v>
      </c>
      <c r="E20" s="4">
        <v>180234026</v>
      </c>
      <c r="F20" s="4">
        <v>67478</v>
      </c>
      <c r="G20" s="52">
        <v>174377</v>
      </c>
      <c r="J20" s="5" t="s">
        <v>26</v>
      </c>
      <c r="K20" s="1">
        <v>16</v>
      </c>
      <c r="L20" s="4">
        <v>12116</v>
      </c>
      <c r="M20" s="4">
        <v>119502</v>
      </c>
      <c r="N20" s="4">
        <v>43488884</v>
      </c>
      <c r="O20" s="4">
        <v>11990</v>
      </c>
      <c r="P20" s="52">
        <v>17326</v>
      </c>
      <c r="S20" s="5" t="s">
        <v>26</v>
      </c>
      <c r="T20" s="1">
        <v>16</v>
      </c>
      <c r="U20" s="12" t="s">
        <v>182</v>
      </c>
      <c r="V20" s="12" t="s">
        <v>182</v>
      </c>
      <c r="W20" s="4">
        <v>489059</v>
      </c>
      <c r="X20" s="12" t="s">
        <v>182</v>
      </c>
      <c r="Y20" s="13" t="s">
        <v>182</v>
      </c>
      <c r="AB20" s="5" t="s">
        <v>26</v>
      </c>
      <c r="AC20" s="1">
        <v>16</v>
      </c>
      <c r="AD20" s="12" t="s">
        <v>182</v>
      </c>
      <c r="AE20" s="12" t="s">
        <v>182</v>
      </c>
      <c r="AF20" s="4">
        <v>42999825</v>
      </c>
      <c r="AG20" s="12" t="s">
        <v>182</v>
      </c>
      <c r="AH20" s="13" t="s">
        <v>182</v>
      </c>
      <c r="AK20" s="5" t="s">
        <v>26</v>
      </c>
      <c r="AL20" s="1">
        <v>16</v>
      </c>
      <c r="AM20" s="4">
        <v>9460</v>
      </c>
      <c r="AN20" s="4">
        <v>95379</v>
      </c>
      <c r="AO20" s="4">
        <v>37877649</v>
      </c>
      <c r="AP20" s="4">
        <v>9460</v>
      </c>
      <c r="AQ20" s="52">
        <v>9460</v>
      </c>
      <c r="AT20" s="5" t="s">
        <v>26</v>
      </c>
      <c r="AU20" s="1">
        <v>16</v>
      </c>
      <c r="AV20" s="4">
        <v>2790</v>
      </c>
      <c r="AW20" s="4">
        <v>24123</v>
      </c>
      <c r="AX20" s="4">
        <v>5611235</v>
      </c>
      <c r="AY20" s="4">
        <v>2652</v>
      </c>
      <c r="AZ20" s="52">
        <v>7950</v>
      </c>
      <c r="BC20" s="5" t="s">
        <v>26</v>
      </c>
      <c r="BD20" s="1">
        <v>16</v>
      </c>
      <c r="BE20" s="4">
        <v>33105</v>
      </c>
      <c r="BF20" s="4">
        <v>173402</v>
      </c>
      <c r="BG20" s="4">
        <v>45876410</v>
      </c>
      <c r="BH20" s="4">
        <v>32541</v>
      </c>
      <c r="BI20" s="52">
        <v>89972</v>
      </c>
      <c r="BL20" s="5" t="s">
        <v>26</v>
      </c>
      <c r="BM20" s="1">
        <v>16</v>
      </c>
      <c r="BN20" s="12" t="s">
        <v>182</v>
      </c>
      <c r="BO20" s="12" t="s">
        <v>182</v>
      </c>
      <c r="BP20" s="4">
        <v>1036878</v>
      </c>
      <c r="BQ20" s="12" t="s">
        <v>182</v>
      </c>
      <c r="BR20" s="13" t="s">
        <v>182</v>
      </c>
      <c r="BU20" s="5" t="s">
        <v>26</v>
      </c>
      <c r="BV20" s="1">
        <v>16</v>
      </c>
      <c r="BW20" s="12" t="s">
        <v>182</v>
      </c>
      <c r="BX20" s="12" t="s">
        <v>182</v>
      </c>
      <c r="BY20" s="4">
        <v>44839532</v>
      </c>
      <c r="BZ20" s="12" t="s">
        <v>182</v>
      </c>
      <c r="CA20" s="13" t="s">
        <v>182</v>
      </c>
      <c r="CD20" s="5" t="s">
        <v>26</v>
      </c>
      <c r="CE20" s="1">
        <v>16</v>
      </c>
      <c r="CF20" s="4">
        <v>27575</v>
      </c>
      <c r="CG20" s="4">
        <v>141368</v>
      </c>
      <c r="CH20" s="4">
        <v>39897232</v>
      </c>
      <c r="CI20" s="4">
        <v>27121</v>
      </c>
      <c r="CJ20" s="52">
        <v>76686</v>
      </c>
      <c r="CM20" s="5" t="s">
        <v>26</v>
      </c>
      <c r="CN20" s="1">
        <v>16</v>
      </c>
      <c r="CO20" s="4">
        <v>2512</v>
      </c>
      <c r="CP20" s="4">
        <v>8269</v>
      </c>
      <c r="CQ20" s="4">
        <v>1821054</v>
      </c>
      <c r="CR20" s="4">
        <v>2499</v>
      </c>
      <c r="CS20" s="52">
        <v>5603</v>
      </c>
      <c r="CV20" s="5" t="s">
        <v>26</v>
      </c>
      <c r="CW20" s="1">
        <v>16</v>
      </c>
      <c r="CX20" s="4">
        <v>3394</v>
      </c>
      <c r="CY20" s="4">
        <v>16386</v>
      </c>
      <c r="CZ20" s="4">
        <v>2255887</v>
      </c>
      <c r="DA20" s="4">
        <v>3350</v>
      </c>
      <c r="DB20" s="52">
        <v>8625</v>
      </c>
      <c r="DE20" s="5" t="s">
        <v>26</v>
      </c>
      <c r="DF20" s="1">
        <v>16</v>
      </c>
      <c r="DG20" s="4">
        <v>88</v>
      </c>
      <c r="DH20" s="4">
        <v>205</v>
      </c>
      <c r="DI20" s="4">
        <v>56619</v>
      </c>
      <c r="DJ20" s="4">
        <v>88</v>
      </c>
      <c r="DK20" s="52">
        <v>195</v>
      </c>
      <c r="DN20" s="5" t="s">
        <v>26</v>
      </c>
      <c r="DO20" s="1">
        <v>16</v>
      </c>
      <c r="DP20" s="4">
        <v>2549</v>
      </c>
      <c r="DQ20" s="4">
        <v>7093</v>
      </c>
      <c r="DR20" s="4">
        <v>1845618</v>
      </c>
      <c r="DS20" s="4">
        <v>2534</v>
      </c>
      <c r="DT20" s="52">
        <v>8123</v>
      </c>
      <c r="DW20" s="5" t="s">
        <v>26</v>
      </c>
      <c r="DX20" s="1">
        <v>16</v>
      </c>
      <c r="DY20" s="4">
        <v>729</v>
      </c>
      <c r="DZ20" s="4">
        <v>98260</v>
      </c>
      <c r="EA20" s="4">
        <v>1554096</v>
      </c>
      <c r="EB20" s="4">
        <v>652</v>
      </c>
      <c r="EC20" s="52">
        <v>817</v>
      </c>
      <c r="EF20" s="5" t="s">
        <v>26</v>
      </c>
      <c r="EG20" s="1">
        <v>16</v>
      </c>
      <c r="EH20" s="4">
        <v>42374</v>
      </c>
      <c r="EI20" s="4">
        <v>5670157</v>
      </c>
      <c r="EJ20" s="4">
        <v>27791684</v>
      </c>
      <c r="EK20" s="4">
        <v>24533</v>
      </c>
      <c r="EL20" s="52">
        <v>91687</v>
      </c>
      <c r="EO20" s="5" t="s">
        <v>26</v>
      </c>
      <c r="EP20" s="1">
        <v>16</v>
      </c>
      <c r="EQ20" s="4">
        <v>35437</v>
      </c>
      <c r="ER20" s="4">
        <v>4653462</v>
      </c>
      <c r="ES20" s="4">
        <v>22672638</v>
      </c>
      <c r="ET20" s="4">
        <v>19830</v>
      </c>
      <c r="EU20" s="52">
        <v>85653</v>
      </c>
      <c r="EX20" s="5" t="s">
        <v>26</v>
      </c>
      <c r="EY20" s="1">
        <v>16</v>
      </c>
      <c r="EZ20" s="4">
        <v>342</v>
      </c>
      <c r="FA20" s="4">
        <v>1121</v>
      </c>
      <c r="FB20" s="4">
        <v>17620</v>
      </c>
      <c r="FC20" s="4">
        <v>342</v>
      </c>
      <c r="FD20" s="52">
        <v>743</v>
      </c>
      <c r="FG20" s="5" t="s">
        <v>26</v>
      </c>
      <c r="FH20" s="1">
        <v>16</v>
      </c>
      <c r="FI20" s="4">
        <v>4678</v>
      </c>
      <c r="FJ20" s="4">
        <v>1385671</v>
      </c>
      <c r="FK20" s="4">
        <v>20646041</v>
      </c>
      <c r="FL20" s="4">
        <v>4607</v>
      </c>
      <c r="FM20" s="52">
        <v>5778</v>
      </c>
      <c r="FP20" s="5" t="s">
        <v>26</v>
      </c>
      <c r="FQ20" s="1">
        <v>16</v>
      </c>
      <c r="FR20" s="4">
        <v>235</v>
      </c>
      <c r="FS20" s="4">
        <v>22523</v>
      </c>
      <c r="FT20" s="4">
        <v>536128</v>
      </c>
      <c r="FU20" s="4">
        <v>228</v>
      </c>
      <c r="FV20" s="52">
        <v>383</v>
      </c>
      <c r="FY20" s="5" t="s">
        <v>26</v>
      </c>
      <c r="FZ20" s="1">
        <v>16</v>
      </c>
      <c r="GA20" s="12" t="s">
        <v>6</v>
      </c>
      <c r="GB20" s="12" t="s">
        <v>6</v>
      </c>
      <c r="GC20" s="12" t="s">
        <v>6</v>
      </c>
      <c r="GD20" s="12" t="s">
        <v>6</v>
      </c>
      <c r="GE20" s="13" t="s">
        <v>6</v>
      </c>
      <c r="GH20" s="5" t="s">
        <v>26</v>
      </c>
      <c r="GI20" s="1">
        <v>16</v>
      </c>
      <c r="GJ20" s="12" t="s">
        <v>6</v>
      </c>
      <c r="GK20" s="12" t="s">
        <v>6</v>
      </c>
      <c r="GL20" s="12" t="s">
        <v>6</v>
      </c>
      <c r="GM20" s="12" t="s">
        <v>6</v>
      </c>
      <c r="GN20" s="13" t="s">
        <v>6</v>
      </c>
      <c r="GQ20" s="5" t="s">
        <v>26</v>
      </c>
      <c r="GR20" s="1">
        <v>16</v>
      </c>
      <c r="GS20" s="4">
        <v>189</v>
      </c>
      <c r="GT20" s="4">
        <v>218</v>
      </c>
      <c r="GU20" s="4">
        <v>483915</v>
      </c>
      <c r="GV20" s="4">
        <v>187</v>
      </c>
      <c r="GW20" s="52">
        <v>513</v>
      </c>
      <c r="GZ20" s="5" t="s">
        <v>26</v>
      </c>
      <c r="HA20" s="1">
        <v>16</v>
      </c>
      <c r="HB20" s="4">
        <v>27</v>
      </c>
      <c r="HC20" s="4">
        <v>39</v>
      </c>
      <c r="HD20" s="4">
        <v>1048</v>
      </c>
      <c r="HE20" s="4">
        <v>26</v>
      </c>
      <c r="HF20" s="52">
        <v>38</v>
      </c>
      <c r="HI20" s="5" t="s">
        <v>26</v>
      </c>
      <c r="HJ20" s="1">
        <v>16</v>
      </c>
      <c r="HK20" s="4">
        <v>251</v>
      </c>
      <c r="HL20" s="4">
        <v>255</v>
      </c>
      <c r="HM20" s="4">
        <v>523521</v>
      </c>
      <c r="HN20" s="4">
        <v>250</v>
      </c>
      <c r="HO20" s="52">
        <v>305</v>
      </c>
      <c r="HR20" s="5" t="s">
        <v>26</v>
      </c>
      <c r="HS20" s="1">
        <v>16</v>
      </c>
      <c r="HT20" s="4">
        <v>28</v>
      </c>
      <c r="HU20" s="4">
        <v>30</v>
      </c>
      <c r="HV20" s="4">
        <v>61494</v>
      </c>
      <c r="HW20" s="4">
        <v>28</v>
      </c>
      <c r="HX20" s="52">
        <v>28</v>
      </c>
      <c r="IA20" s="5" t="s">
        <v>26</v>
      </c>
      <c r="IB20" s="1">
        <v>16</v>
      </c>
      <c r="IC20" s="4">
        <v>52023</v>
      </c>
      <c r="ID20" s="12" t="s">
        <v>182</v>
      </c>
      <c r="IE20" s="4">
        <v>39849251</v>
      </c>
      <c r="IF20" s="4">
        <v>48141</v>
      </c>
      <c r="IG20" s="52">
        <v>126071</v>
      </c>
      <c r="IJ20" s="5" t="s">
        <v>26</v>
      </c>
      <c r="IK20" s="1">
        <v>16</v>
      </c>
      <c r="IL20" s="4">
        <v>10689</v>
      </c>
      <c r="IM20" s="4">
        <v>27661</v>
      </c>
      <c r="IN20" s="4">
        <v>5018700</v>
      </c>
      <c r="IO20" s="4">
        <v>10313</v>
      </c>
      <c r="IP20" s="52">
        <v>24736</v>
      </c>
    </row>
    <row r="21" spans="1:250" ht="12.75" customHeight="1">
      <c r="A21" s="224" t="s">
        <v>27</v>
      </c>
      <c r="B21" s="223"/>
      <c r="C21" s="10">
        <v>1917817</v>
      </c>
      <c r="D21" s="53" t="s">
        <v>182</v>
      </c>
      <c r="E21" s="10">
        <v>3053422457</v>
      </c>
      <c r="F21" s="10">
        <v>1211441</v>
      </c>
      <c r="G21" s="14">
        <v>3235535</v>
      </c>
      <c r="J21" s="224" t="s">
        <v>27</v>
      </c>
      <c r="K21" s="223"/>
      <c r="L21" s="10">
        <v>197767</v>
      </c>
      <c r="M21" s="10">
        <v>1933985</v>
      </c>
      <c r="N21" s="10">
        <v>711454182</v>
      </c>
      <c r="O21" s="10">
        <v>195225</v>
      </c>
      <c r="P21" s="14">
        <v>278102</v>
      </c>
      <c r="S21" s="224" t="s">
        <v>27</v>
      </c>
      <c r="T21" s="223"/>
      <c r="U21" s="53" t="s">
        <v>182</v>
      </c>
      <c r="V21" s="53" t="s">
        <v>182</v>
      </c>
      <c r="W21" s="10">
        <v>13549642</v>
      </c>
      <c r="X21" s="53" t="s">
        <v>182</v>
      </c>
      <c r="Y21" s="54" t="s">
        <v>182</v>
      </c>
      <c r="AB21" s="224" t="s">
        <v>27</v>
      </c>
      <c r="AC21" s="223"/>
      <c r="AD21" s="53" t="s">
        <v>182</v>
      </c>
      <c r="AE21" s="53" t="s">
        <v>182</v>
      </c>
      <c r="AF21" s="10">
        <v>697904540</v>
      </c>
      <c r="AG21" s="53" t="s">
        <v>182</v>
      </c>
      <c r="AH21" s="54" t="s">
        <v>182</v>
      </c>
      <c r="AK21" s="224" t="s">
        <v>27</v>
      </c>
      <c r="AL21" s="223"/>
      <c r="AM21" s="10">
        <v>156968</v>
      </c>
      <c r="AN21" s="10">
        <v>1574748</v>
      </c>
      <c r="AO21" s="10">
        <v>627694798</v>
      </c>
      <c r="AP21" s="10">
        <v>156968</v>
      </c>
      <c r="AQ21" s="14">
        <v>157044</v>
      </c>
      <c r="AT21" s="224" t="s">
        <v>27</v>
      </c>
      <c r="AU21" s="223"/>
      <c r="AV21" s="10">
        <v>42754</v>
      </c>
      <c r="AW21" s="10">
        <v>359237</v>
      </c>
      <c r="AX21" s="10">
        <v>83759384</v>
      </c>
      <c r="AY21" s="10">
        <v>40083</v>
      </c>
      <c r="AZ21" s="14">
        <v>120053</v>
      </c>
      <c r="BC21" s="224" t="s">
        <v>27</v>
      </c>
      <c r="BD21" s="223"/>
      <c r="BE21" s="10">
        <v>479937</v>
      </c>
      <c r="BF21" s="10">
        <v>2569318</v>
      </c>
      <c r="BG21" s="10">
        <v>727349990</v>
      </c>
      <c r="BH21" s="10">
        <v>468408</v>
      </c>
      <c r="BI21" s="14">
        <v>1281270</v>
      </c>
      <c r="BL21" s="224" t="s">
        <v>27</v>
      </c>
      <c r="BM21" s="223"/>
      <c r="BN21" s="53" t="s">
        <v>182</v>
      </c>
      <c r="BO21" s="53" t="s">
        <v>182</v>
      </c>
      <c r="BP21" s="10">
        <v>26160622</v>
      </c>
      <c r="BQ21" s="53" t="s">
        <v>182</v>
      </c>
      <c r="BR21" s="54" t="s">
        <v>182</v>
      </c>
      <c r="BU21" s="224" t="s">
        <v>27</v>
      </c>
      <c r="BV21" s="223"/>
      <c r="BW21" s="53" t="s">
        <v>182</v>
      </c>
      <c r="BX21" s="53" t="s">
        <v>182</v>
      </c>
      <c r="BY21" s="10">
        <v>701189368</v>
      </c>
      <c r="BZ21" s="53" t="s">
        <v>182</v>
      </c>
      <c r="CA21" s="54" t="s">
        <v>182</v>
      </c>
      <c r="CD21" s="224" t="s">
        <v>27</v>
      </c>
      <c r="CE21" s="223"/>
      <c r="CF21" s="10">
        <v>387746</v>
      </c>
      <c r="CG21" s="10">
        <v>2070268</v>
      </c>
      <c r="CH21" s="10">
        <v>611311527</v>
      </c>
      <c r="CI21" s="10">
        <v>378830</v>
      </c>
      <c r="CJ21" s="14">
        <v>1025282</v>
      </c>
      <c r="CM21" s="224" t="s">
        <v>27</v>
      </c>
      <c r="CN21" s="223"/>
      <c r="CO21" s="10">
        <v>39833</v>
      </c>
      <c r="CP21" s="10">
        <v>132822</v>
      </c>
      <c r="CQ21" s="10">
        <v>34181113</v>
      </c>
      <c r="CR21" s="10">
        <v>39513</v>
      </c>
      <c r="CS21" s="14">
        <v>104064</v>
      </c>
      <c r="CV21" s="224" t="s">
        <v>27</v>
      </c>
      <c r="CW21" s="223"/>
      <c r="CX21" s="10">
        <v>47213</v>
      </c>
      <c r="CY21" s="10">
        <v>216372</v>
      </c>
      <c r="CZ21" s="10">
        <v>37327087</v>
      </c>
      <c r="DA21" s="10">
        <v>46258</v>
      </c>
      <c r="DB21" s="14">
        <v>124341</v>
      </c>
      <c r="DE21" s="224" t="s">
        <v>27</v>
      </c>
      <c r="DF21" s="223"/>
      <c r="DG21" s="10">
        <v>1162</v>
      </c>
      <c r="DH21" s="10">
        <v>3107</v>
      </c>
      <c r="DI21" s="10">
        <v>893782</v>
      </c>
      <c r="DJ21" s="10">
        <v>1152</v>
      </c>
      <c r="DK21" s="14">
        <v>2792</v>
      </c>
      <c r="DN21" s="224" t="s">
        <v>27</v>
      </c>
      <c r="DO21" s="223"/>
      <c r="DP21" s="10">
        <v>41919</v>
      </c>
      <c r="DQ21" s="10">
        <v>146249</v>
      </c>
      <c r="DR21" s="10">
        <v>43636481</v>
      </c>
      <c r="DS21" s="10">
        <v>41440</v>
      </c>
      <c r="DT21" s="14">
        <v>141618</v>
      </c>
      <c r="DW21" s="224" t="s">
        <v>27</v>
      </c>
      <c r="DX21" s="223"/>
      <c r="DY21" s="10">
        <v>15648</v>
      </c>
      <c r="DZ21" s="10">
        <v>2366732</v>
      </c>
      <c r="EA21" s="10">
        <v>40410675</v>
      </c>
      <c r="EB21" s="10">
        <v>14619</v>
      </c>
      <c r="EC21" s="14">
        <v>16735</v>
      </c>
      <c r="EF21" s="224" t="s">
        <v>27</v>
      </c>
      <c r="EG21" s="223"/>
      <c r="EH21" s="10">
        <v>831805</v>
      </c>
      <c r="EI21" s="10">
        <v>115572806</v>
      </c>
      <c r="EJ21" s="10">
        <v>455725395</v>
      </c>
      <c r="EK21" s="10">
        <v>465876</v>
      </c>
      <c r="EL21" s="14">
        <v>1811461</v>
      </c>
      <c r="EO21" s="224" t="s">
        <v>27</v>
      </c>
      <c r="EP21" s="223"/>
      <c r="EQ21" s="10">
        <v>723622</v>
      </c>
      <c r="ER21" s="10">
        <v>95917083</v>
      </c>
      <c r="ES21" s="10">
        <v>357611011</v>
      </c>
      <c r="ET21" s="10">
        <v>389005</v>
      </c>
      <c r="EU21" s="14">
        <v>1709300</v>
      </c>
      <c r="EX21" s="224" t="s">
        <v>27</v>
      </c>
      <c r="EY21" s="223"/>
      <c r="EZ21" s="10">
        <v>6889</v>
      </c>
      <c r="FA21" s="10">
        <v>9579</v>
      </c>
      <c r="FB21" s="10">
        <v>1236869</v>
      </c>
      <c r="FC21" s="10">
        <v>6263</v>
      </c>
      <c r="FD21" s="14">
        <v>14772</v>
      </c>
      <c r="FG21" s="224" t="s">
        <v>27</v>
      </c>
      <c r="FH21" s="223"/>
      <c r="FI21" s="10">
        <v>85545</v>
      </c>
      <c r="FJ21" s="10">
        <v>35366145</v>
      </c>
      <c r="FK21" s="10">
        <v>360639831</v>
      </c>
      <c r="FL21" s="10">
        <v>84097</v>
      </c>
      <c r="FM21" s="14">
        <v>104930</v>
      </c>
      <c r="FP21" s="224" t="s">
        <v>27</v>
      </c>
      <c r="FQ21" s="223"/>
      <c r="FR21" s="10">
        <v>4045</v>
      </c>
      <c r="FS21" s="10">
        <v>999960</v>
      </c>
      <c r="FT21" s="10">
        <v>13420451</v>
      </c>
      <c r="FU21" s="10">
        <v>3964</v>
      </c>
      <c r="FV21" s="14">
        <v>7627</v>
      </c>
      <c r="FY21" s="224" t="s">
        <v>27</v>
      </c>
      <c r="FZ21" s="223"/>
      <c r="GA21" s="10">
        <v>816</v>
      </c>
      <c r="GB21" s="10">
        <v>2806</v>
      </c>
      <c r="GC21" s="10">
        <v>218529</v>
      </c>
      <c r="GD21" s="10">
        <v>788</v>
      </c>
      <c r="GE21" s="14">
        <v>1560</v>
      </c>
      <c r="GH21" s="224" t="s">
        <v>27</v>
      </c>
      <c r="GI21" s="223"/>
      <c r="GJ21" s="10">
        <v>10</v>
      </c>
      <c r="GK21" s="10">
        <v>18</v>
      </c>
      <c r="GL21" s="10">
        <v>1077</v>
      </c>
      <c r="GM21" s="10">
        <v>10</v>
      </c>
      <c r="GN21" s="14">
        <v>10</v>
      </c>
      <c r="GQ21" s="224" t="s">
        <v>27</v>
      </c>
      <c r="GR21" s="223"/>
      <c r="GS21" s="10">
        <v>5547</v>
      </c>
      <c r="GT21" s="10">
        <v>6426</v>
      </c>
      <c r="GU21" s="10">
        <v>10994677</v>
      </c>
      <c r="GV21" s="10">
        <v>5530</v>
      </c>
      <c r="GW21" s="14">
        <v>14843</v>
      </c>
      <c r="GZ21" s="224" t="s">
        <v>27</v>
      </c>
      <c r="HA21" s="223"/>
      <c r="HB21" s="10">
        <v>1707</v>
      </c>
      <c r="HC21" s="10">
        <v>2647</v>
      </c>
      <c r="HD21" s="10">
        <v>63520</v>
      </c>
      <c r="HE21" s="10">
        <v>1692</v>
      </c>
      <c r="HF21" s="14">
        <v>2204</v>
      </c>
      <c r="HI21" s="224" t="s">
        <v>27</v>
      </c>
      <c r="HJ21" s="223"/>
      <c r="HK21" s="10">
        <v>5262</v>
      </c>
      <c r="HL21" s="10">
        <v>5302</v>
      </c>
      <c r="HM21" s="10">
        <v>12055610</v>
      </c>
      <c r="HN21" s="10">
        <v>5244</v>
      </c>
      <c r="HO21" s="14">
        <v>6223</v>
      </c>
      <c r="HR21" s="224" t="s">
        <v>27</v>
      </c>
      <c r="HS21" s="223"/>
      <c r="HT21" s="10">
        <v>868</v>
      </c>
      <c r="HU21" s="10">
        <v>873</v>
      </c>
      <c r="HV21" s="10">
        <v>2084671</v>
      </c>
      <c r="HW21" s="10">
        <v>868</v>
      </c>
      <c r="HX21" s="14">
        <v>874</v>
      </c>
      <c r="IA21" s="224" t="s">
        <v>27</v>
      </c>
      <c r="IB21" s="223"/>
      <c r="IC21" s="10">
        <v>944245</v>
      </c>
      <c r="ID21" s="53" t="s">
        <v>182</v>
      </c>
      <c r="IE21" s="10">
        <v>733252928</v>
      </c>
      <c r="IF21" s="10">
        <v>827874</v>
      </c>
      <c r="IG21" s="14">
        <v>2167160</v>
      </c>
      <c r="IJ21" s="224" t="s">
        <v>27</v>
      </c>
      <c r="IK21" s="223"/>
      <c r="IL21" s="10">
        <v>183059</v>
      </c>
      <c r="IM21" s="10">
        <v>422547</v>
      </c>
      <c r="IN21" s="10">
        <v>87463814</v>
      </c>
      <c r="IO21" s="10">
        <v>178782</v>
      </c>
      <c r="IP21" s="14">
        <v>440374</v>
      </c>
    </row>
    <row r="25" spans="1:64" ht="15.75">
      <c r="A25" s="2" t="s">
        <v>81</v>
      </c>
      <c r="J25" s="2" t="s">
        <v>82</v>
      </c>
      <c r="S25" s="2" t="s">
        <v>83</v>
      </c>
      <c r="AB25" s="2" t="s">
        <v>84</v>
      </c>
      <c r="AK25" s="2" t="s">
        <v>86</v>
      </c>
      <c r="AT25" s="2" t="s">
        <v>87</v>
      </c>
      <c r="BC25" s="2" t="s">
        <v>89</v>
      </c>
      <c r="BL25" s="2" t="s">
        <v>90</v>
      </c>
    </row>
    <row r="26" spans="1:70" ht="51" customHeight="1">
      <c r="A26" s="225" t="s">
        <v>7</v>
      </c>
      <c r="B26" s="216"/>
      <c r="C26" s="220" t="s">
        <v>234</v>
      </c>
      <c r="D26" s="245"/>
      <c r="E26" s="245"/>
      <c r="F26" s="245"/>
      <c r="G26" s="221"/>
      <c r="J26" s="225" t="s">
        <v>7</v>
      </c>
      <c r="K26" s="216"/>
      <c r="L26" s="220" t="s">
        <v>235</v>
      </c>
      <c r="M26" s="245"/>
      <c r="N26" s="245"/>
      <c r="O26" s="245"/>
      <c r="P26" s="221"/>
      <c r="S26" s="225" t="s">
        <v>7</v>
      </c>
      <c r="T26" s="216"/>
      <c r="U26" s="220" t="s">
        <v>236</v>
      </c>
      <c r="V26" s="245"/>
      <c r="W26" s="245"/>
      <c r="X26" s="245"/>
      <c r="Y26" s="221"/>
      <c r="AB26" s="225" t="s">
        <v>7</v>
      </c>
      <c r="AC26" s="216"/>
      <c r="AD26" s="220" t="s">
        <v>237</v>
      </c>
      <c r="AE26" s="245"/>
      <c r="AF26" s="245"/>
      <c r="AG26" s="245"/>
      <c r="AH26" s="221"/>
      <c r="AK26" s="225" t="s">
        <v>7</v>
      </c>
      <c r="AL26" s="216"/>
      <c r="AM26" s="220" t="s">
        <v>238</v>
      </c>
      <c r="AN26" s="245"/>
      <c r="AO26" s="245"/>
      <c r="AP26" s="245"/>
      <c r="AQ26" s="221"/>
      <c r="AT26" s="225" t="s">
        <v>7</v>
      </c>
      <c r="AU26" s="216"/>
      <c r="AV26" s="220" t="s">
        <v>239</v>
      </c>
      <c r="AW26" s="245"/>
      <c r="AX26" s="245"/>
      <c r="AY26" s="245"/>
      <c r="AZ26" s="221"/>
      <c r="BC26" s="225" t="s">
        <v>7</v>
      </c>
      <c r="BD26" s="216"/>
      <c r="BE26" s="220" t="s">
        <v>240</v>
      </c>
      <c r="BF26" s="245"/>
      <c r="BG26" s="245"/>
      <c r="BH26" s="245"/>
      <c r="BI26" s="221"/>
      <c r="BL26" s="225" t="s">
        <v>7</v>
      </c>
      <c r="BM26" s="246"/>
      <c r="BN26" s="220" t="s">
        <v>241</v>
      </c>
      <c r="BO26" s="245"/>
      <c r="BP26" s="245"/>
      <c r="BQ26" s="245"/>
      <c r="BR26" s="221"/>
    </row>
    <row r="27" spans="1:70" ht="63.75" customHeight="1">
      <c r="A27" s="226"/>
      <c r="C27" s="3" t="s">
        <v>177</v>
      </c>
      <c r="D27" s="3" t="s">
        <v>178</v>
      </c>
      <c r="E27" s="3" t="s">
        <v>179</v>
      </c>
      <c r="F27" s="3" t="s">
        <v>180</v>
      </c>
      <c r="G27" s="6" t="s">
        <v>181</v>
      </c>
      <c r="J27" s="226"/>
      <c r="L27" s="3" t="s">
        <v>177</v>
      </c>
      <c r="M27" s="3" t="s">
        <v>178</v>
      </c>
      <c r="N27" s="3" t="s">
        <v>179</v>
      </c>
      <c r="O27" s="3" t="s">
        <v>180</v>
      </c>
      <c r="P27" s="6" t="s">
        <v>181</v>
      </c>
      <c r="S27" s="226"/>
      <c r="U27" s="3" t="s">
        <v>177</v>
      </c>
      <c r="V27" s="3" t="s">
        <v>178</v>
      </c>
      <c r="W27" s="3" t="s">
        <v>179</v>
      </c>
      <c r="X27" s="3" t="s">
        <v>180</v>
      </c>
      <c r="Y27" s="6" t="s">
        <v>181</v>
      </c>
      <c r="AB27" s="226"/>
      <c r="AD27" s="3" t="s">
        <v>177</v>
      </c>
      <c r="AE27" s="3" t="s">
        <v>178</v>
      </c>
      <c r="AF27" s="3" t="s">
        <v>179</v>
      </c>
      <c r="AG27" s="3" t="s">
        <v>180</v>
      </c>
      <c r="AH27" s="6" t="s">
        <v>181</v>
      </c>
      <c r="AK27" s="226"/>
      <c r="AM27" s="3" t="s">
        <v>177</v>
      </c>
      <c r="AN27" s="3" t="s">
        <v>178</v>
      </c>
      <c r="AO27" s="3" t="s">
        <v>179</v>
      </c>
      <c r="AP27" s="3" t="s">
        <v>180</v>
      </c>
      <c r="AQ27" s="6" t="s">
        <v>181</v>
      </c>
      <c r="AT27" s="226"/>
      <c r="AV27" s="3" t="s">
        <v>177</v>
      </c>
      <c r="AW27" s="3" t="s">
        <v>178</v>
      </c>
      <c r="AX27" s="3" t="s">
        <v>179</v>
      </c>
      <c r="AY27" s="3" t="s">
        <v>180</v>
      </c>
      <c r="AZ27" s="6" t="s">
        <v>181</v>
      </c>
      <c r="BC27" s="226"/>
      <c r="BE27" s="3" t="s">
        <v>177</v>
      </c>
      <c r="BF27" s="3" t="s">
        <v>178</v>
      </c>
      <c r="BG27" s="3" t="s">
        <v>179</v>
      </c>
      <c r="BH27" s="3" t="s">
        <v>180</v>
      </c>
      <c r="BI27" s="6" t="s">
        <v>181</v>
      </c>
      <c r="BL27" s="226"/>
      <c r="BM27" s="218"/>
      <c r="BN27" s="3" t="s">
        <v>177</v>
      </c>
      <c r="BO27" s="3" t="s">
        <v>178</v>
      </c>
      <c r="BP27" s="3" t="s">
        <v>179</v>
      </c>
      <c r="BQ27" s="3" t="s">
        <v>180</v>
      </c>
      <c r="BR27" s="6" t="s">
        <v>181</v>
      </c>
    </row>
    <row r="28" spans="1:70" ht="9.75" customHeight="1">
      <c r="A28" s="222">
        <v>1</v>
      </c>
      <c r="B28" s="223"/>
      <c r="C28" s="8">
        <v>2</v>
      </c>
      <c r="D28" s="8">
        <v>3</v>
      </c>
      <c r="E28" s="8">
        <v>4</v>
      </c>
      <c r="F28" s="8">
        <v>5</v>
      </c>
      <c r="G28" s="9">
        <v>6</v>
      </c>
      <c r="J28" s="222">
        <v>1</v>
      </c>
      <c r="K28" s="223"/>
      <c r="L28" s="8">
        <v>2</v>
      </c>
      <c r="M28" s="8">
        <v>3</v>
      </c>
      <c r="N28" s="8">
        <v>4</v>
      </c>
      <c r="O28" s="8">
        <v>5</v>
      </c>
      <c r="P28" s="9">
        <v>6</v>
      </c>
      <c r="S28" s="222">
        <v>1</v>
      </c>
      <c r="T28" s="223"/>
      <c r="U28" s="8">
        <v>2</v>
      </c>
      <c r="V28" s="8">
        <v>3</v>
      </c>
      <c r="W28" s="8">
        <v>4</v>
      </c>
      <c r="X28" s="8">
        <v>5</v>
      </c>
      <c r="Y28" s="9">
        <v>6</v>
      </c>
      <c r="AB28" s="222">
        <v>1</v>
      </c>
      <c r="AC28" s="223"/>
      <c r="AD28" s="8">
        <v>2</v>
      </c>
      <c r="AE28" s="8">
        <v>3</v>
      </c>
      <c r="AF28" s="8">
        <v>4</v>
      </c>
      <c r="AG28" s="8">
        <v>5</v>
      </c>
      <c r="AH28" s="9">
        <v>6</v>
      </c>
      <c r="AK28" s="222">
        <v>1</v>
      </c>
      <c r="AL28" s="223"/>
      <c r="AM28" s="8">
        <v>2</v>
      </c>
      <c r="AN28" s="8">
        <v>3</v>
      </c>
      <c r="AO28" s="8">
        <v>4</v>
      </c>
      <c r="AP28" s="8">
        <v>5</v>
      </c>
      <c r="AQ28" s="9">
        <v>6</v>
      </c>
      <c r="AT28" s="222">
        <v>1</v>
      </c>
      <c r="AU28" s="223"/>
      <c r="AV28" s="8">
        <v>2</v>
      </c>
      <c r="AW28" s="8">
        <v>3</v>
      </c>
      <c r="AX28" s="8">
        <v>4</v>
      </c>
      <c r="AY28" s="8">
        <v>5</v>
      </c>
      <c r="AZ28" s="9">
        <v>6</v>
      </c>
      <c r="BC28" s="222">
        <v>1</v>
      </c>
      <c r="BD28" s="223"/>
      <c r="BE28" s="8">
        <v>2</v>
      </c>
      <c r="BF28" s="8">
        <v>3</v>
      </c>
      <c r="BG28" s="8">
        <v>4</v>
      </c>
      <c r="BH28" s="8">
        <v>5</v>
      </c>
      <c r="BI28" s="9">
        <v>6</v>
      </c>
      <c r="BL28" s="222">
        <v>1</v>
      </c>
      <c r="BM28" s="223"/>
      <c r="BN28" s="8">
        <v>2</v>
      </c>
      <c r="BO28" s="8">
        <v>3</v>
      </c>
      <c r="BP28" s="8">
        <v>4</v>
      </c>
      <c r="BQ28" s="8">
        <v>5</v>
      </c>
      <c r="BR28" s="9">
        <v>6</v>
      </c>
    </row>
    <row r="29" spans="1:70" ht="12.75" customHeight="1">
      <c r="A29" s="5" t="s">
        <v>11</v>
      </c>
      <c r="B29" s="1">
        <v>1</v>
      </c>
      <c r="C29" s="12" t="s">
        <v>6</v>
      </c>
      <c r="D29" s="12" t="s">
        <v>182</v>
      </c>
      <c r="E29" s="12" t="s">
        <v>6</v>
      </c>
      <c r="F29" s="12" t="s">
        <v>6</v>
      </c>
      <c r="G29" s="13" t="s">
        <v>6</v>
      </c>
      <c r="J29" s="5" t="s">
        <v>11</v>
      </c>
      <c r="K29" s="1">
        <v>1</v>
      </c>
      <c r="L29" s="12" t="s">
        <v>6</v>
      </c>
      <c r="M29" s="12" t="s">
        <v>6</v>
      </c>
      <c r="N29" s="12" t="s">
        <v>6</v>
      </c>
      <c r="O29" s="12" t="s">
        <v>6</v>
      </c>
      <c r="P29" s="13" t="s">
        <v>6</v>
      </c>
      <c r="S29" s="5" t="s">
        <v>11</v>
      </c>
      <c r="T29" s="1">
        <v>1</v>
      </c>
      <c r="U29" s="12" t="s">
        <v>6</v>
      </c>
      <c r="V29" s="12" t="s">
        <v>6</v>
      </c>
      <c r="W29" s="12" t="s">
        <v>6</v>
      </c>
      <c r="X29" s="12" t="s">
        <v>6</v>
      </c>
      <c r="Y29" s="13" t="s">
        <v>6</v>
      </c>
      <c r="AB29" s="5" t="s">
        <v>11</v>
      </c>
      <c r="AC29" s="1">
        <v>1</v>
      </c>
      <c r="AD29" s="12" t="s">
        <v>6</v>
      </c>
      <c r="AE29" s="12" t="s">
        <v>6</v>
      </c>
      <c r="AF29" s="12" t="s">
        <v>6</v>
      </c>
      <c r="AG29" s="12" t="s">
        <v>6</v>
      </c>
      <c r="AH29" s="13" t="s">
        <v>6</v>
      </c>
      <c r="AK29" s="5" t="s">
        <v>11</v>
      </c>
      <c r="AL29" s="1">
        <v>1</v>
      </c>
      <c r="AM29" s="12" t="s">
        <v>182</v>
      </c>
      <c r="AN29" s="12" t="s">
        <v>182</v>
      </c>
      <c r="AO29" s="12" t="s">
        <v>182</v>
      </c>
      <c r="AP29" s="4">
        <v>8323</v>
      </c>
      <c r="AQ29" s="52">
        <v>18284</v>
      </c>
      <c r="AT29" s="5" t="s">
        <v>11</v>
      </c>
      <c r="AU29" s="1">
        <v>1</v>
      </c>
      <c r="AV29" s="12" t="s">
        <v>182</v>
      </c>
      <c r="AW29" s="12" t="s">
        <v>182</v>
      </c>
      <c r="AX29" s="12" t="s">
        <v>182</v>
      </c>
      <c r="AY29" s="4">
        <v>1431</v>
      </c>
      <c r="AZ29" s="52">
        <v>3639</v>
      </c>
      <c r="BC29" s="5" t="s">
        <v>11</v>
      </c>
      <c r="BD29" s="1">
        <v>1</v>
      </c>
      <c r="BE29" s="12" t="s">
        <v>182</v>
      </c>
      <c r="BF29" s="12" t="s">
        <v>182</v>
      </c>
      <c r="BG29" s="12" t="s">
        <v>182</v>
      </c>
      <c r="BH29" s="4">
        <v>47569</v>
      </c>
      <c r="BI29" s="52">
        <v>117976</v>
      </c>
      <c r="BL29" s="5" t="s">
        <v>11</v>
      </c>
      <c r="BM29" s="1">
        <v>1</v>
      </c>
      <c r="BN29" s="4">
        <v>3587</v>
      </c>
      <c r="BO29" s="4">
        <v>35535</v>
      </c>
      <c r="BP29" s="4">
        <v>72485514</v>
      </c>
      <c r="BQ29" s="4">
        <v>3568</v>
      </c>
      <c r="BR29" s="52">
        <v>3781</v>
      </c>
    </row>
    <row r="30" spans="1:70" ht="12.75" customHeight="1">
      <c r="A30" s="5" t="s">
        <v>12</v>
      </c>
      <c r="B30" s="1">
        <v>2</v>
      </c>
      <c r="C30" s="12" t="s">
        <v>6</v>
      </c>
      <c r="D30" s="12" t="s">
        <v>182</v>
      </c>
      <c r="E30" s="12" t="s">
        <v>6</v>
      </c>
      <c r="F30" s="12" t="s">
        <v>6</v>
      </c>
      <c r="G30" s="13" t="s">
        <v>6</v>
      </c>
      <c r="J30" s="5" t="s">
        <v>12</v>
      </c>
      <c r="K30" s="1">
        <v>2</v>
      </c>
      <c r="L30" s="12" t="s">
        <v>6</v>
      </c>
      <c r="M30" s="12" t="s">
        <v>6</v>
      </c>
      <c r="N30" s="12" t="s">
        <v>6</v>
      </c>
      <c r="O30" s="12" t="s">
        <v>6</v>
      </c>
      <c r="P30" s="13" t="s">
        <v>6</v>
      </c>
      <c r="S30" s="5" t="s">
        <v>12</v>
      </c>
      <c r="T30" s="1">
        <v>2</v>
      </c>
      <c r="U30" s="12" t="s">
        <v>6</v>
      </c>
      <c r="V30" s="12" t="s">
        <v>6</v>
      </c>
      <c r="W30" s="12" t="s">
        <v>6</v>
      </c>
      <c r="X30" s="12" t="s">
        <v>6</v>
      </c>
      <c r="Y30" s="13" t="s">
        <v>6</v>
      </c>
      <c r="AB30" s="5" t="s">
        <v>12</v>
      </c>
      <c r="AC30" s="1">
        <v>2</v>
      </c>
      <c r="AD30" s="12" t="s">
        <v>6</v>
      </c>
      <c r="AE30" s="12" t="s">
        <v>6</v>
      </c>
      <c r="AF30" s="12" t="s">
        <v>6</v>
      </c>
      <c r="AG30" s="12" t="s">
        <v>6</v>
      </c>
      <c r="AH30" s="13" t="s">
        <v>6</v>
      </c>
      <c r="AK30" s="5" t="s">
        <v>12</v>
      </c>
      <c r="AL30" s="1">
        <v>2</v>
      </c>
      <c r="AM30" s="12" t="s">
        <v>182</v>
      </c>
      <c r="AN30" s="12" t="s">
        <v>182</v>
      </c>
      <c r="AO30" s="12" t="s">
        <v>182</v>
      </c>
      <c r="AP30" s="4">
        <v>8241</v>
      </c>
      <c r="AQ30" s="52">
        <v>21862</v>
      </c>
      <c r="AT30" s="5" t="s">
        <v>12</v>
      </c>
      <c r="AU30" s="1">
        <v>2</v>
      </c>
      <c r="AV30" s="12" t="s">
        <v>182</v>
      </c>
      <c r="AW30" s="12" t="s">
        <v>182</v>
      </c>
      <c r="AX30" s="12" t="s">
        <v>182</v>
      </c>
      <c r="AY30" s="4">
        <v>3272</v>
      </c>
      <c r="AZ30" s="52">
        <v>8810</v>
      </c>
      <c r="BC30" s="5" t="s">
        <v>12</v>
      </c>
      <c r="BD30" s="1">
        <v>2</v>
      </c>
      <c r="BE30" s="12" t="s">
        <v>182</v>
      </c>
      <c r="BF30" s="12" t="s">
        <v>182</v>
      </c>
      <c r="BG30" s="12" t="s">
        <v>182</v>
      </c>
      <c r="BH30" s="4">
        <v>52865</v>
      </c>
      <c r="BI30" s="52">
        <v>134195</v>
      </c>
      <c r="BL30" s="5" t="s">
        <v>12</v>
      </c>
      <c r="BM30" s="1">
        <v>2</v>
      </c>
      <c r="BN30" s="4">
        <v>1981</v>
      </c>
      <c r="BO30" s="4">
        <v>20449</v>
      </c>
      <c r="BP30" s="4">
        <v>40560677</v>
      </c>
      <c r="BQ30" s="4">
        <v>1970</v>
      </c>
      <c r="BR30" s="52">
        <v>2341</v>
      </c>
    </row>
    <row r="31" spans="1:70" ht="12.75" customHeight="1">
      <c r="A31" s="5" t="s">
        <v>13</v>
      </c>
      <c r="B31" s="1">
        <v>3</v>
      </c>
      <c r="C31" s="4">
        <v>2</v>
      </c>
      <c r="D31" s="12" t="s">
        <v>182</v>
      </c>
      <c r="E31" s="4">
        <v>720</v>
      </c>
      <c r="F31" s="4">
        <v>2</v>
      </c>
      <c r="G31" s="52">
        <v>2</v>
      </c>
      <c r="J31" s="5" t="s">
        <v>13</v>
      </c>
      <c r="K31" s="1">
        <v>3</v>
      </c>
      <c r="L31" s="12" t="s">
        <v>6</v>
      </c>
      <c r="M31" s="12" t="s">
        <v>6</v>
      </c>
      <c r="N31" s="12" t="s">
        <v>6</v>
      </c>
      <c r="O31" s="12" t="s">
        <v>6</v>
      </c>
      <c r="P31" s="13" t="s">
        <v>6</v>
      </c>
      <c r="S31" s="5" t="s">
        <v>13</v>
      </c>
      <c r="T31" s="1">
        <v>3</v>
      </c>
      <c r="U31" s="4">
        <v>2</v>
      </c>
      <c r="V31" s="4">
        <v>2</v>
      </c>
      <c r="W31" s="4">
        <v>720</v>
      </c>
      <c r="X31" s="4">
        <v>2</v>
      </c>
      <c r="Y31" s="52">
        <v>2</v>
      </c>
      <c r="AB31" s="5" t="s">
        <v>13</v>
      </c>
      <c r="AC31" s="1">
        <v>3</v>
      </c>
      <c r="AD31" s="12" t="s">
        <v>6</v>
      </c>
      <c r="AE31" s="12" t="s">
        <v>6</v>
      </c>
      <c r="AF31" s="12" t="s">
        <v>6</v>
      </c>
      <c r="AG31" s="12" t="s">
        <v>6</v>
      </c>
      <c r="AH31" s="13" t="s">
        <v>6</v>
      </c>
      <c r="AK31" s="5" t="s">
        <v>13</v>
      </c>
      <c r="AL31" s="1">
        <v>3</v>
      </c>
      <c r="AM31" s="12" t="s">
        <v>182</v>
      </c>
      <c r="AN31" s="12" t="s">
        <v>182</v>
      </c>
      <c r="AO31" s="12" t="s">
        <v>182</v>
      </c>
      <c r="AP31" s="4">
        <v>3854</v>
      </c>
      <c r="AQ31" s="52">
        <v>11809</v>
      </c>
      <c r="AT31" s="5" t="s">
        <v>13</v>
      </c>
      <c r="AU31" s="1">
        <v>3</v>
      </c>
      <c r="AV31" s="12" t="s">
        <v>182</v>
      </c>
      <c r="AW31" s="12" t="s">
        <v>182</v>
      </c>
      <c r="AX31" s="12" t="s">
        <v>182</v>
      </c>
      <c r="AY31" s="4">
        <v>696</v>
      </c>
      <c r="AZ31" s="52">
        <v>2120</v>
      </c>
      <c r="BC31" s="5" t="s">
        <v>13</v>
      </c>
      <c r="BD31" s="1">
        <v>3</v>
      </c>
      <c r="BE31" s="12" t="s">
        <v>182</v>
      </c>
      <c r="BF31" s="12" t="s">
        <v>182</v>
      </c>
      <c r="BG31" s="12" t="s">
        <v>182</v>
      </c>
      <c r="BH31" s="4">
        <v>47627</v>
      </c>
      <c r="BI31" s="52">
        <v>133736</v>
      </c>
      <c r="BL31" s="5" t="s">
        <v>13</v>
      </c>
      <c r="BM31" s="1">
        <v>3</v>
      </c>
      <c r="BN31" s="4">
        <v>2169</v>
      </c>
      <c r="BO31" s="4">
        <v>21136</v>
      </c>
      <c r="BP31" s="4">
        <v>39887580</v>
      </c>
      <c r="BQ31" s="4">
        <v>2140</v>
      </c>
      <c r="BR31" s="52">
        <v>2271</v>
      </c>
    </row>
    <row r="32" spans="1:70" ht="12.75" customHeight="1">
      <c r="A32" s="5" t="s">
        <v>14</v>
      </c>
      <c r="B32" s="1">
        <v>4</v>
      </c>
      <c r="C32" s="12" t="s">
        <v>6</v>
      </c>
      <c r="D32" s="12" t="s">
        <v>182</v>
      </c>
      <c r="E32" s="12" t="s">
        <v>6</v>
      </c>
      <c r="F32" s="12" t="s">
        <v>6</v>
      </c>
      <c r="G32" s="13" t="s">
        <v>6</v>
      </c>
      <c r="J32" s="5" t="s">
        <v>14</v>
      </c>
      <c r="K32" s="1">
        <v>4</v>
      </c>
      <c r="L32" s="12" t="s">
        <v>6</v>
      </c>
      <c r="M32" s="12" t="s">
        <v>6</v>
      </c>
      <c r="N32" s="12" t="s">
        <v>6</v>
      </c>
      <c r="O32" s="12" t="s">
        <v>6</v>
      </c>
      <c r="P32" s="13" t="s">
        <v>6</v>
      </c>
      <c r="S32" s="5" t="s">
        <v>14</v>
      </c>
      <c r="T32" s="1">
        <v>4</v>
      </c>
      <c r="U32" s="12" t="s">
        <v>6</v>
      </c>
      <c r="V32" s="12" t="s">
        <v>6</v>
      </c>
      <c r="W32" s="12" t="s">
        <v>6</v>
      </c>
      <c r="X32" s="12" t="s">
        <v>6</v>
      </c>
      <c r="Y32" s="13" t="s">
        <v>6</v>
      </c>
      <c r="AB32" s="5" t="s">
        <v>14</v>
      </c>
      <c r="AC32" s="1">
        <v>4</v>
      </c>
      <c r="AD32" s="12" t="s">
        <v>6</v>
      </c>
      <c r="AE32" s="12" t="s">
        <v>6</v>
      </c>
      <c r="AF32" s="12" t="s">
        <v>6</v>
      </c>
      <c r="AG32" s="12" t="s">
        <v>6</v>
      </c>
      <c r="AH32" s="13" t="s">
        <v>6</v>
      </c>
      <c r="AK32" s="5" t="s">
        <v>14</v>
      </c>
      <c r="AL32" s="1">
        <v>4</v>
      </c>
      <c r="AM32" s="12" t="s">
        <v>182</v>
      </c>
      <c r="AN32" s="12" t="s">
        <v>182</v>
      </c>
      <c r="AO32" s="12" t="s">
        <v>182</v>
      </c>
      <c r="AP32" s="4">
        <v>4382</v>
      </c>
      <c r="AQ32" s="52">
        <v>12273</v>
      </c>
      <c r="AT32" s="5" t="s">
        <v>14</v>
      </c>
      <c r="AU32" s="1">
        <v>4</v>
      </c>
      <c r="AV32" s="12" t="s">
        <v>182</v>
      </c>
      <c r="AW32" s="12" t="s">
        <v>182</v>
      </c>
      <c r="AX32" s="12" t="s">
        <v>182</v>
      </c>
      <c r="AY32" s="4">
        <v>481</v>
      </c>
      <c r="AZ32" s="52">
        <v>1282</v>
      </c>
      <c r="BC32" s="5" t="s">
        <v>14</v>
      </c>
      <c r="BD32" s="1">
        <v>4</v>
      </c>
      <c r="BE32" s="12" t="s">
        <v>182</v>
      </c>
      <c r="BF32" s="12" t="s">
        <v>182</v>
      </c>
      <c r="BG32" s="12" t="s">
        <v>182</v>
      </c>
      <c r="BH32" s="4">
        <v>31514</v>
      </c>
      <c r="BI32" s="52">
        <v>73686</v>
      </c>
      <c r="BL32" s="5" t="s">
        <v>14</v>
      </c>
      <c r="BM32" s="1">
        <v>4</v>
      </c>
      <c r="BN32" s="4">
        <v>1392</v>
      </c>
      <c r="BO32" s="4">
        <v>13585</v>
      </c>
      <c r="BP32" s="4">
        <v>31430243</v>
      </c>
      <c r="BQ32" s="4">
        <v>1385</v>
      </c>
      <c r="BR32" s="52">
        <v>1498</v>
      </c>
    </row>
    <row r="33" spans="1:70" ht="12.75" customHeight="1">
      <c r="A33" s="5" t="s">
        <v>15</v>
      </c>
      <c r="B33" s="1">
        <v>5</v>
      </c>
      <c r="C33" s="12" t="s">
        <v>6</v>
      </c>
      <c r="D33" s="12" t="s">
        <v>182</v>
      </c>
      <c r="E33" s="12" t="s">
        <v>6</v>
      </c>
      <c r="F33" s="12" t="s">
        <v>6</v>
      </c>
      <c r="G33" s="13" t="s">
        <v>6</v>
      </c>
      <c r="J33" s="5" t="s">
        <v>15</v>
      </c>
      <c r="K33" s="1">
        <v>5</v>
      </c>
      <c r="L33" s="12" t="s">
        <v>6</v>
      </c>
      <c r="M33" s="12" t="s">
        <v>6</v>
      </c>
      <c r="N33" s="12" t="s">
        <v>6</v>
      </c>
      <c r="O33" s="12" t="s">
        <v>6</v>
      </c>
      <c r="P33" s="13" t="s">
        <v>6</v>
      </c>
      <c r="S33" s="5" t="s">
        <v>15</v>
      </c>
      <c r="T33" s="1">
        <v>5</v>
      </c>
      <c r="U33" s="12" t="s">
        <v>6</v>
      </c>
      <c r="V33" s="12" t="s">
        <v>6</v>
      </c>
      <c r="W33" s="12" t="s">
        <v>6</v>
      </c>
      <c r="X33" s="12" t="s">
        <v>6</v>
      </c>
      <c r="Y33" s="13" t="s">
        <v>6</v>
      </c>
      <c r="AB33" s="5" t="s">
        <v>15</v>
      </c>
      <c r="AC33" s="1">
        <v>5</v>
      </c>
      <c r="AD33" s="12" t="s">
        <v>6</v>
      </c>
      <c r="AE33" s="12" t="s">
        <v>6</v>
      </c>
      <c r="AF33" s="12" t="s">
        <v>6</v>
      </c>
      <c r="AG33" s="12" t="s">
        <v>6</v>
      </c>
      <c r="AH33" s="13" t="s">
        <v>6</v>
      </c>
      <c r="AK33" s="5" t="s">
        <v>15</v>
      </c>
      <c r="AL33" s="1">
        <v>5</v>
      </c>
      <c r="AM33" s="12" t="s">
        <v>182</v>
      </c>
      <c r="AN33" s="12" t="s">
        <v>182</v>
      </c>
      <c r="AO33" s="12" t="s">
        <v>182</v>
      </c>
      <c r="AP33" s="4">
        <v>9668</v>
      </c>
      <c r="AQ33" s="52">
        <v>20074</v>
      </c>
      <c r="AT33" s="5" t="s">
        <v>15</v>
      </c>
      <c r="AU33" s="1">
        <v>5</v>
      </c>
      <c r="AV33" s="12" t="s">
        <v>182</v>
      </c>
      <c r="AW33" s="12" t="s">
        <v>182</v>
      </c>
      <c r="AX33" s="12" t="s">
        <v>182</v>
      </c>
      <c r="AY33" s="4">
        <v>3814</v>
      </c>
      <c r="AZ33" s="52">
        <v>7784</v>
      </c>
      <c r="BC33" s="5" t="s">
        <v>15</v>
      </c>
      <c r="BD33" s="1">
        <v>5</v>
      </c>
      <c r="BE33" s="12" t="s">
        <v>182</v>
      </c>
      <c r="BF33" s="12" t="s">
        <v>182</v>
      </c>
      <c r="BG33" s="12" t="s">
        <v>182</v>
      </c>
      <c r="BH33" s="4">
        <v>74400</v>
      </c>
      <c r="BI33" s="52">
        <v>158127</v>
      </c>
      <c r="BL33" s="5" t="s">
        <v>15</v>
      </c>
      <c r="BM33" s="1">
        <v>5</v>
      </c>
      <c r="BN33" s="4">
        <v>3554</v>
      </c>
      <c r="BO33" s="4">
        <v>34630</v>
      </c>
      <c r="BP33" s="4">
        <v>66127207</v>
      </c>
      <c r="BQ33" s="4">
        <v>3536</v>
      </c>
      <c r="BR33" s="52">
        <v>3919</v>
      </c>
    </row>
    <row r="34" spans="1:70" ht="12.75" customHeight="1">
      <c r="A34" s="5" t="s">
        <v>16</v>
      </c>
      <c r="B34" s="1">
        <v>6</v>
      </c>
      <c r="C34" s="4">
        <v>19</v>
      </c>
      <c r="D34" s="12" t="s">
        <v>182</v>
      </c>
      <c r="E34" s="4">
        <v>9799</v>
      </c>
      <c r="F34" s="4">
        <v>17</v>
      </c>
      <c r="G34" s="52">
        <v>55</v>
      </c>
      <c r="J34" s="5" t="s">
        <v>16</v>
      </c>
      <c r="K34" s="1">
        <v>6</v>
      </c>
      <c r="L34" s="12" t="s">
        <v>6</v>
      </c>
      <c r="M34" s="12" t="s">
        <v>6</v>
      </c>
      <c r="N34" s="12" t="s">
        <v>6</v>
      </c>
      <c r="O34" s="12" t="s">
        <v>6</v>
      </c>
      <c r="P34" s="13" t="s">
        <v>6</v>
      </c>
      <c r="S34" s="5" t="s">
        <v>16</v>
      </c>
      <c r="T34" s="1">
        <v>6</v>
      </c>
      <c r="U34" s="4">
        <v>19</v>
      </c>
      <c r="V34" s="4">
        <v>52</v>
      </c>
      <c r="W34" s="4">
        <v>9799</v>
      </c>
      <c r="X34" s="4">
        <v>17</v>
      </c>
      <c r="Y34" s="52">
        <v>55</v>
      </c>
      <c r="AB34" s="5" t="s">
        <v>16</v>
      </c>
      <c r="AC34" s="1">
        <v>6</v>
      </c>
      <c r="AD34" s="12" t="s">
        <v>6</v>
      </c>
      <c r="AE34" s="12" t="s">
        <v>6</v>
      </c>
      <c r="AF34" s="12" t="s">
        <v>6</v>
      </c>
      <c r="AG34" s="12" t="s">
        <v>6</v>
      </c>
      <c r="AH34" s="13" t="s">
        <v>6</v>
      </c>
      <c r="AK34" s="5" t="s">
        <v>16</v>
      </c>
      <c r="AL34" s="1">
        <v>6</v>
      </c>
      <c r="AM34" s="12" t="s">
        <v>182</v>
      </c>
      <c r="AN34" s="12" t="s">
        <v>182</v>
      </c>
      <c r="AO34" s="12" t="s">
        <v>182</v>
      </c>
      <c r="AP34" s="4">
        <v>11425</v>
      </c>
      <c r="AQ34" s="52">
        <v>21592</v>
      </c>
      <c r="AT34" s="5" t="s">
        <v>16</v>
      </c>
      <c r="AU34" s="1">
        <v>6</v>
      </c>
      <c r="AV34" s="12" t="s">
        <v>182</v>
      </c>
      <c r="AW34" s="12" t="s">
        <v>182</v>
      </c>
      <c r="AX34" s="12" t="s">
        <v>182</v>
      </c>
      <c r="AY34" s="4">
        <v>5670</v>
      </c>
      <c r="AZ34" s="52">
        <v>7722</v>
      </c>
      <c r="BC34" s="5" t="s">
        <v>16</v>
      </c>
      <c r="BD34" s="1">
        <v>6</v>
      </c>
      <c r="BE34" s="12" t="s">
        <v>182</v>
      </c>
      <c r="BF34" s="12" t="s">
        <v>182</v>
      </c>
      <c r="BG34" s="12" t="s">
        <v>182</v>
      </c>
      <c r="BH34" s="4">
        <v>78754</v>
      </c>
      <c r="BI34" s="52">
        <v>210314</v>
      </c>
      <c r="BL34" s="5" t="s">
        <v>16</v>
      </c>
      <c r="BM34" s="1">
        <v>6</v>
      </c>
      <c r="BN34" s="4">
        <v>2586</v>
      </c>
      <c r="BO34" s="4">
        <v>26191</v>
      </c>
      <c r="BP34" s="4">
        <v>58966684</v>
      </c>
      <c r="BQ34" s="4">
        <v>2579</v>
      </c>
      <c r="BR34" s="52">
        <v>2694</v>
      </c>
    </row>
    <row r="35" spans="1:70" ht="12.75" customHeight="1">
      <c r="A35" s="5" t="s">
        <v>17</v>
      </c>
      <c r="B35" s="1">
        <v>7</v>
      </c>
      <c r="C35" s="4">
        <v>1</v>
      </c>
      <c r="D35" s="12" t="s">
        <v>182</v>
      </c>
      <c r="E35" s="4">
        <v>726</v>
      </c>
      <c r="F35" s="4">
        <v>1</v>
      </c>
      <c r="G35" s="52">
        <v>6</v>
      </c>
      <c r="J35" s="5" t="s">
        <v>17</v>
      </c>
      <c r="K35" s="1">
        <v>7</v>
      </c>
      <c r="L35" s="12" t="s">
        <v>6</v>
      </c>
      <c r="M35" s="12" t="s">
        <v>6</v>
      </c>
      <c r="N35" s="12" t="s">
        <v>6</v>
      </c>
      <c r="O35" s="12" t="s">
        <v>6</v>
      </c>
      <c r="P35" s="13" t="s">
        <v>6</v>
      </c>
      <c r="S35" s="5" t="s">
        <v>17</v>
      </c>
      <c r="T35" s="1">
        <v>7</v>
      </c>
      <c r="U35" s="4">
        <v>1</v>
      </c>
      <c r="V35" s="4">
        <v>9</v>
      </c>
      <c r="W35" s="4">
        <v>726</v>
      </c>
      <c r="X35" s="4">
        <v>1</v>
      </c>
      <c r="Y35" s="52">
        <v>6</v>
      </c>
      <c r="AB35" s="5" t="s">
        <v>17</v>
      </c>
      <c r="AC35" s="1">
        <v>7</v>
      </c>
      <c r="AD35" s="12" t="s">
        <v>6</v>
      </c>
      <c r="AE35" s="12" t="s">
        <v>6</v>
      </c>
      <c r="AF35" s="12" t="s">
        <v>6</v>
      </c>
      <c r="AG35" s="12" t="s">
        <v>6</v>
      </c>
      <c r="AH35" s="13" t="s">
        <v>6</v>
      </c>
      <c r="AK35" s="5" t="s">
        <v>17</v>
      </c>
      <c r="AL35" s="1">
        <v>7</v>
      </c>
      <c r="AM35" s="12" t="s">
        <v>182</v>
      </c>
      <c r="AN35" s="12" t="s">
        <v>182</v>
      </c>
      <c r="AO35" s="12" t="s">
        <v>182</v>
      </c>
      <c r="AP35" s="4">
        <v>21045</v>
      </c>
      <c r="AQ35" s="52">
        <v>51408</v>
      </c>
      <c r="AT35" s="5" t="s">
        <v>17</v>
      </c>
      <c r="AU35" s="1">
        <v>7</v>
      </c>
      <c r="AV35" s="12" t="s">
        <v>182</v>
      </c>
      <c r="AW35" s="12" t="s">
        <v>182</v>
      </c>
      <c r="AX35" s="12" t="s">
        <v>182</v>
      </c>
      <c r="AY35" s="4">
        <v>3069</v>
      </c>
      <c r="AZ35" s="52">
        <v>8349</v>
      </c>
      <c r="BC35" s="5" t="s">
        <v>17</v>
      </c>
      <c r="BD35" s="1">
        <v>7</v>
      </c>
      <c r="BE35" s="12" t="s">
        <v>182</v>
      </c>
      <c r="BF35" s="12" t="s">
        <v>182</v>
      </c>
      <c r="BG35" s="12" t="s">
        <v>182</v>
      </c>
      <c r="BH35" s="4">
        <v>116804</v>
      </c>
      <c r="BI35" s="52">
        <v>286285</v>
      </c>
      <c r="BL35" s="5" t="s">
        <v>17</v>
      </c>
      <c r="BM35" s="1">
        <v>7</v>
      </c>
      <c r="BN35" s="4">
        <v>3700</v>
      </c>
      <c r="BO35" s="4">
        <v>37365</v>
      </c>
      <c r="BP35" s="4">
        <v>77917610</v>
      </c>
      <c r="BQ35" s="4">
        <v>3688</v>
      </c>
      <c r="BR35" s="52">
        <v>3928</v>
      </c>
    </row>
    <row r="36" spans="1:70" ht="12.75" customHeight="1">
      <c r="A36" s="5" t="s">
        <v>18</v>
      </c>
      <c r="B36" s="1">
        <v>8</v>
      </c>
      <c r="C36" s="4">
        <v>2</v>
      </c>
      <c r="D36" s="12" t="s">
        <v>182</v>
      </c>
      <c r="E36" s="4">
        <v>250</v>
      </c>
      <c r="F36" s="4">
        <v>2</v>
      </c>
      <c r="G36" s="52">
        <v>5</v>
      </c>
      <c r="J36" s="5" t="s">
        <v>18</v>
      </c>
      <c r="K36" s="1">
        <v>8</v>
      </c>
      <c r="L36" s="12" t="s">
        <v>6</v>
      </c>
      <c r="M36" s="12" t="s">
        <v>6</v>
      </c>
      <c r="N36" s="12" t="s">
        <v>6</v>
      </c>
      <c r="O36" s="12" t="s">
        <v>6</v>
      </c>
      <c r="P36" s="13" t="s">
        <v>6</v>
      </c>
      <c r="S36" s="5" t="s">
        <v>18</v>
      </c>
      <c r="T36" s="1">
        <v>8</v>
      </c>
      <c r="U36" s="4">
        <v>2</v>
      </c>
      <c r="V36" s="4">
        <v>2</v>
      </c>
      <c r="W36" s="4">
        <v>250</v>
      </c>
      <c r="X36" s="4">
        <v>2</v>
      </c>
      <c r="Y36" s="52">
        <v>5</v>
      </c>
      <c r="AB36" s="5" t="s">
        <v>18</v>
      </c>
      <c r="AC36" s="1">
        <v>8</v>
      </c>
      <c r="AD36" s="12" t="s">
        <v>6</v>
      </c>
      <c r="AE36" s="12" t="s">
        <v>6</v>
      </c>
      <c r="AF36" s="12" t="s">
        <v>6</v>
      </c>
      <c r="AG36" s="12" t="s">
        <v>6</v>
      </c>
      <c r="AH36" s="13" t="s">
        <v>6</v>
      </c>
      <c r="AK36" s="5" t="s">
        <v>18</v>
      </c>
      <c r="AL36" s="1">
        <v>8</v>
      </c>
      <c r="AM36" s="12" t="s">
        <v>182</v>
      </c>
      <c r="AN36" s="12" t="s">
        <v>182</v>
      </c>
      <c r="AO36" s="12" t="s">
        <v>182</v>
      </c>
      <c r="AP36" s="4">
        <v>3477</v>
      </c>
      <c r="AQ36" s="52">
        <v>8229</v>
      </c>
      <c r="AT36" s="5" t="s">
        <v>18</v>
      </c>
      <c r="AU36" s="1">
        <v>8</v>
      </c>
      <c r="AV36" s="12" t="s">
        <v>182</v>
      </c>
      <c r="AW36" s="12" t="s">
        <v>182</v>
      </c>
      <c r="AX36" s="12" t="s">
        <v>182</v>
      </c>
      <c r="AY36" s="4">
        <v>2799</v>
      </c>
      <c r="AZ36" s="52">
        <v>6395</v>
      </c>
      <c r="BC36" s="5" t="s">
        <v>18</v>
      </c>
      <c r="BD36" s="1">
        <v>8</v>
      </c>
      <c r="BE36" s="12" t="s">
        <v>182</v>
      </c>
      <c r="BF36" s="12" t="s">
        <v>182</v>
      </c>
      <c r="BG36" s="12" t="s">
        <v>182</v>
      </c>
      <c r="BH36" s="4">
        <v>16002</v>
      </c>
      <c r="BI36" s="52">
        <v>35147</v>
      </c>
      <c r="BL36" s="5" t="s">
        <v>18</v>
      </c>
      <c r="BM36" s="1">
        <v>8</v>
      </c>
      <c r="BN36" s="4">
        <v>1420</v>
      </c>
      <c r="BO36" s="4">
        <v>13831</v>
      </c>
      <c r="BP36" s="4">
        <v>39056842</v>
      </c>
      <c r="BQ36" s="4">
        <v>1360</v>
      </c>
      <c r="BR36" s="52">
        <v>1500</v>
      </c>
    </row>
    <row r="37" spans="1:70" ht="12.75" customHeight="1">
      <c r="A37" s="5" t="s">
        <v>19</v>
      </c>
      <c r="B37" s="1">
        <v>9</v>
      </c>
      <c r="C37" s="12" t="s">
        <v>6</v>
      </c>
      <c r="D37" s="12" t="s">
        <v>182</v>
      </c>
      <c r="E37" s="12" t="s">
        <v>6</v>
      </c>
      <c r="F37" s="12" t="s">
        <v>6</v>
      </c>
      <c r="G37" s="13" t="s">
        <v>6</v>
      </c>
      <c r="J37" s="5" t="s">
        <v>19</v>
      </c>
      <c r="K37" s="1">
        <v>9</v>
      </c>
      <c r="L37" s="12" t="s">
        <v>6</v>
      </c>
      <c r="M37" s="12" t="s">
        <v>6</v>
      </c>
      <c r="N37" s="12" t="s">
        <v>6</v>
      </c>
      <c r="O37" s="12" t="s">
        <v>6</v>
      </c>
      <c r="P37" s="13" t="s">
        <v>6</v>
      </c>
      <c r="S37" s="5" t="s">
        <v>19</v>
      </c>
      <c r="T37" s="1">
        <v>9</v>
      </c>
      <c r="U37" s="12" t="s">
        <v>6</v>
      </c>
      <c r="V37" s="12" t="s">
        <v>6</v>
      </c>
      <c r="W37" s="12" t="s">
        <v>6</v>
      </c>
      <c r="X37" s="12" t="s">
        <v>6</v>
      </c>
      <c r="Y37" s="13" t="s">
        <v>6</v>
      </c>
      <c r="AB37" s="5" t="s">
        <v>19</v>
      </c>
      <c r="AC37" s="1">
        <v>9</v>
      </c>
      <c r="AD37" s="12" t="s">
        <v>6</v>
      </c>
      <c r="AE37" s="12" t="s">
        <v>6</v>
      </c>
      <c r="AF37" s="12" t="s">
        <v>6</v>
      </c>
      <c r="AG37" s="12" t="s">
        <v>6</v>
      </c>
      <c r="AH37" s="13" t="s">
        <v>6</v>
      </c>
      <c r="AK37" s="5" t="s">
        <v>19</v>
      </c>
      <c r="AL37" s="1">
        <v>9</v>
      </c>
      <c r="AM37" s="12" t="s">
        <v>182</v>
      </c>
      <c r="AN37" s="12" t="s">
        <v>182</v>
      </c>
      <c r="AO37" s="12" t="s">
        <v>182</v>
      </c>
      <c r="AP37" s="4">
        <v>5551</v>
      </c>
      <c r="AQ37" s="52">
        <v>15224</v>
      </c>
      <c r="AT37" s="5" t="s">
        <v>19</v>
      </c>
      <c r="AU37" s="1">
        <v>9</v>
      </c>
      <c r="AV37" s="12" t="s">
        <v>182</v>
      </c>
      <c r="AW37" s="12" t="s">
        <v>182</v>
      </c>
      <c r="AX37" s="12" t="s">
        <v>182</v>
      </c>
      <c r="AY37" s="4">
        <v>839</v>
      </c>
      <c r="AZ37" s="52">
        <v>2501</v>
      </c>
      <c r="BC37" s="5" t="s">
        <v>19</v>
      </c>
      <c r="BD37" s="1">
        <v>9</v>
      </c>
      <c r="BE37" s="12" t="s">
        <v>182</v>
      </c>
      <c r="BF37" s="12" t="s">
        <v>182</v>
      </c>
      <c r="BG37" s="12" t="s">
        <v>182</v>
      </c>
      <c r="BH37" s="4">
        <v>48994</v>
      </c>
      <c r="BI37" s="52">
        <v>147081</v>
      </c>
      <c r="BL37" s="5" t="s">
        <v>19</v>
      </c>
      <c r="BM37" s="1">
        <v>9</v>
      </c>
      <c r="BN37" s="4">
        <v>1899</v>
      </c>
      <c r="BO37" s="4">
        <v>19033</v>
      </c>
      <c r="BP37" s="4">
        <v>35049928</v>
      </c>
      <c r="BQ37" s="4">
        <v>1886</v>
      </c>
      <c r="BR37" s="52">
        <v>2030</v>
      </c>
    </row>
    <row r="38" spans="1:70" ht="12.75" customHeight="1">
      <c r="A38" s="5" t="s">
        <v>20</v>
      </c>
      <c r="B38" s="1">
        <v>10</v>
      </c>
      <c r="C38" s="4">
        <v>11</v>
      </c>
      <c r="D38" s="12" t="s">
        <v>182</v>
      </c>
      <c r="E38" s="4">
        <v>5000</v>
      </c>
      <c r="F38" s="4">
        <v>10</v>
      </c>
      <c r="G38" s="52">
        <v>26</v>
      </c>
      <c r="J38" s="5" t="s">
        <v>20</v>
      </c>
      <c r="K38" s="1">
        <v>10</v>
      </c>
      <c r="L38" s="12" t="s">
        <v>6</v>
      </c>
      <c r="M38" s="12" t="s">
        <v>6</v>
      </c>
      <c r="N38" s="12" t="s">
        <v>6</v>
      </c>
      <c r="O38" s="12" t="s">
        <v>6</v>
      </c>
      <c r="P38" s="13" t="s">
        <v>6</v>
      </c>
      <c r="S38" s="5" t="s">
        <v>20</v>
      </c>
      <c r="T38" s="1">
        <v>10</v>
      </c>
      <c r="U38" s="4">
        <v>9</v>
      </c>
      <c r="V38" s="4">
        <v>9</v>
      </c>
      <c r="W38" s="4">
        <v>2700</v>
      </c>
      <c r="X38" s="4">
        <v>8</v>
      </c>
      <c r="Y38" s="52">
        <v>19</v>
      </c>
      <c r="AB38" s="5" t="s">
        <v>20</v>
      </c>
      <c r="AC38" s="1">
        <v>10</v>
      </c>
      <c r="AD38" s="4">
        <v>2</v>
      </c>
      <c r="AE38" s="4">
        <v>2</v>
      </c>
      <c r="AF38" s="4">
        <v>2300</v>
      </c>
      <c r="AG38" s="4">
        <v>2</v>
      </c>
      <c r="AH38" s="52">
        <v>7</v>
      </c>
      <c r="AK38" s="5" t="s">
        <v>20</v>
      </c>
      <c r="AL38" s="1">
        <v>10</v>
      </c>
      <c r="AM38" s="12" t="s">
        <v>182</v>
      </c>
      <c r="AN38" s="12" t="s">
        <v>182</v>
      </c>
      <c r="AO38" s="12" t="s">
        <v>182</v>
      </c>
      <c r="AP38" s="4">
        <v>3112</v>
      </c>
      <c r="AQ38" s="52">
        <v>10481</v>
      </c>
      <c r="AT38" s="5" t="s">
        <v>20</v>
      </c>
      <c r="AU38" s="1">
        <v>10</v>
      </c>
      <c r="AV38" s="12" t="s">
        <v>182</v>
      </c>
      <c r="AW38" s="12" t="s">
        <v>182</v>
      </c>
      <c r="AX38" s="12" t="s">
        <v>182</v>
      </c>
      <c r="AY38" s="4">
        <v>531</v>
      </c>
      <c r="AZ38" s="52">
        <v>1644</v>
      </c>
      <c r="BC38" s="5" t="s">
        <v>20</v>
      </c>
      <c r="BD38" s="1">
        <v>10</v>
      </c>
      <c r="BE38" s="12" t="s">
        <v>182</v>
      </c>
      <c r="BF38" s="12" t="s">
        <v>182</v>
      </c>
      <c r="BG38" s="12" t="s">
        <v>182</v>
      </c>
      <c r="BH38" s="4">
        <v>38415</v>
      </c>
      <c r="BI38" s="52">
        <v>94795</v>
      </c>
      <c r="BL38" s="5" t="s">
        <v>20</v>
      </c>
      <c r="BM38" s="1">
        <v>10</v>
      </c>
      <c r="BN38" s="4">
        <v>994</v>
      </c>
      <c r="BO38" s="4">
        <v>10133</v>
      </c>
      <c r="BP38" s="4">
        <v>18886283</v>
      </c>
      <c r="BQ38" s="4">
        <v>991</v>
      </c>
      <c r="BR38" s="52">
        <v>1049</v>
      </c>
    </row>
    <row r="39" spans="1:70" ht="12.75" customHeight="1">
      <c r="A39" s="5" t="s">
        <v>21</v>
      </c>
      <c r="B39" s="1">
        <v>11</v>
      </c>
      <c r="C39" s="12" t="s">
        <v>6</v>
      </c>
      <c r="D39" s="12" t="s">
        <v>182</v>
      </c>
      <c r="E39" s="12" t="s">
        <v>6</v>
      </c>
      <c r="F39" s="12" t="s">
        <v>6</v>
      </c>
      <c r="G39" s="13" t="s">
        <v>6</v>
      </c>
      <c r="J39" s="5" t="s">
        <v>21</v>
      </c>
      <c r="K39" s="1">
        <v>11</v>
      </c>
      <c r="L39" s="12" t="s">
        <v>6</v>
      </c>
      <c r="M39" s="12" t="s">
        <v>6</v>
      </c>
      <c r="N39" s="12" t="s">
        <v>6</v>
      </c>
      <c r="O39" s="12" t="s">
        <v>6</v>
      </c>
      <c r="P39" s="13" t="s">
        <v>6</v>
      </c>
      <c r="S39" s="5" t="s">
        <v>21</v>
      </c>
      <c r="T39" s="1">
        <v>11</v>
      </c>
      <c r="U39" s="12" t="s">
        <v>6</v>
      </c>
      <c r="V39" s="12" t="s">
        <v>6</v>
      </c>
      <c r="W39" s="12" t="s">
        <v>6</v>
      </c>
      <c r="X39" s="12" t="s">
        <v>6</v>
      </c>
      <c r="Y39" s="13" t="s">
        <v>6</v>
      </c>
      <c r="AB39" s="5" t="s">
        <v>21</v>
      </c>
      <c r="AC39" s="1">
        <v>11</v>
      </c>
      <c r="AD39" s="12" t="s">
        <v>6</v>
      </c>
      <c r="AE39" s="12" t="s">
        <v>6</v>
      </c>
      <c r="AF39" s="12" t="s">
        <v>6</v>
      </c>
      <c r="AG39" s="12" t="s">
        <v>6</v>
      </c>
      <c r="AH39" s="13" t="s">
        <v>6</v>
      </c>
      <c r="AK39" s="5" t="s">
        <v>21</v>
      </c>
      <c r="AL39" s="1">
        <v>11</v>
      </c>
      <c r="AM39" s="12" t="s">
        <v>182</v>
      </c>
      <c r="AN39" s="12" t="s">
        <v>182</v>
      </c>
      <c r="AO39" s="12" t="s">
        <v>182</v>
      </c>
      <c r="AP39" s="4">
        <v>11472</v>
      </c>
      <c r="AQ39" s="52">
        <v>32109</v>
      </c>
      <c r="AT39" s="5" t="s">
        <v>21</v>
      </c>
      <c r="AU39" s="1">
        <v>11</v>
      </c>
      <c r="AV39" s="12" t="s">
        <v>182</v>
      </c>
      <c r="AW39" s="12" t="s">
        <v>182</v>
      </c>
      <c r="AX39" s="12" t="s">
        <v>182</v>
      </c>
      <c r="AY39" s="4">
        <v>1365</v>
      </c>
      <c r="AZ39" s="52">
        <v>4139</v>
      </c>
      <c r="BC39" s="5" t="s">
        <v>21</v>
      </c>
      <c r="BD39" s="1">
        <v>11</v>
      </c>
      <c r="BE39" s="12" t="s">
        <v>182</v>
      </c>
      <c r="BF39" s="12" t="s">
        <v>182</v>
      </c>
      <c r="BG39" s="12" t="s">
        <v>182</v>
      </c>
      <c r="BH39" s="4">
        <v>42557</v>
      </c>
      <c r="BI39" s="52">
        <v>106470</v>
      </c>
      <c r="BL39" s="5" t="s">
        <v>21</v>
      </c>
      <c r="BM39" s="1">
        <v>11</v>
      </c>
      <c r="BN39" s="4">
        <v>2156</v>
      </c>
      <c r="BO39" s="4">
        <v>22114</v>
      </c>
      <c r="BP39" s="4">
        <v>40525764</v>
      </c>
      <c r="BQ39" s="4">
        <v>2148</v>
      </c>
      <c r="BR39" s="52">
        <v>2266</v>
      </c>
    </row>
    <row r="40" spans="1:70" ht="12.75" customHeight="1">
      <c r="A40" s="5" t="s">
        <v>22</v>
      </c>
      <c r="B40" s="1">
        <v>12</v>
      </c>
      <c r="C40" s="4">
        <v>1</v>
      </c>
      <c r="D40" s="12" t="s">
        <v>182</v>
      </c>
      <c r="E40" s="4">
        <v>1000</v>
      </c>
      <c r="F40" s="4">
        <v>1</v>
      </c>
      <c r="G40" s="52">
        <v>3</v>
      </c>
      <c r="J40" s="5" t="s">
        <v>22</v>
      </c>
      <c r="K40" s="1">
        <v>12</v>
      </c>
      <c r="L40" s="12" t="s">
        <v>6</v>
      </c>
      <c r="M40" s="12" t="s">
        <v>6</v>
      </c>
      <c r="N40" s="12" t="s">
        <v>6</v>
      </c>
      <c r="O40" s="12" t="s">
        <v>6</v>
      </c>
      <c r="P40" s="13" t="s">
        <v>6</v>
      </c>
      <c r="S40" s="5" t="s">
        <v>22</v>
      </c>
      <c r="T40" s="1">
        <v>12</v>
      </c>
      <c r="U40" s="12" t="s">
        <v>6</v>
      </c>
      <c r="V40" s="12" t="s">
        <v>6</v>
      </c>
      <c r="W40" s="12" t="s">
        <v>6</v>
      </c>
      <c r="X40" s="12" t="s">
        <v>6</v>
      </c>
      <c r="Y40" s="13" t="s">
        <v>6</v>
      </c>
      <c r="AB40" s="5" t="s">
        <v>22</v>
      </c>
      <c r="AC40" s="1">
        <v>12</v>
      </c>
      <c r="AD40" s="4">
        <v>1</v>
      </c>
      <c r="AE40" s="4">
        <v>1</v>
      </c>
      <c r="AF40" s="4">
        <v>1000</v>
      </c>
      <c r="AG40" s="4">
        <v>1</v>
      </c>
      <c r="AH40" s="52">
        <v>3</v>
      </c>
      <c r="AK40" s="5" t="s">
        <v>22</v>
      </c>
      <c r="AL40" s="1">
        <v>12</v>
      </c>
      <c r="AM40" s="12" t="s">
        <v>182</v>
      </c>
      <c r="AN40" s="12" t="s">
        <v>182</v>
      </c>
      <c r="AO40" s="12" t="s">
        <v>182</v>
      </c>
      <c r="AP40" s="4">
        <v>15420</v>
      </c>
      <c r="AQ40" s="52">
        <v>37695</v>
      </c>
      <c r="AT40" s="5" t="s">
        <v>22</v>
      </c>
      <c r="AU40" s="1">
        <v>12</v>
      </c>
      <c r="AV40" s="12" t="s">
        <v>182</v>
      </c>
      <c r="AW40" s="12" t="s">
        <v>182</v>
      </c>
      <c r="AX40" s="12" t="s">
        <v>182</v>
      </c>
      <c r="AY40" s="4">
        <v>4575</v>
      </c>
      <c r="AZ40" s="52">
        <v>13813</v>
      </c>
      <c r="BC40" s="5" t="s">
        <v>22</v>
      </c>
      <c r="BD40" s="1">
        <v>12</v>
      </c>
      <c r="BE40" s="12" t="s">
        <v>182</v>
      </c>
      <c r="BF40" s="12" t="s">
        <v>182</v>
      </c>
      <c r="BG40" s="12" t="s">
        <v>182</v>
      </c>
      <c r="BH40" s="4">
        <v>87666</v>
      </c>
      <c r="BI40" s="52">
        <v>200085</v>
      </c>
      <c r="BL40" s="5" t="s">
        <v>22</v>
      </c>
      <c r="BM40" s="1">
        <v>12</v>
      </c>
      <c r="BN40" s="4">
        <v>5836</v>
      </c>
      <c r="BO40" s="4">
        <v>56655</v>
      </c>
      <c r="BP40" s="4">
        <v>111655605</v>
      </c>
      <c r="BQ40" s="4">
        <v>5786</v>
      </c>
      <c r="BR40" s="52">
        <v>6055</v>
      </c>
    </row>
    <row r="41" spans="1:70" ht="12.75" customHeight="1">
      <c r="A41" s="5" t="s">
        <v>23</v>
      </c>
      <c r="B41" s="1">
        <v>13</v>
      </c>
      <c r="C41" s="12" t="s">
        <v>6</v>
      </c>
      <c r="D41" s="12" t="s">
        <v>182</v>
      </c>
      <c r="E41" s="12" t="s">
        <v>6</v>
      </c>
      <c r="F41" s="12" t="s">
        <v>6</v>
      </c>
      <c r="G41" s="13" t="s">
        <v>6</v>
      </c>
      <c r="J41" s="5" t="s">
        <v>23</v>
      </c>
      <c r="K41" s="1">
        <v>13</v>
      </c>
      <c r="L41" s="12" t="s">
        <v>6</v>
      </c>
      <c r="M41" s="12" t="s">
        <v>6</v>
      </c>
      <c r="N41" s="12" t="s">
        <v>6</v>
      </c>
      <c r="O41" s="12" t="s">
        <v>6</v>
      </c>
      <c r="P41" s="13" t="s">
        <v>6</v>
      </c>
      <c r="S41" s="5" t="s">
        <v>23</v>
      </c>
      <c r="T41" s="1">
        <v>13</v>
      </c>
      <c r="U41" s="12" t="s">
        <v>6</v>
      </c>
      <c r="V41" s="12" t="s">
        <v>6</v>
      </c>
      <c r="W41" s="12" t="s">
        <v>6</v>
      </c>
      <c r="X41" s="12" t="s">
        <v>6</v>
      </c>
      <c r="Y41" s="13" t="s">
        <v>6</v>
      </c>
      <c r="AB41" s="5" t="s">
        <v>23</v>
      </c>
      <c r="AC41" s="1">
        <v>13</v>
      </c>
      <c r="AD41" s="12" t="s">
        <v>6</v>
      </c>
      <c r="AE41" s="12" t="s">
        <v>6</v>
      </c>
      <c r="AF41" s="12" t="s">
        <v>6</v>
      </c>
      <c r="AG41" s="12" t="s">
        <v>6</v>
      </c>
      <c r="AH41" s="13" t="s">
        <v>6</v>
      </c>
      <c r="AK41" s="5" t="s">
        <v>23</v>
      </c>
      <c r="AL41" s="1">
        <v>13</v>
      </c>
      <c r="AM41" s="12" t="s">
        <v>182</v>
      </c>
      <c r="AN41" s="12" t="s">
        <v>182</v>
      </c>
      <c r="AO41" s="12" t="s">
        <v>182</v>
      </c>
      <c r="AP41" s="4">
        <v>6260</v>
      </c>
      <c r="AQ41" s="52">
        <v>15757</v>
      </c>
      <c r="AT41" s="5" t="s">
        <v>23</v>
      </c>
      <c r="AU41" s="1">
        <v>13</v>
      </c>
      <c r="AV41" s="12" t="s">
        <v>182</v>
      </c>
      <c r="AW41" s="12" t="s">
        <v>182</v>
      </c>
      <c r="AX41" s="12" t="s">
        <v>182</v>
      </c>
      <c r="AY41" s="4">
        <v>1313</v>
      </c>
      <c r="AZ41" s="52">
        <v>3953</v>
      </c>
      <c r="BC41" s="5" t="s">
        <v>23</v>
      </c>
      <c r="BD41" s="1">
        <v>13</v>
      </c>
      <c r="BE41" s="12" t="s">
        <v>182</v>
      </c>
      <c r="BF41" s="12" t="s">
        <v>182</v>
      </c>
      <c r="BG41" s="12" t="s">
        <v>182</v>
      </c>
      <c r="BH41" s="4">
        <v>42690</v>
      </c>
      <c r="BI41" s="52">
        <v>113950</v>
      </c>
      <c r="BL41" s="5" t="s">
        <v>23</v>
      </c>
      <c r="BM41" s="1">
        <v>13</v>
      </c>
      <c r="BN41" s="4">
        <v>2122</v>
      </c>
      <c r="BO41" s="4">
        <v>13610</v>
      </c>
      <c r="BP41" s="4">
        <v>34177638</v>
      </c>
      <c r="BQ41" s="4">
        <v>2112</v>
      </c>
      <c r="BR41" s="52">
        <v>2183</v>
      </c>
    </row>
    <row r="42" spans="1:70" ht="12.75" customHeight="1">
      <c r="A42" s="5" t="s">
        <v>24</v>
      </c>
      <c r="B42" s="1">
        <v>14</v>
      </c>
      <c r="C42" s="4">
        <v>1</v>
      </c>
      <c r="D42" s="12" t="s">
        <v>182</v>
      </c>
      <c r="E42" s="4">
        <v>1200</v>
      </c>
      <c r="F42" s="4">
        <v>1</v>
      </c>
      <c r="G42" s="52">
        <v>2</v>
      </c>
      <c r="J42" s="5" t="s">
        <v>24</v>
      </c>
      <c r="K42" s="1">
        <v>14</v>
      </c>
      <c r="L42" s="12" t="s">
        <v>6</v>
      </c>
      <c r="M42" s="12" t="s">
        <v>6</v>
      </c>
      <c r="N42" s="12" t="s">
        <v>6</v>
      </c>
      <c r="O42" s="12" t="s">
        <v>6</v>
      </c>
      <c r="P42" s="13" t="s">
        <v>6</v>
      </c>
      <c r="S42" s="5" t="s">
        <v>24</v>
      </c>
      <c r="T42" s="1">
        <v>14</v>
      </c>
      <c r="U42" s="4">
        <v>1</v>
      </c>
      <c r="V42" s="4">
        <v>1</v>
      </c>
      <c r="W42" s="4">
        <v>1200</v>
      </c>
      <c r="X42" s="4">
        <v>1</v>
      </c>
      <c r="Y42" s="52">
        <v>2</v>
      </c>
      <c r="AB42" s="5" t="s">
        <v>24</v>
      </c>
      <c r="AC42" s="1">
        <v>14</v>
      </c>
      <c r="AD42" s="12" t="s">
        <v>6</v>
      </c>
      <c r="AE42" s="12" t="s">
        <v>6</v>
      </c>
      <c r="AF42" s="12" t="s">
        <v>6</v>
      </c>
      <c r="AG42" s="12" t="s">
        <v>6</v>
      </c>
      <c r="AH42" s="13" t="s">
        <v>6</v>
      </c>
      <c r="AK42" s="5" t="s">
        <v>24</v>
      </c>
      <c r="AL42" s="1">
        <v>14</v>
      </c>
      <c r="AM42" s="12" t="s">
        <v>182</v>
      </c>
      <c r="AN42" s="12" t="s">
        <v>182</v>
      </c>
      <c r="AO42" s="12" t="s">
        <v>182</v>
      </c>
      <c r="AP42" s="4">
        <v>9013</v>
      </c>
      <c r="AQ42" s="52">
        <v>24121</v>
      </c>
      <c r="AT42" s="5" t="s">
        <v>24</v>
      </c>
      <c r="AU42" s="1">
        <v>14</v>
      </c>
      <c r="AV42" s="12" t="s">
        <v>182</v>
      </c>
      <c r="AW42" s="12" t="s">
        <v>182</v>
      </c>
      <c r="AX42" s="12" t="s">
        <v>182</v>
      </c>
      <c r="AY42" s="4">
        <v>732</v>
      </c>
      <c r="AZ42" s="52">
        <v>2094</v>
      </c>
      <c r="BC42" s="5" t="s">
        <v>24</v>
      </c>
      <c r="BD42" s="1">
        <v>14</v>
      </c>
      <c r="BE42" s="12" t="s">
        <v>182</v>
      </c>
      <c r="BF42" s="12" t="s">
        <v>182</v>
      </c>
      <c r="BG42" s="12" t="s">
        <v>182</v>
      </c>
      <c r="BH42" s="4">
        <v>66401</v>
      </c>
      <c r="BI42" s="52">
        <v>170626</v>
      </c>
      <c r="BL42" s="5" t="s">
        <v>24</v>
      </c>
      <c r="BM42" s="1">
        <v>14</v>
      </c>
      <c r="BN42" s="4">
        <v>2065</v>
      </c>
      <c r="BO42" s="4">
        <v>20365</v>
      </c>
      <c r="BP42" s="4">
        <v>40320625</v>
      </c>
      <c r="BQ42" s="4">
        <v>2043</v>
      </c>
      <c r="BR42" s="52">
        <v>2282</v>
      </c>
    </row>
    <row r="43" spans="1:70" ht="12.75" customHeight="1">
      <c r="A43" s="5" t="s">
        <v>25</v>
      </c>
      <c r="B43" s="1">
        <v>15</v>
      </c>
      <c r="C43" s="12" t="s">
        <v>6</v>
      </c>
      <c r="D43" s="12" t="s">
        <v>182</v>
      </c>
      <c r="E43" s="12" t="s">
        <v>6</v>
      </c>
      <c r="F43" s="12" t="s">
        <v>6</v>
      </c>
      <c r="G43" s="13" t="s">
        <v>6</v>
      </c>
      <c r="J43" s="5" t="s">
        <v>25</v>
      </c>
      <c r="K43" s="1">
        <v>15</v>
      </c>
      <c r="L43" s="12" t="s">
        <v>6</v>
      </c>
      <c r="M43" s="12" t="s">
        <v>6</v>
      </c>
      <c r="N43" s="12" t="s">
        <v>6</v>
      </c>
      <c r="O43" s="12" t="s">
        <v>6</v>
      </c>
      <c r="P43" s="13" t="s">
        <v>6</v>
      </c>
      <c r="S43" s="5" t="s">
        <v>25</v>
      </c>
      <c r="T43" s="1">
        <v>15</v>
      </c>
      <c r="U43" s="12" t="s">
        <v>6</v>
      </c>
      <c r="V43" s="12" t="s">
        <v>6</v>
      </c>
      <c r="W43" s="12" t="s">
        <v>6</v>
      </c>
      <c r="X43" s="12" t="s">
        <v>6</v>
      </c>
      <c r="Y43" s="13" t="s">
        <v>6</v>
      </c>
      <c r="AB43" s="5" t="s">
        <v>25</v>
      </c>
      <c r="AC43" s="1">
        <v>15</v>
      </c>
      <c r="AD43" s="12" t="s">
        <v>6</v>
      </c>
      <c r="AE43" s="12" t="s">
        <v>6</v>
      </c>
      <c r="AF43" s="12" t="s">
        <v>6</v>
      </c>
      <c r="AG43" s="12" t="s">
        <v>6</v>
      </c>
      <c r="AH43" s="13" t="s">
        <v>6</v>
      </c>
      <c r="AK43" s="5" t="s">
        <v>25</v>
      </c>
      <c r="AL43" s="1">
        <v>15</v>
      </c>
      <c r="AM43" s="12" t="s">
        <v>182</v>
      </c>
      <c r="AN43" s="12" t="s">
        <v>182</v>
      </c>
      <c r="AO43" s="12" t="s">
        <v>182</v>
      </c>
      <c r="AP43" s="4">
        <v>10517</v>
      </c>
      <c r="AQ43" s="52">
        <v>26583</v>
      </c>
      <c r="AT43" s="5" t="s">
        <v>25</v>
      </c>
      <c r="AU43" s="1">
        <v>15</v>
      </c>
      <c r="AV43" s="12" t="s">
        <v>182</v>
      </c>
      <c r="AW43" s="12" t="s">
        <v>182</v>
      </c>
      <c r="AX43" s="12" t="s">
        <v>182</v>
      </c>
      <c r="AY43" s="4">
        <v>1590</v>
      </c>
      <c r="AZ43" s="52">
        <v>4714</v>
      </c>
      <c r="BC43" s="5" t="s">
        <v>25</v>
      </c>
      <c r="BD43" s="1">
        <v>15</v>
      </c>
      <c r="BE43" s="12" t="s">
        <v>182</v>
      </c>
      <c r="BF43" s="12" t="s">
        <v>182</v>
      </c>
      <c r="BG43" s="12" t="s">
        <v>182</v>
      </c>
      <c r="BH43" s="4">
        <v>73644</v>
      </c>
      <c r="BI43" s="52">
        <v>234681</v>
      </c>
      <c r="BL43" s="5" t="s">
        <v>25</v>
      </c>
      <c r="BM43" s="1">
        <v>15</v>
      </c>
      <c r="BN43" s="4">
        <v>3058</v>
      </c>
      <c r="BO43" s="4">
        <v>29626</v>
      </c>
      <c r="BP43" s="4">
        <v>61574339</v>
      </c>
      <c r="BQ43" s="4">
        <v>3031</v>
      </c>
      <c r="BR43" s="52">
        <v>3248</v>
      </c>
    </row>
    <row r="44" spans="1:70" ht="12.75" customHeight="1">
      <c r="A44" s="5" t="s">
        <v>26</v>
      </c>
      <c r="B44" s="1">
        <v>16</v>
      </c>
      <c r="C44" s="4">
        <v>31</v>
      </c>
      <c r="D44" s="12" t="s">
        <v>182</v>
      </c>
      <c r="E44" s="4">
        <v>1556</v>
      </c>
      <c r="F44" s="4">
        <v>31</v>
      </c>
      <c r="G44" s="52">
        <v>126</v>
      </c>
      <c r="J44" s="5" t="s">
        <v>26</v>
      </c>
      <c r="K44" s="1">
        <v>16</v>
      </c>
      <c r="L44" s="4">
        <v>24</v>
      </c>
      <c r="M44" s="4">
        <v>24</v>
      </c>
      <c r="N44" s="4">
        <v>456</v>
      </c>
      <c r="O44" s="4">
        <v>24</v>
      </c>
      <c r="P44" s="52">
        <v>119</v>
      </c>
      <c r="S44" s="5" t="s">
        <v>26</v>
      </c>
      <c r="T44" s="1">
        <v>16</v>
      </c>
      <c r="U44" s="4">
        <v>7</v>
      </c>
      <c r="V44" s="4">
        <v>7</v>
      </c>
      <c r="W44" s="4">
        <v>1100</v>
      </c>
      <c r="X44" s="4">
        <v>7</v>
      </c>
      <c r="Y44" s="52">
        <v>7</v>
      </c>
      <c r="AB44" s="5" t="s">
        <v>26</v>
      </c>
      <c r="AC44" s="1">
        <v>16</v>
      </c>
      <c r="AD44" s="12" t="s">
        <v>6</v>
      </c>
      <c r="AE44" s="12" t="s">
        <v>6</v>
      </c>
      <c r="AF44" s="12" t="s">
        <v>6</v>
      </c>
      <c r="AG44" s="12" t="s">
        <v>6</v>
      </c>
      <c r="AH44" s="13" t="s">
        <v>6</v>
      </c>
      <c r="AK44" s="5" t="s">
        <v>26</v>
      </c>
      <c r="AL44" s="1">
        <v>16</v>
      </c>
      <c r="AM44" s="12" t="s">
        <v>182</v>
      </c>
      <c r="AN44" s="12" t="s">
        <v>182</v>
      </c>
      <c r="AO44" s="12" t="s">
        <v>182</v>
      </c>
      <c r="AP44" s="4">
        <v>10840</v>
      </c>
      <c r="AQ44" s="52">
        <v>30796</v>
      </c>
      <c r="AT44" s="5" t="s">
        <v>26</v>
      </c>
      <c r="AU44" s="1">
        <v>16</v>
      </c>
      <c r="AV44" s="12" t="s">
        <v>182</v>
      </c>
      <c r="AW44" s="12" t="s">
        <v>182</v>
      </c>
      <c r="AX44" s="12" t="s">
        <v>182</v>
      </c>
      <c r="AY44" s="4">
        <v>1333</v>
      </c>
      <c r="AZ44" s="52">
        <v>3857</v>
      </c>
      <c r="BC44" s="5" t="s">
        <v>26</v>
      </c>
      <c r="BD44" s="1">
        <v>16</v>
      </c>
      <c r="BE44" s="12" t="s">
        <v>182</v>
      </c>
      <c r="BF44" s="12" t="s">
        <v>182</v>
      </c>
      <c r="BG44" s="12" t="s">
        <v>182</v>
      </c>
      <c r="BH44" s="4">
        <v>40866</v>
      </c>
      <c r="BI44" s="52">
        <v>104481</v>
      </c>
      <c r="BL44" s="5" t="s">
        <v>26</v>
      </c>
      <c r="BM44" s="1">
        <v>16</v>
      </c>
      <c r="BN44" s="4">
        <v>2123</v>
      </c>
      <c r="BO44" s="4">
        <v>22042</v>
      </c>
      <c r="BP44" s="4">
        <v>42201579</v>
      </c>
      <c r="BQ44" s="4">
        <v>2110</v>
      </c>
      <c r="BR44" s="52">
        <v>2266</v>
      </c>
    </row>
    <row r="45" spans="1:70" ht="12.75" customHeight="1">
      <c r="A45" s="224" t="s">
        <v>27</v>
      </c>
      <c r="B45" s="223"/>
      <c r="C45" s="10">
        <v>68</v>
      </c>
      <c r="D45" s="53" t="s">
        <v>182</v>
      </c>
      <c r="E45" s="10">
        <v>20251</v>
      </c>
      <c r="F45" s="10">
        <v>65</v>
      </c>
      <c r="G45" s="14">
        <v>225</v>
      </c>
      <c r="J45" s="224" t="s">
        <v>27</v>
      </c>
      <c r="K45" s="223"/>
      <c r="L45" s="10">
        <v>24</v>
      </c>
      <c r="M45" s="10">
        <v>24</v>
      </c>
      <c r="N45" s="10">
        <v>456</v>
      </c>
      <c r="O45" s="10">
        <v>24</v>
      </c>
      <c r="P45" s="14">
        <v>119</v>
      </c>
      <c r="S45" s="224" t="s">
        <v>27</v>
      </c>
      <c r="T45" s="223"/>
      <c r="U45" s="10">
        <v>41</v>
      </c>
      <c r="V45" s="10">
        <v>82</v>
      </c>
      <c r="W45" s="10">
        <v>16495</v>
      </c>
      <c r="X45" s="10">
        <v>38</v>
      </c>
      <c r="Y45" s="14">
        <v>96</v>
      </c>
      <c r="AB45" s="224" t="s">
        <v>27</v>
      </c>
      <c r="AC45" s="223"/>
      <c r="AD45" s="10">
        <v>3</v>
      </c>
      <c r="AE45" s="10">
        <v>3</v>
      </c>
      <c r="AF45" s="10">
        <v>3300</v>
      </c>
      <c r="AG45" s="10">
        <v>3</v>
      </c>
      <c r="AH45" s="14">
        <v>10</v>
      </c>
      <c r="AK45" s="224" t="s">
        <v>27</v>
      </c>
      <c r="AL45" s="223"/>
      <c r="AM45" s="53" t="s">
        <v>182</v>
      </c>
      <c r="AN45" s="53" t="s">
        <v>182</v>
      </c>
      <c r="AO45" s="53" t="s">
        <v>182</v>
      </c>
      <c r="AP45" s="10">
        <v>142600</v>
      </c>
      <c r="AQ45" s="14">
        <v>358297</v>
      </c>
      <c r="AT45" s="224" t="s">
        <v>27</v>
      </c>
      <c r="AU45" s="223"/>
      <c r="AV45" s="53" t="s">
        <v>182</v>
      </c>
      <c r="AW45" s="53" t="s">
        <v>182</v>
      </c>
      <c r="AX45" s="53" t="s">
        <v>182</v>
      </c>
      <c r="AY45" s="10">
        <v>33510</v>
      </c>
      <c r="AZ45" s="14">
        <v>82816</v>
      </c>
      <c r="BC45" s="224" t="s">
        <v>27</v>
      </c>
      <c r="BD45" s="223"/>
      <c r="BE45" s="53" t="s">
        <v>182</v>
      </c>
      <c r="BF45" s="53" t="s">
        <v>182</v>
      </c>
      <c r="BG45" s="53" t="s">
        <v>182</v>
      </c>
      <c r="BH45" s="10">
        <v>906768</v>
      </c>
      <c r="BI45" s="14">
        <v>2321635</v>
      </c>
      <c r="BL45" s="224" t="s">
        <v>27</v>
      </c>
      <c r="BM45" s="223"/>
      <c r="BN45" s="10">
        <v>40642</v>
      </c>
      <c r="BO45" s="10">
        <v>396300</v>
      </c>
      <c r="BP45" s="10">
        <v>810824118</v>
      </c>
      <c r="BQ45" s="10">
        <v>40333</v>
      </c>
      <c r="BR45" s="14">
        <v>43311</v>
      </c>
    </row>
  </sheetData>
  <sheetProtection/>
  <mergeCells count="144">
    <mergeCell ref="A2:A3"/>
    <mergeCell ref="C2:G2"/>
    <mergeCell ref="A4:B4"/>
    <mergeCell ref="A21:B21"/>
    <mergeCell ref="J2:J3"/>
    <mergeCell ref="J4:K4"/>
    <mergeCell ref="J21:K21"/>
    <mergeCell ref="S2:S3"/>
    <mergeCell ref="U2:Y2"/>
    <mergeCell ref="S4:T4"/>
    <mergeCell ref="S21:T21"/>
    <mergeCell ref="AB2:AB3"/>
    <mergeCell ref="AD2:AH2"/>
    <mergeCell ref="AB4:AC4"/>
    <mergeCell ref="AB21:AC21"/>
    <mergeCell ref="AK2:AK3"/>
    <mergeCell ref="L2:P2"/>
    <mergeCell ref="AK4:AL4"/>
    <mergeCell ref="AK21:AL21"/>
    <mergeCell ref="AT2:AT3"/>
    <mergeCell ref="AV2:AZ2"/>
    <mergeCell ref="AT4:AU4"/>
    <mergeCell ref="AT21:AU21"/>
    <mergeCell ref="BC2:BC3"/>
    <mergeCell ref="BE2:BI2"/>
    <mergeCell ref="BC4:BD4"/>
    <mergeCell ref="BC21:BD21"/>
    <mergeCell ref="BL2:BL3"/>
    <mergeCell ref="AM2:AQ2"/>
    <mergeCell ref="BL4:BM4"/>
    <mergeCell ref="BL21:BM21"/>
    <mergeCell ref="BU2:BU3"/>
    <mergeCell ref="BW2:CA2"/>
    <mergeCell ref="BU4:BV4"/>
    <mergeCell ref="BU21:BV21"/>
    <mergeCell ref="CD2:CD3"/>
    <mergeCell ref="CF2:CJ2"/>
    <mergeCell ref="CD4:CE4"/>
    <mergeCell ref="CD21:CE21"/>
    <mergeCell ref="CM2:CM3"/>
    <mergeCell ref="BN2:BR2"/>
    <mergeCell ref="CM4:CN4"/>
    <mergeCell ref="CM21:CN21"/>
    <mergeCell ref="CV2:CV3"/>
    <mergeCell ref="CX2:DB2"/>
    <mergeCell ref="CV4:CW4"/>
    <mergeCell ref="CV21:CW21"/>
    <mergeCell ref="DE2:DE3"/>
    <mergeCell ref="DG2:DK2"/>
    <mergeCell ref="DE4:DF4"/>
    <mergeCell ref="DE21:DF21"/>
    <mergeCell ref="DN2:DN3"/>
    <mergeCell ref="CO2:CS2"/>
    <mergeCell ref="DN4:DO4"/>
    <mergeCell ref="DN21:DO21"/>
    <mergeCell ref="DW2:DW3"/>
    <mergeCell ref="DY2:EC2"/>
    <mergeCell ref="DW4:DX4"/>
    <mergeCell ref="DW21:DX21"/>
    <mergeCell ref="EF2:EF3"/>
    <mergeCell ref="EH2:EL2"/>
    <mergeCell ref="EF4:EG4"/>
    <mergeCell ref="EF21:EG21"/>
    <mergeCell ref="EO2:EO3"/>
    <mergeCell ref="DP2:DT2"/>
    <mergeCell ref="EO4:EP4"/>
    <mergeCell ref="EO21:EP21"/>
    <mergeCell ref="EX2:EX3"/>
    <mergeCell ref="EZ2:FD2"/>
    <mergeCell ref="EX4:EY4"/>
    <mergeCell ref="EX21:EY21"/>
    <mergeCell ref="FG2:FG3"/>
    <mergeCell ref="FI2:FM2"/>
    <mergeCell ref="FG4:FH4"/>
    <mergeCell ref="FG21:FH21"/>
    <mergeCell ref="FP2:FP3"/>
    <mergeCell ref="EQ2:EU2"/>
    <mergeCell ref="FP4:FQ4"/>
    <mergeCell ref="FP21:FQ21"/>
    <mergeCell ref="FY2:FY3"/>
    <mergeCell ref="GA2:GE2"/>
    <mergeCell ref="FY4:FZ4"/>
    <mergeCell ref="FY21:FZ21"/>
    <mergeCell ref="GH2:GH3"/>
    <mergeCell ref="GJ2:GN2"/>
    <mergeCell ref="GH4:GI4"/>
    <mergeCell ref="GH21:GI21"/>
    <mergeCell ref="GQ2:GQ3"/>
    <mergeCell ref="FR2:FV2"/>
    <mergeCell ref="GS2:GW2"/>
    <mergeCell ref="GQ4:GR4"/>
    <mergeCell ref="GQ21:GR21"/>
    <mergeCell ref="GZ2:GZ3"/>
    <mergeCell ref="HB2:HF2"/>
    <mergeCell ref="GZ4:HA4"/>
    <mergeCell ref="GZ21:HA21"/>
    <mergeCell ref="IA2:IA3"/>
    <mergeCell ref="IC2:IG2"/>
    <mergeCell ref="IA4:IB4"/>
    <mergeCell ref="IA21:IB21"/>
    <mergeCell ref="HI2:HI3"/>
    <mergeCell ref="HK2:HO2"/>
    <mergeCell ref="HI4:HJ4"/>
    <mergeCell ref="HI21:HJ21"/>
    <mergeCell ref="HR2:HR3"/>
    <mergeCell ref="IJ2:IJ3"/>
    <mergeCell ref="IL2:IP2"/>
    <mergeCell ref="IJ4:IK4"/>
    <mergeCell ref="IJ21:IK21"/>
    <mergeCell ref="A26:A27"/>
    <mergeCell ref="C26:G26"/>
    <mergeCell ref="S26:S27"/>
    <mergeCell ref="HT2:HX2"/>
    <mergeCell ref="HR4:HS4"/>
    <mergeCell ref="HR21:HS21"/>
    <mergeCell ref="A28:B28"/>
    <mergeCell ref="A45:B45"/>
    <mergeCell ref="J26:J27"/>
    <mergeCell ref="L26:P26"/>
    <mergeCell ref="J28:K28"/>
    <mergeCell ref="J45:K45"/>
    <mergeCell ref="U26:Y26"/>
    <mergeCell ref="S28:T28"/>
    <mergeCell ref="S45:T45"/>
    <mergeCell ref="AB26:AB27"/>
    <mergeCell ref="AD26:AH26"/>
    <mergeCell ref="AB28:AC28"/>
    <mergeCell ref="AB45:AC45"/>
    <mergeCell ref="AK26:AK27"/>
    <mergeCell ref="AM26:AQ26"/>
    <mergeCell ref="AK28:AL28"/>
    <mergeCell ref="AK45:AL45"/>
    <mergeCell ref="AT26:AT27"/>
    <mergeCell ref="AT28:AU28"/>
    <mergeCell ref="AT45:AU45"/>
    <mergeCell ref="BN26:BR26"/>
    <mergeCell ref="BL28:BM28"/>
    <mergeCell ref="BL45:BM45"/>
    <mergeCell ref="AV26:AZ26"/>
    <mergeCell ref="BC26:BC27"/>
    <mergeCell ref="BE26:BI26"/>
    <mergeCell ref="BC28:BD28"/>
    <mergeCell ref="BC45:BD45"/>
    <mergeCell ref="BL26:BM2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7" ht="18.75" customHeight="1">
      <c r="A1" s="15" t="s">
        <v>242</v>
      </c>
      <c r="B1" s="15"/>
      <c r="C1" s="15"/>
      <c r="D1" s="55"/>
      <c r="E1" s="55"/>
      <c r="F1" s="55"/>
      <c r="G1" s="55"/>
    </row>
    <row r="2" spans="1:7" ht="99.75" customHeight="1">
      <c r="A2" s="243" t="s">
        <v>191</v>
      </c>
      <c r="B2" s="243"/>
      <c r="C2" s="16" t="s">
        <v>243</v>
      </c>
      <c r="D2" s="16" t="s">
        <v>193</v>
      </c>
      <c r="E2" s="16" t="s">
        <v>194</v>
      </c>
      <c r="F2" s="16" t="s">
        <v>244</v>
      </c>
      <c r="G2" s="56" t="s">
        <v>245</v>
      </c>
    </row>
    <row r="3" spans="1:7" ht="14.25" customHeight="1">
      <c r="A3" s="244">
        <v>0</v>
      </c>
      <c r="B3" s="244"/>
      <c r="C3" s="18">
        <v>1</v>
      </c>
      <c r="D3" s="18">
        <v>2</v>
      </c>
      <c r="E3" s="18">
        <v>3</v>
      </c>
      <c r="F3" s="18">
        <v>4</v>
      </c>
      <c r="G3" s="57">
        <v>5</v>
      </c>
    </row>
    <row r="4" spans="1:7" ht="19.5" customHeight="1">
      <c r="A4" s="58" t="s">
        <v>246</v>
      </c>
      <c r="B4" s="21">
        <v>1</v>
      </c>
      <c r="C4" s="24">
        <v>1917817</v>
      </c>
      <c r="D4" s="59" t="s">
        <v>182</v>
      </c>
      <c r="E4" s="24">
        <v>3053422457</v>
      </c>
      <c r="F4" s="24">
        <v>1211441</v>
      </c>
      <c r="G4" s="60">
        <v>3235535</v>
      </c>
    </row>
    <row r="5" spans="1:7" ht="19.5" customHeight="1">
      <c r="A5" s="58" t="s">
        <v>247</v>
      </c>
      <c r="B5" s="21">
        <v>2</v>
      </c>
      <c r="C5" s="24">
        <v>197767</v>
      </c>
      <c r="D5" s="24">
        <v>1933985</v>
      </c>
      <c r="E5" s="24">
        <v>711454182</v>
      </c>
      <c r="F5" s="24">
        <v>195225</v>
      </c>
      <c r="G5" s="60">
        <v>278102</v>
      </c>
    </row>
    <row r="6" spans="1:7" ht="19.5" customHeight="1">
      <c r="A6" s="86" t="s">
        <v>135</v>
      </c>
      <c r="B6" s="264">
        <v>3</v>
      </c>
      <c r="C6" s="262" t="s">
        <v>182</v>
      </c>
      <c r="D6" s="262" t="s">
        <v>182</v>
      </c>
      <c r="E6" s="265">
        <v>13549642</v>
      </c>
      <c r="F6" s="262" t="s">
        <v>182</v>
      </c>
      <c r="G6" s="263" t="s">
        <v>182</v>
      </c>
    </row>
    <row r="7" spans="1:7" ht="19.5" customHeight="1">
      <c r="A7" s="87" t="s">
        <v>248</v>
      </c>
      <c r="B7" s="264"/>
      <c r="C7" s="262"/>
      <c r="D7" s="262"/>
      <c r="E7" s="266"/>
      <c r="F7" s="262"/>
      <c r="G7" s="263"/>
    </row>
    <row r="8" spans="1:7" ht="19.5" customHeight="1">
      <c r="A8" s="88" t="s">
        <v>249</v>
      </c>
      <c r="B8" s="89">
        <v>4</v>
      </c>
      <c r="C8" s="90" t="s">
        <v>182</v>
      </c>
      <c r="D8" s="90" t="s">
        <v>182</v>
      </c>
      <c r="E8" s="91">
        <v>697904540</v>
      </c>
      <c r="F8" s="90" t="s">
        <v>182</v>
      </c>
      <c r="G8" s="92" t="s">
        <v>182</v>
      </c>
    </row>
    <row r="9" spans="1:7" ht="19.5" customHeight="1">
      <c r="A9" s="61" t="s">
        <v>250</v>
      </c>
      <c r="B9" s="227">
        <v>5</v>
      </c>
      <c r="C9" s="233">
        <v>156968</v>
      </c>
      <c r="D9" s="233">
        <v>1574748</v>
      </c>
      <c r="E9" s="233">
        <v>627694798</v>
      </c>
      <c r="F9" s="233">
        <v>156968</v>
      </c>
      <c r="G9" s="256">
        <v>157044</v>
      </c>
    </row>
    <row r="10" spans="1:7" ht="19.5" customHeight="1">
      <c r="A10" s="93" t="s">
        <v>251</v>
      </c>
      <c r="B10" s="227"/>
      <c r="C10" s="234"/>
      <c r="D10" s="234"/>
      <c r="E10" s="234"/>
      <c r="F10" s="234"/>
      <c r="G10" s="257"/>
    </row>
    <row r="11" spans="1:7" ht="19.5" customHeight="1">
      <c r="A11" s="93" t="s">
        <v>252</v>
      </c>
      <c r="B11" s="21">
        <v>6</v>
      </c>
      <c r="C11" s="24">
        <v>42754</v>
      </c>
      <c r="D11" s="24">
        <v>359237</v>
      </c>
      <c r="E11" s="24">
        <v>83759384</v>
      </c>
      <c r="F11" s="24">
        <v>40083</v>
      </c>
      <c r="G11" s="60">
        <v>120053</v>
      </c>
    </row>
    <row r="12" spans="1:7" ht="19.5" customHeight="1">
      <c r="A12" s="58" t="s">
        <v>214</v>
      </c>
      <c r="B12" s="21">
        <v>7</v>
      </c>
      <c r="C12" s="24">
        <v>479937</v>
      </c>
      <c r="D12" s="24">
        <v>2569318</v>
      </c>
      <c r="E12" s="24">
        <v>727349990</v>
      </c>
      <c r="F12" s="24">
        <v>468408</v>
      </c>
      <c r="G12" s="60">
        <v>1281270</v>
      </c>
    </row>
    <row r="13" spans="1:7" ht="19.5" customHeight="1">
      <c r="A13" s="61" t="s">
        <v>135</v>
      </c>
      <c r="B13" s="227">
        <v>8</v>
      </c>
      <c r="C13" s="260" t="s">
        <v>182</v>
      </c>
      <c r="D13" s="260" t="s">
        <v>182</v>
      </c>
      <c r="E13" s="233">
        <v>26160622</v>
      </c>
      <c r="F13" s="260" t="s">
        <v>182</v>
      </c>
      <c r="G13" s="261" t="s">
        <v>182</v>
      </c>
    </row>
    <row r="14" spans="1:7" ht="19.5" customHeight="1">
      <c r="A14" s="94" t="s">
        <v>248</v>
      </c>
      <c r="B14" s="227"/>
      <c r="C14" s="260"/>
      <c r="D14" s="260"/>
      <c r="E14" s="234"/>
      <c r="F14" s="260"/>
      <c r="G14" s="261"/>
    </row>
    <row r="15" spans="1:7" ht="19.5" customHeight="1">
      <c r="A15" s="95" t="s">
        <v>249</v>
      </c>
      <c r="B15" s="21">
        <v>9</v>
      </c>
      <c r="C15" s="59" t="s">
        <v>182</v>
      </c>
      <c r="D15" s="59" t="s">
        <v>182</v>
      </c>
      <c r="E15" s="24">
        <v>701189368</v>
      </c>
      <c r="F15" s="59" t="s">
        <v>182</v>
      </c>
      <c r="G15" s="96" t="s">
        <v>182</v>
      </c>
    </row>
    <row r="16" spans="1:7" ht="19.5" customHeight="1">
      <c r="A16" s="61" t="s">
        <v>253</v>
      </c>
      <c r="B16" s="227">
        <v>10</v>
      </c>
      <c r="C16" s="233">
        <v>387746</v>
      </c>
      <c r="D16" s="233">
        <v>2070268</v>
      </c>
      <c r="E16" s="233">
        <v>611311527</v>
      </c>
      <c r="F16" s="233">
        <v>378830</v>
      </c>
      <c r="G16" s="256">
        <v>1025282</v>
      </c>
    </row>
    <row r="17" spans="1:7" ht="19.5" customHeight="1">
      <c r="A17" s="93" t="s">
        <v>254</v>
      </c>
      <c r="B17" s="227"/>
      <c r="C17" s="234"/>
      <c r="D17" s="234"/>
      <c r="E17" s="234"/>
      <c r="F17" s="234"/>
      <c r="G17" s="257"/>
    </row>
    <row r="18" spans="1:7" ht="19.5" customHeight="1">
      <c r="A18" s="93" t="s">
        <v>255</v>
      </c>
      <c r="B18" s="21">
        <v>11</v>
      </c>
      <c r="C18" s="24">
        <v>39833</v>
      </c>
      <c r="D18" s="24">
        <v>132822</v>
      </c>
      <c r="E18" s="24">
        <v>34181113</v>
      </c>
      <c r="F18" s="24">
        <v>39513</v>
      </c>
      <c r="G18" s="60">
        <v>104064</v>
      </c>
    </row>
    <row r="19" spans="1:7" ht="19.5" customHeight="1">
      <c r="A19" s="93" t="s">
        <v>256</v>
      </c>
      <c r="B19" s="21">
        <v>12</v>
      </c>
      <c r="C19" s="24">
        <v>47213</v>
      </c>
      <c r="D19" s="24">
        <v>216372</v>
      </c>
      <c r="E19" s="24">
        <v>37327087</v>
      </c>
      <c r="F19" s="24">
        <v>46258</v>
      </c>
      <c r="G19" s="60">
        <v>124341</v>
      </c>
    </row>
    <row r="20" spans="1:7" ht="32.25" customHeight="1">
      <c r="A20" s="93" t="s">
        <v>257</v>
      </c>
      <c r="B20" s="21">
        <v>13</v>
      </c>
      <c r="C20" s="24">
        <v>1162</v>
      </c>
      <c r="D20" s="24">
        <v>3107</v>
      </c>
      <c r="E20" s="24">
        <v>893782</v>
      </c>
      <c r="F20" s="24">
        <v>1152</v>
      </c>
      <c r="G20" s="60">
        <v>2792</v>
      </c>
    </row>
    <row r="21" spans="1:7" ht="19.5" customHeight="1">
      <c r="A21" s="88" t="s">
        <v>258</v>
      </c>
      <c r="B21" s="97">
        <v>14</v>
      </c>
      <c r="C21" s="98">
        <v>41919</v>
      </c>
      <c r="D21" s="98">
        <v>146249</v>
      </c>
      <c r="E21" s="98">
        <v>43636481</v>
      </c>
      <c r="F21" s="98">
        <v>41440</v>
      </c>
      <c r="G21" s="99">
        <v>141618</v>
      </c>
    </row>
    <row r="22" spans="1:7" ht="19.5" customHeight="1">
      <c r="A22" s="100" t="s">
        <v>220</v>
      </c>
      <c r="B22" s="101">
        <v>15</v>
      </c>
      <c r="C22" s="102">
        <v>15648</v>
      </c>
      <c r="D22" s="102">
        <v>2366732</v>
      </c>
      <c r="E22" s="102">
        <v>40410675</v>
      </c>
      <c r="F22" s="102">
        <v>14619</v>
      </c>
      <c r="G22" s="103">
        <v>16735</v>
      </c>
    </row>
    <row r="23" spans="1:7" ht="19.5" customHeight="1">
      <c r="A23" s="58" t="s">
        <v>221</v>
      </c>
      <c r="B23" s="21">
        <v>16</v>
      </c>
      <c r="C23" s="104">
        <v>831805</v>
      </c>
      <c r="D23" s="104">
        <v>115572806</v>
      </c>
      <c r="E23" s="104">
        <v>455725395</v>
      </c>
      <c r="F23" s="104">
        <v>465876</v>
      </c>
      <c r="G23" s="105">
        <v>1811461</v>
      </c>
    </row>
    <row r="24" spans="1:7" ht="19.5" customHeight="1">
      <c r="A24" s="61" t="s">
        <v>259</v>
      </c>
      <c r="B24" s="227">
        <v>17</v>
      </c>
      <c r="C24" s="233">
        <v>723622</v>
      </c>
      <c r="D24" s="233">
        <v>95917083</v>
      </c>
      <c r="E24" s="233">
        <v>357611011</v>
      </c>
      <c r="F24" s="233">
        <v>389005</v>
      </c>
      <c r="G24" s="256">
        <v>1709300</v>
      </c>
    </row>
    <row r="25" spans="1:7" ht="18.75" customHeight="1">
      <c r="A25" s="93" t="s">
        <v>260</v>
      </c>
      <c r="B25" s="227"/>
      <c r="C25" s="234"/>
      <c r="D25" s="234"/>
      <c r="E25" s="234"/>
      <c r="F25" s="234"/>
      <c r="G25" s="257"/>
    </row>
    <row r="26" spans="1:7" ht="19.5" customHeight="1">
      <c r="A26" s="58" t="s">
        <v>223</v>
      </c>
      <c r="B26" s="21">
        <v>18</v>
      </c>
      <c r="C26" s="24">
        <v>6889</v>
      </c>
      <c r="D26" s="24">
        <v>9579</v>
      </c>
      <c r="E26" s="24">
        <v>1236869</v>
      </c>
      <c r="F26" s="24">
        <v>6263</v>
      </c>
      <c r="G26" s="106">
        <v>14772</v>
      </c>
    </row>
    <row r="27" spans="1:7" ht="19.5" customHeight="1">
      <c r="A27" s="58" t="s">
        <v>224</v>
      </c>
      <c r="B27" s="21">
        <v>19</v>
      </c>
      <c r="C27" s="24">
        <v>85545</v>
      </c>
      <c r="D27" s="24">
        <v>35366145</v>
      </c>
      <c r="E27" s="24">
        <v>360639831</v>
      </c>
      <c r="F27" s="24">
        <v>84097</v>
      </c>
      <c r="G27" s="106">
        <v>104930</v>
      </c>
    </row>
    <row r="28" spans="1:7" ht="19.5" customHeight="1">
      <c r="A28" s="61" t="s">
        <v>130</v>
      </c>
      <c r="B28" s="227">
        <v>20</v>
      </c>
      <c r="C28" s="233">
        <v>4045</v>
      </c>
      <c r="D28" s="233">
        <v>999960</v>
      </c>
      <c r="E28" s="233">
        <v>13420451</v>
      </c>
      <c r="F28" s="233">
        <v>3964</v>
      </c>
      <c r="G28" s="256">
        <v>7627</v>
      </c>
    </row>
    <row r="29" spans="1:7" ht="19.5" customHeight="1">
      <c r="A29" s="93" t="s">
        <v>261</v>
      </c>
      <c r="B29" s="227"/>
      <c r="C29" s="234"/>
      <c r="D29" s="234"/>
      <c r="E29" s="234"/>
      <c r="F29" s="234"/>
      <c r="G29" s="257"/>
    </row>
    <row r="30" spans="1:7" ht="74.25" customHeight="1">
      <c r="A30" s="58" t="s">
        <v>262</v>
      </c>
      <c r="B30" s="21">
        <v>21</v>
      </c>
      <c r="C30" s="24">
        <v>816</v>
      </c>
      <c r="D30" s="24">
        <v>2806</v>
      </c>
      <c r="E30" s="24">
        <v>218529</v>
      </c>
      <c r="F30" s="24">
        <v>788</v>
      </c>
      <c r="G30" s="106">
        <v>1560</v>
      </c>
    </row>
    <row r="31" spans="1:7" ht="19.5" customHeight="1">
      <c r="A31" s="61" t="s">
        <v>259</v>
      </c>
      <c r="B31" s="227">
        <v>22</v>
      </c>
      <c r="C31" s="233">
        <v>10</v>
      </c>
      <c r="D31" s="233">
        <v>18</v>
      </c>
      <c r="E31" s="233">
        <v>1077</v>
      </c>
      <c r="F31" s="233">
        <v>10</v>
      </c>
      <c r="G31" s="256">
        <v>10</v>
      </c>
    </row>
    <row r="32" spans="1:7" ht="19.5" customHeight="1">
      <c r="A32" s="93" t="s">
        <v>263</v>
      </c>
      <c r="B32" s="227"/>
      <c r="C32" s="234"/>
      <c r="D32" s="234"/>
      <c r="E32" s="234"/>
      <c r="F32" s="234"/>
      <c r="G32" s="257"/>
    </row>
    <row r="33" spans="1:7" ht="32.25" customHeight="1">
      <c r="A33" s="58" t="s">
        <v>264</v>
      </c>
      <c r="B33" s="21">
        <v>23</v>
      </c>
      <c r="C33" s="24">
        <v>5547</v>
      </c>
      <c r="D33" s="24">
        <v>6426</v>
      </c>
      <c r="E33" s="24">
        <v>10994677</v>
      </c>
      <c r="F33" s="24">
        <v>5530</v>
      </c>
      <c r="G33" s="106">
        <v>14843</v>
      </c>
    </row>
    <row r="34" spans="1:7" ht="32.25" customHeight="1">
      <c r="A34" s="72" t="s">
        <v>229</v>
      </c>
      <c r="B34" s="40">
        <v>24</v>
      </c>
      <c r="C34" s="41">
        <v>1707</v>
      </c>
      <c r="D34" s="41">
        <v>2647</v>
      </c>
      <c r="E34" s="41">
        <v>63520</v>
      </c>
      <c r="F34" s="41">
        <v>1692</v>
      </c>
      <c r="G34" s="107">
        <v>2204</v>
      </c>
    </row>
    <row r="35" spans="1:7" ht="19.5" customHeight="1">
      <c r="A35" s="72" t="s">
        <v>230</v>
      </c>
      <c r="B35" s="40">
        <v>25</v>
      </c>
      <c r="C35" s="41">
        <v>5262</v>
      </c>
      <c r="D35" s="41">
        <v>5302</v>
      </c>
      <c r="E35" s="41">
        <v>12055610</v>
      </c>
      <c r="F35" s="41">
        <v>5244</v>
      </c>
      <c r="G35" s="107">
        <v>6223</v>
      </c>
    </row>
    <row r="36" spans="1:7" ht="19.5" customHeight="1">
      <c r="A36" s="73" t="s">
        <v>130</v>
      </c>
      <c r="B36" s="235">
        <v>26</v>
      </c>
      <c r="C36" s="236">
        <v>868</v>
      </c>
      <c r="D36" s="236">
        <v>873</v>
      </c>
      <c r="E36" s="236">
        <v>2084671</v>
      </c>
      <c r="F36" s="236">
        <v>868</v>
      </c>
      <c r="G36" s="258">
        <v>874</v>
      </c>
    </row>
    <row r="37" spans="1:7" ht="19.5" customHeight="1">
      <c r="A37" s="93" t="s">
        <v>265</v>
      </c>
      <c r="B37" s="235"/>
      <c r="C37" s="237"/>
      <c r="D37" s="237"/>
      <c r="E37" s="237"/>
      <c r="F37" s="237"/>
      <c r="G37" s="259"/>
    </row>
    <row r="38" spans="1:7" ht="19.5" customHeight="1">
      <c r="A38" s="72" t="s">
        <v>232</v>
      </c>
      <c r="B38" s="40">
        <v>27</v>
      </c>
      <c r="C38" s="41">
        <v>944245</v>
      </c>
      <c r="D38" s="108" t="s">
        <v>182</v>
      </c>
      <c r="E38" s="41">
        <v>733252928</v>
      </c>
      <c r="F38" s="41">
        <v>827874</v>
      </c>
      <c r="G38" s="109">
        <v>2167160</v>
      </c>
    </row>
    <row r="39" spans="1:7" ht="19.5" customHeight="1">
      <c r="A39" s="61" t="s">
        <v>130</v>
      </c>
      <c r="B39" s="227">
        <v>28</v>
      </c>
      <c r="C39" s="233">
        <v>183059</v>
      </c>
      <c r="D39" s="233">
        <v>422547</v>
      </c>
      <c r="E39" s="233">
        <v>87463814</v>
      </c>
      <c r="F39" s="233">
        <v>178782</v>
      </c>
      <c r="G39" s="256">
        <v>440374</v>
      </c>
    </row>
    <row r="40" spans="1:7" ht="19.5" customHeight="1">
      <c r="A40" s="93" t="s">
        <v>266</v>
      </c>
      <c r="B40" s="227"/>
      <c r="C40" s="234"/>
      <c r="D40" s="234"/>
      <c r="E40" s="234"/>
      <c r="F40" s="234"/>
      <c r="G40" s="257"/>
    </row>
    <row r="41" spans="1:7" ht="19.5" customHeight="1">
      <c r="A41" s="58" t="s">
        <v>234</v>
      </c>
      <c r="B41" s="21">
        <v>29</v>
      </c>
      <c r="C41" s="24">
        <v>68</v>
      </c>
      <c r="D41" s="59" t="s">
        <v>182</v>
      </c>
      <c r="E41" s="24">
        <v>20251</v>
      </c>
      <c r="F41" s="24">
        <v>65</v>
      </c>
      <c r="G41" s="60">
        <v>225</v>
      </c>
    </row>
    <row r="42" spans="1:7" ht="19.5" customHeight="1">
      <c r="A42" s="61" t="s">
        <v>130</v>
      </c>
      <c r="B42" s="227">
        <v>30</v>
      </c>
      <c r="C42" s="233">
        <v>24</v>
      </c>
      <c r="D42" s="233">
        <v>24</v>
      </c>
      <c r="E42" s="233">
        <v>456</v>
      </c>
      <c r="F42" s="233">
        <v>24</v>
      </c>
      <c r="G42" s="256">
        <v>119</v>
      </c>
    </row>
    <row r="43" spans="1:7" ht="19.5" customHeight="1">
      <c r="A43" s="93" t="s">
        <v>267</v>
      </c>
      <c r="B43" s="227"/>
      <c r="C43" s="234"/>
      <c r="D43" s="234"/>
      <c r="E43" s="234"/>
      <c r="F43" s="234"/>
      <c r="G43" s="257"/>
    </row>
    <row r="44" spans="1:7" ht="19.5" customHeight="1">
      <c r="A44" s="93" t="s">
        <v>268</v>
      </c>
      <c r="B44" s="21">
        <v>31</v>
      </c>
      <c r="C44" s="24">
        <v>41</v>
      </c>
      <c r="D44" s="24">
        <v>82</v>
      </c>
      <c r="E44" s="24">
        <v>16495</v>
      </c>
      <c r="F44" s="24">
        <v>38</v>
      </c>
      <c r="G44" s="60">
        <v>96</v>
      </c>
    </row>
    <row r="45" spans="1:7" ht="19.5" customHeight="1">
      <c r="A45" s="93" t="s">
        <v>269</v>
      </c>
      <c r="B45" s="21">
        <v>32</v>
      </c>
      <c r="C45" s="24">
        <v>3</v>
      </c>
      <c r="D45" s="24">
        <v>3</v>
      </c>
      <c r="E45" s="24">
        <v>3300</v>
      </c>
      <c r="F45" s="24">
        <v>3</v>
      </c>
      <c r="G45" s="60">
        <v>10</v>
      </c>
    </row>
    <row r="46" spans="1:7" ht="32.25" customHeight="1">
      <c r="A46" s="58" t="s">
        <v>238</v>
      </c>
      <c r="B46" s="21">
        <v>33</v>
      </c>
      <c r="C46" s="59" t="s">
        <v>182</v>
      </c>
      <c r="D46" s="59" t="s">
        <v>182</v>
      </c>
      <c r="E46" s="59" t="s">
        <v>182</v>
      </c>
      <c r="F46" s="24">
        <v>142600</v>
      </c>
      <c r="G46" s="60">
        <v>358297</v>
      </c>
    </row>
    <row r="47" spans="1:7" ht="18.75" customHeight="1">
      <c r="A47" s="58" t="s">
        <v>239</v>
      </c>
      <c r="B47" s="21">
        <v>34</v>
      </c>
      <c r="C47" s="59" t="s">
        <v>182</v>
      </c>
      <c r="D47" s="59" t="s">
        <v>182</v>
      </c>
      <c r="E47" s="59" t="s">
        <v>182</v>
      </c>
      <c r="F47" s="24">
        <v>33510</v>
      </c>
      <c r="G47" s="60">
        <v>82816</v>
      </c>
    </row>
    <row r="48" spans="1:7" ht="18.75" customHeight="1">
      <c r="A48" s="110" t="s">
        <v>240</v>
      </c>
      <c r="B48" s="49">
        <v>35</v>
      </c>
      <c r="C48" s="111" t="s">
        <v>182</v>
      </c>
      <c r="D48" s="111" t="s">
        <v>182</v>
      </c>
      <c r="E48" s="111" t="s">
        <v>182</v>
      </c>
      <c r="F48" s="50">
        <v>906768</v>
      </c>
      <c r="G48" s="112">
        <v>2321635</v>
      </c>
    </row>
    <row r="49" spans="1:7" ht="18.75" customHeight="1">
      <c r="A49" s="113"/>
      <c r="B49" s="114"/>
      <c r="C49" s="115"/>
      <c r="D49" s="115"/>
      <c r="E49" s="115"/>
      <c r="F49" s="116"/>
      <c r="G49" s="116"/>
    </row>
    <row r="50" spans="1:7" ht="99.75" customHeight="1">
      <c r="A50" s="254"/>
      <c r="B50" s="254"/>
      <c r="C50" s="117" t="s">
        <v>270</v>
      </c>
      <c r="D50" s="118" t="s">
        <v>193</v>
      </c>
      <c r="E50" s="119" t="s">
        <v>271</v>
      </c>
      <c r="F50" s="119" t="s">
        <v>244</v>
      </c>
      <c r="G50" s="120" t="s">
        <v>245</v>
      </c>
    </row>
    <row r="51" spans="1:7" ht="42" customHeight="1">
      <c r="A51" s="121" t="s">
        <v>241</v>
      </c>
      <c r="B51" s="122">
        <v>36</v>
      </c>
      <c r="C51" s="123">
        <v>40642</v>
      </c>
      <c r="D51" s="124">
        <v>396300</v>
      </c>
      <c r="E51" s="125">
        <v>810824118</v>
      </c>
      <c r="F51" s="125">
        <v>40333</v>
      </c>
      <c r="G51" s="126">
        <v>43311</v>
      </c>
    </row>
    <row r="52" spans="1:7" ht="13.5" customHeight="1">
      <c r="A52" s="255" t="s">
        <v>272</v>
      </c>
      <c r="B52" s="255"/>
      <c r="C52" s="255"/>
      <c r="D52" s="255"/>
      <c r="E52" s="255"/>
      <c r="F52" s="255"/>
      <c r="G52" s="255"/>
    </row>
    <row r="53" spans="1:7" ht="21.75" customHeight="1">
      <c r="A53" s="248" t="s">
        <v>273</v>
      </c>
      <c r="B53" s="248"/>
      <c r="C53" s="248"/>
      <c r="D53" s="248"/>
      <c r="E53" s="248"/>
      <c r="F53" s="248"/>
      <c r="G53" s="248"/>
    </row>
  </sheetData>
  <sheetProtection/>
  <mergeCells count="65">
    <mergeCell ref="A2:B2"/>
    <mergeCell ref="A3:B3"/>
    <mergeCell ref="B6:B7"/>
    <mergeCell ref="C6:C7"/>
    <mergeCell ref="D6:D7"/>
    <mergeCell ref="E6:E7"/>
    <mergeCell ref="F6:F7"/>
    <mergeCell ref="G6:G7"/>
    <mergeCell ref="B9:B10"/>
    <mergeCell ref="C9:C10"/>
    <mergeCell ref="D9:D10"/>
    <mergeCell ref="E9:E10"/>
    <mergeCell ref="F9:F10"/>
    <mergeCell ref="G9:G10"/>
    <mergeCell ref="B13:B14"/>
    <mergeCell ref="C13:C14"/>
    <mergeCell ref="D13:D14"/>
    <mergeCell ref="E13:E14"/>
    <mergeCell ref="F13:F14"/>
    <mergeCell ref="G13:G14"/>
    <mergeCell ref="B16:B17"/>
    <mergeCell ref="C16:C17"/>
    <mergeCell ref="D16:D17"/>
    <mergeCell ref="E16:E17"/>
    <mergeCell ref="F16:F17"/>
    <mergeCell ref="G16:G17"/>
    <mergeCell ref="B24:B25"/>
    <mergeCell ref="C24:C25"/>
    <mergeCell ref="D24:D25"/>
    <mergeCell ref="E24:E25"/>
    <mergeCell ref="F24:F25"/>
    <mergeCell ref="G24:G25"/>
    <mergeCell ref="B28:B29"/>
    <mergeCell ref="C28:C29"/>
    <mergeCell ref="D28:D29"/>
    <mergeCell ref="E28:E29"/>
    <mergeCell ref="F28:F29"/>
    <mergeCell ref="G28:G29"/>
    <mergeCell ref="B31:B32"/>
    <mergeCell ref="C31:C32"/>
    <mergeCell ref="D31:D32"/>
    <mergeCell ref="E31:E32"/>
    <mergeCell ref="F31:F32"/>
    <mergeCell ref="G31:G32"/>
    <mergeCell ref="B36:B37"/>
    <mergeCell ref="C36:C37"/>
    <mergeCell ref="D36:D37"/>
    <mergeCell ref="E36:E37"/>
    <mergeCell ref="F36:F37"/>
    <mergeCell ref="G36:G37"/>
    <mergeCell ref="B39:B40"/>
    <mergeCell ref="C39:C40"/>
    <mergeCell ref="D39:D40"/>
    <mergeCell ref="E39:E40"/>
    <mergeCell ref="F39:F40"/>
    <mergeCell ref="G39:G40"/>
    <mergeCell ref="A50:B50"/>
    <mergeCell ref="A52:G52"/>
    <mergeCell ref="A53:G53"/>
    <mergeCell ref="B42:B43"/>
    <mergeCell ref="C42:C43"/>
    <mergeCell ref="D42:D43"/>
    <mergeCell ref="E42:E43"/>
    <mergeCell ref="F42:F43"/>
    <mergeCell ref="G42:G43"/>
  </mergeCells>
  <printOptions/>
  <pageMargins left="0.2" right="0.2" top="0.2" bottom="0.2" header="0.5" footer="0.5"/>
  <pageSetup horizontalDpi="300" verticalDpi="300" orientation="landscape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3" width="15.8515625" style="0" customWidth="1"/>
    <col min="4" max="4" width="14.00390625" style="0" customWidth="1"/>
    <col min="5" max="5" width="15.00390625" style="0" customWidth="1"/>
    <col min="6" max="6" width="14.00390625" style="0" customWidth="1"/>
    <col min="7" max="7" width="17.140625" style="0" customWidth="1"/>
    <col min="8" max="9" width="14.00390625" style="0" customWidth="1"/>
    <col min="12" max="12" width="16.28125" style="0" customWidth="1"/>
    <col min="13" max="13" width="1.8515625" style="0" customWidth="1"/>
    <col min="14" max="14" width="15.8515625" style="0" customWidth="1"/>
    <col min="15" max="15" width="14.00390625" style="0" customWidth="1"/>
    <col min="16" max="16" width="15.00390625" style="0" customWidth="1"/>
    <col min="17" max="17" width="14.00390625" style="0" customWidth="1"/>
    <col min="18" max="18" width="17.140625" style="0" customWidth="1"/>
    <col min="19" max="20" width="14.00390625" style="0" customWidth="1"/>
    <col min="23" max="23" width="16.28125" style="0" customWidth="1"/>
    <col min="24" max="24" width="1.8515625" style="0" customWidth="1"/>
    <col min="25" max="25" width="15.8515625" style="0" customWidth="1"/>
    <col min="26" max="26" width="14.00390625" style="0" customWidth="1"/>
    <col min="27" max="27" width="15.00390625" style="0" customWidth="1"/>
    <col min="28" max="28" width="14.00390625" style="0" customWidth="1"/>
    <col min="29" max="29" width="17.140625" style="0" customWidth="1"/>
    <col min="30" max="31" width="14.00390625" style="0" customWidth="1"/>
    <col min="34" max="34" width="16.28125" style="0" customWidth="1"/>
    <col min="35" max="35" width="1.8515625" style="0" customWidth="1"/>
    <col min="36" max="36" width="15.8515625" style="0" customWidth="1"/>
    <col min="37" max="37" width="14.00390625" style="0" customWidth="1"/>
    <col min="38" max="38" width="15.00390625" style="0" customWidth="1"/>
    <col min="39" max="39" width="14.00390625" style="0" customWidth="1"/>
    <col min="40" max="40" width="17.140625" style="0" customWidth="1"/>
    <col min="41" max="42" width="14.00390625" style="0" customWidth="1"/>
    <col min="45" max="45" width="16.28125" style="0" customWidth="1"/>
    <col min="46" max="46" width="1.8515625" style="0" customWidth="1"/>
    <col min="47" max="47" width="15.8515625" style="0" customWidth="1"/>
    <col min="48" max="48" width="14.00390625" style="0" customWidth="1"/>
    <col min="49" max="49" width="15.00390625" style="0" customWidth="1"/>
    <col min="50" max="50" width="14.00390625" style="0" customWidth="1"/>
    <col min="51" max="51" width="17.140625" style="0" customWidth="1"/>
    <col min="52" max="53" width="14.00390625" style="0" customWidth="1"/>
    <col min="56" max="56" width="16.28125" style="0" customWidth="1"/>
    <col min="57" max="57" width="1.8515625" style="0" customWidth="1"/>
    <col min="58" max="58" width="15.8515625" style="0" customWidth="1"/>
    <col min="59" max="59" width="14.00390625" style="0" customWidth="1"/>
    <col min="60" max="60" width="15.00390625" style="0" customWidth="1"/>
    <col min="61" max="61" width="14.00390625" style="0" customWidth="1"/>
    <col min="62" max="62" width="17.140625" style="0" customWidth="1"/>
    <col min="63" max="64" width="14.00390625" style="0" customWidth="1"/>
    <col min="67" max="67" width="16.28125" style="0" customWidth="1"/>
    <col min="68" max="68" width="1.8515625" style="0" customWidth="1"/>
    <col min="69" max="69" width="15.8515625" style="0" customWidth="1"/>
    <col min="70" max="70" width="14.00390625" style="0" customWidth="1"/>
    <col min="71" max="71" width="15.00390625" style="0" customWidth="1"/>
    <col min="72" max="72" width="14.00390625" style="0" customWidth="1"/>
    <col min="73" max="73" width="17.140625" style="0" customWidth="1"/>
    <col min="74" max="75" width="14.00390625" style="0" customWidth="1"/>
    <col min="78" max="78" width="16.28125" style="0" customWidth="1"/>
    <col min="79" max="79" width="1.8515625" style="0" customWidth="1"/>
    <col min="80" max="80" width="15.8515625" style="0" customWidth="1"/>
    <col min="81" max="81" width="14.00390625" style="0" customWidth="1"/>
    <col min="82" max="82" width="15.00390625" style="0" customWidth="1"/>
    <col min="83" max="83" width="14.00390625" style="0" customWidth="1"/>
    <col min="84" max="84" width="17.140625" style="0" customWidth="1"/>
    <col min="85" max="86" width="14.00390625" style="0" customWidth="1"/>
    <col min="89" max="89" width="16.28125" style="0" customWidth="1"/>
    <col min="90" max="90" width="1.8515625" style="0" customWidth="1"/>
    <col min="91" max="91" width="15.8515625" style="0" customWidth="1"/>
    <col min="92" max="92" width="14.00390625" style="0" customWidth="1"/>
    <col min="93" max="93" width="15.00390625" style="0" customWidth="1"/>
    <col min="94" max="94" width="14.00390625" style="0" customWidth="1"/>
    <col min="95" max="95" width="17.140625" style="0" customWidth="1"/>
    <col min="96" max="97" width="14.00390625" style="0" customWidth="1"/>
    <col min="100" max="100" width="16.28125" style="0" customWidth="1"/>
    <col min="101" max="101" width="1.8515625" style="0" customWidth="1"/>
    <col min="102" max="102" width="15.8515625" style="0" customWidth="1"/>
    <col min="103" max="103" width="14.00390625" style="0" customWidth="1"/>
    <col min="104" max="104" width="15.00390625" style="0" customWidth="1"/>
    <col min="105" max="105" width="14.00390625" style="0" customWidth="1"/>
    <col min="106" max="106" width="17.140625" style="0" customWidth="1"/>
    <col min="107" max="108" width="14.00390625" style="0" customWidth="1"/>
    <col min="111" max="111" width="16.28125" style="0" customWidth="1"/>
    <col min="112" max="112" width="1.8515625" style="0" customWidth="1"/>
    <col min="113" max="113" width="15.8515625" style="0" customWidth="1"/>
    <col min="114" max="114" width="14.00390625" style="0" customWidth="1"/>
    <col min="115" max="115" width="15.00390625" style="0" customWidth="1"/>
    <col min="116" max="116" width="14.00390625" style="0" customWidth="1"/>
    <col min="117" max="117" width="17.140625" style="0" customWidth="1"/>
    <col min="118" max="119" width="14.00390625" style="0" customWidth="1"/>
    <col min="122" max="122" width="16.28125" style="0" customWidth="1"/>
    <col min="123" max="123" width="1.8515625" style="0" customWidth="1"/>
    <col min="124" max="124" width="15.8515625" style="0" customWidth="1"/>
    <col min="125" max="125" width="14.00390625" style="0" customWidth="1"/>
    <col min="126" max="126" width="15.00390625" style="0" customWidth="1"/>
    <col min="127" max="127" width="14.00390625" style="0" customWidth="1"/>
    <col min="128" max="128" width="17.140625" style="0" customWidth="1"/>
    <col min="129" max="130" width="14.00390625" style="0" customWidth="1"/>
    <col min="133" max="133" width="16.28125" style="0" customWidth="1"/>
    <col min="134" max="134" width="1.8515625" style="0" customWidth="1"/>
    <col min="135" max="135" width="15.8515625" style="0" customWidth="1"/>
    <col min="136" max="136" width="14.00390625" style="0" customWidth="1"/>
    <col min="137" max="137" width="15.00390625" style="0" customWidth="1"/>
    <col min="138" max="138" width="14.00390625" style="0" customWidth="1"/>
    <col min="139" max="139" width="17.140625" style="0" customWidth="1"/>
    <col min="140" max="141" width="14.00390625" style="0" customWidth="1"/>
    <col min="144" max="144" width="16.28125" style="0" customWidth="1"/>
    <col min="145" max="145" width="1.8515625" style="0" customWidth="1"/>
    <col min="146" max="146" width="15.8515625" style="0" customWidth="1"/>
    <col min="147" max="147" width="14.00390625" style="0" customWidth="1"/>
    <col min="148" max="148" width="15.00390625" style="0" customWidth="1"/>
    <col min="149" max="149" width="14.00390625" style="0" customWidth="1"/>
    <col min="150" max="150" width="17.140625" style="0" customWidth="1"/>
    <col min="151" max="152" width="14.00390625" style="0" customWidth="1"/>
    <col min="155" max="155" width="16.28125" style="0" customWidth="1"/>
    <col min="156" max="156" width="1.8515625" style="0" customWidth="1"/>
    <col min="157" max="157" width="15.8515625" style="0" customWidth="1"/>
    <col min="158" max="158" width="14.00390625" style="0" customWidth="1"/>
    <col min="159" max="159" width="15.00390625" style="0" customWidth="1"/>
    <col min="160" max="160" width="14.00390625" style="0" customWidth="1"/>
    <col min="161" max="161" width="17.140625" style="0" customWidth="1"/>
    <col min="162" max="163" width="14.00390625" style="0" customWidth="1"/>
    <col min="166" max="166" width="16.28125" style="0" customWidth="1"/>
    <col min="167" max="167" width="1.8515625" style="0" customWidth="1"/>
    <col min="168" max="168" width="15.8515625" style="0" customWidth="1"/>
    <col min="169" max="169" width="14.00390625" style="0" customWidth="1"/>
    <col min="170" max="170" width="15.00390625" style="0" customWidth="1"/>
    <col min="171" max="171" width="14.00390625" style="0" customWidth="1"/>
    <col min="172" max="172" width="17.140625" style="0" customWidth="1"/>
    <col min="173" max="174" width="14.00390625" style="0" customWidth="1"/>
    <col min="177" max="177" width="16.28125" style="0" customWidth="1"/>
    <col min="178" max="178" width="1.8515625" style="0" customWidth="1"/>
    <col min="179" max="179" width="15.8515625" style="0" customWidth="1"/>
    <col min="180" max="180" width="14.00390625" style="0" customWidth="1"/>
    <col min="181" max="181" width="15.00390625" style="0" customWidth="1"/>
    <col min="182" max="182" width="14.00390625" style="0" customWidth="1"/>
    <col min="183" max="183" width="17.140625" style="0" customWidth="1"/>
    <col min="184" max="185" width="14.00390625" style="0" customWidth="1"/>
    <col min="188" max="188" width="16.28125" style="0" customWidth="1"/>
    <col min="189" max="189" width="1.8515625" style="0" customWidth="1"/>
    <col min="190" max="190" width="15.8515625" style="0" customWidth="1"/>
    <col min="191" max="191" width="14.00390625" style="0" customWidth="1"/>
    <col min="192" max="192" width="15.00390625" style="0" customWidth="1"/>
    <col min="193" max="193" width="14.00390625" style="0" customWidth="1"/>
    <col min="194" max="194" width="17.140625" style="0" customWidth="1"/>
    <col min="195" max="196" width="14.00390625" style="0" customWidth="1"/>
    <col min="199" max="199" width="16.28125" style="0" customWidth="1"/>
    <col min="200" max="200" width="1.8515625" style="0" customWidth="1"/>
    <col min="201" max="201" width="15.8515625" style="0" customWidth="1"/>
    <col min="202" max="202" width="14.00390625" style="0" customWidth="1"/>
    <col min="203" max="203" width="15.00390625" style="0" customWidth="1"/>
    <col min="204" max="204" width="14.00390625" style="0" customWidth="1"/>
    <col min="205" max="205" width="17.140625" style="0" customWidth="1"/>
    <col min="206" max="207" width="14.00390625" style="0" customWidth="1"/>
    <col min="210" max="210" width="16.28125" style="0" customWidth="1"/>
    <col min="211" max="211" width="1.8515625" style="0" customWidth="1"/>
    <col min="212" max="212" width="15.8515625" style="0" customWidth="1"/>
    <col min="213" max="213" width="14.00390625" style="0" customWidth="1"/>
    <col min="214" max="214" width="15.00390625" style="0" customWidth="1"/>
    <col min="215" max="215" width="14.00390625" style="0" customWidth="1"/>
    <col min="216" max="216" width="17.140625" style="0" customWidth="1"/>
    <col min="217" max="218" width="14.00390625" style="0" customWidth="1"/>
    <col min="221" max="221" width="16.28125" style="0" customWidth="1"/>
    <col min="222" max="222" width="1.8515625" style="0" customWidth="1"/>
    <col min="223" max="223" width="15.8515625" style="0" customWidth="1"/>
    <col min="224" max="224" width="14.00390625" style="0" customWidth="1"/>
    <col min="225" max="225" width="15.00390625" style="0" customWidth="1"/>
    <col min="226" max="226" width="14.00390625" style="0" customWidth="1"/>
    <col min="227" max="227" width="17.140625" style="0" customWidth="1"/>
    <col min="228" max="229" width="14.00390625" style="0" customWidth="1"/>
    <col min="232" max="232" width="16.28125" style="0" customWidth="1"/>
    <col min="233" max="233" width="1.8515625" style="0" customWidth="1"/>
    <col min="234" max="234" width="15.8515625" style="0" customWidth="1"/>
    <col min="235" max="235" width="14.00390625" style="0" customWidth="1"/>
    <col min="236" max="236" width="15.00390625" style="0" customWidth="1"/>
    <col min="237" max="237" width="14.00390625" style="0" customWidth="1"/>
    <col min="238" max="238" width="17.140625" style="0" customWidth="1"/>
    <col min="239" max="240" width="14.00390625" style="0" customWidth="1"/>
    <col min="243" max="243" width="16.28125" style="0" customWidth="1"/>
    <col min="244" max="244" width="1.8515625" style="0" customWidth="1"/>
    <col min="245" max="245" width="15.8515625" style="0" customWidth="1"/>
    <col min="246" max="246" width="14.00390625" style="0" customWidth="1"/>
    <col min="247" max="247" width="15.00390625" style="0" customWidth="1"/>
    <col min="248" max="248" width="14.00390625" style="0" customWidth="1"/>
    <col min="249" max="249" width="17.140625" style="0" customWidth="1"/>
    <col min="250" max="251" width="14.00390625" style="0" customWidth="1"/>
  </cols>
  <sheetData>
    <row r="1" spans="1:243" ht="15.75">
      <c r="A1" s="2" t="s">
        <v>5</v>
      </c>
      <c r="L1" s="2" t="s">
        <v>28</v>
      </c>
      <c r="W1" s="2" t="s">
        <v>30</v>
      </c>
      <c r="AH1" s="2" t="s">
        <v>32</v>
      </c>
      <c r="AS1" s="2" t="s">
        <v>34</v>
      </c>
      <c r="BD1" s="2" t="s">
        <v>36</v>
      </c>
      <c r="BO1" s="2" t="s">
        <v>38</v>
      </c>
      <c r="BZ1" s="2" t="s">
        <v>40</v>
      </c>
      <c r="CK1" s="2" t="s">
        <v>42</v>
      </c>
      <c r="CV1" s="2" t="s">
        <v>44</v>
      </c>
      <c r="DG1" s="2" t="s">
        <v>46</v>
      </c>
      <c r="DR1" s="2" t="s">
        <v>48</v>
      </c>
      <c r="EC1" s="2" t="s">
        <v>50</v>
      </c>
      <c r="EN1" s="2" t="s">
        <v>52</v>
      </c>
      <c r="EY1" s="2" t="s">
        <v>54</v>
      </c>
      <c r="FJ1" s="2" t="s">
        <v>56</v>
      </c>
      <c r="FU1" s="2" t="s">
        <v>58</v>
      </c>
      <c r="GF1" s="2" t="s">
        <v>60</v>
      </c>
      <c r="GQ1" s="2" t="s">
        <v>62</v>
      </c>
      <c r="HB1" s="2" t="s">
        <v>64</v>
      </c>
      <c r="HM1" s="2" t="s">
        <v>66</v>
      </c>
      <c r="HX1" s="2" t="s">
        <v>68</v>
      </c>
      <c r="II1" s="2" t="s">
        <v>70</v>
      </c>
    </row>
    <row r="2" spans="1:251" ht="12.75" customHeight="1">
      <c r="A2" s="225" t="s">
        <v>7</v>
      </c>
      <c r="B2" s="216"/>
      <c r="C2" s="220" t="s">
        <v>274</v>
      </c>
      <c r="D2" s="245"/>
      <c r="E2" s="245"/>
      <c r="F2" s="245"/>
      <c r="G2" s="245"/>
      <c r="H2" s="245"/>
      <c r="I2" s="221"/>
      <c r="L2" s="225" t="s">
        <v>7</v>
      </c>
      <c r="M2" s="216"/>
      <c r="N2" s="220" t="s">
        <v>283</v>
      </c>
      <c r="O2" s="245"/>
      <c r="P2" s="245"/>
      <c r="Q2" s="245"/>
      <c r="R2" s="245"/>
      <c r="S2" s="245"/>
      <c r="T2" s="221"/>
      <c r="W2" s="225" t="s">
        <v>7</v>
      </c>
      <c r="X2" s="216"/>
      <c r="Y2" s="220" t="s">
        <v>284</v>
      </c>
      <c r="Z2" s="245"/>
      <c r="AA2" s="245"/>
      <c r="AB2" s="245"/>
      <c r="AC2" s="245"/>
      <c r="AD2" s="245"/>
      <c r="AE2" s="221"/>
      <c r="AH2" s="225" t="s">
        <v>7</v>
      </c>
      <c r="AI2" s="216"/>
      <c r="AJ2" s="220" t="s">
        <v>285</v>
      </c>
      <c r="AK2" s="245"/>
      <c r="AL2" s="245"/>
      <c r="AM2" s="245"/>
      <c r="AN2" s="245"/>
      <c r="AO2" s="245"/>
      <c r="AP2" s="221"/>
      <c r="AS2" s="225" t="s">
        <v>7</v>
      </c>
      <c r="AT2" s="216"/>
      <c r="AU2" s="220" t="s">
        <v>286</v>
      </c>
      <c r="AV2" s="245"/>
      <c r="AW2" s="245"/>
      <c r="AX2" s="245"/>
      <c r="AY2" s="245"/>
      <c r="AZ2" s="245"/>
      <c r="BA2" s="221"/>
      <c r="BD2" s="225" t="s">
        <v>7</v>
      </c>
      <c r="BE2" s="216"/>
      <c r="BF2" s="220" t="s">
        <v>283</v>
      </c>
      <c r="BG2" s="245"/>
      <c r="BH2" s="245"/>
      <c r="BI2" s="245"/>
      <c r="BJ2" s="245"/>
      <c r="BK2" s="245"/>
      <c r="BL2" s="221"/>
      <c r="BO2" s="225" t="s">
        <v>7</v>
      </c>
      <c r="BP2" s="216"/>
      <c r="BQ2" s="220" t="s">
        <v>284</v>
      </c>
      <c r="BR2" s="245"/>
      <c r="BS2" s="245"/>
      <c r="BT2" s="245"/>
      <c r="BU2" s="245"/>
      <c r="BV2" s="245"/>
      <c r="BW2" s="221"/>
      <c r="BZ2" s="225" t="s">
        <v>7</v>
      </c>
      <c r="CA2" s="216"/>
      <c r="CB2" s="220" t="s">
        <v>285</v>
      </c>
      <c r="CC2" s="245"/>
      <c r="CD2" s="245"/>
      <c r="CE2" s="245"/>
      <c r="CF2" s="245"/>
      <c r="CG2" s="245"/>
      <c r="CH2" s="221"/>
      <c r="CK2" s="225" t="s">
        <v>7</v>
      </c>
      <c r="CL2" s="216"/>
      <c r="CM2" s="220" t="s">
        <v>287</v>
      </c>
      <c r="CN2" s="245"/>
      <c r="CO2" s="245"/>
      <c r="CP2" s="245"/>
      <c r="CQ2" s="245"/>
      <c r="CR2" s="245"/>
      <c r="CS2" s="221"/>
      <c r="CV2" s="225" t="s">
        <v>7</v>
      </c>
      <c r="CW2" s="216"/>
      <c r="CX2" s="220" t="s">
        <v>283</v>
      </c>
      <c r="CY2" s="245"/>
      <c r="CZ2" s="245"/>
      <c r="DA2" s="245"/>
      <c r="DB2" s="245"/>
      <c r="DC2" s="245"/>
      <c r="DD2" s="221"/>
      <c r="DG2" s="225" t="s">
        <v>7</v>
      </c>
      <c r="DH2" s="216"/>
      <c r="DI2" s="220" t="s">
        <v>284</v>
      </c>
      <c r="DJ2" s="245"/>
      <c r="DK2" s="245"/>
      <c r="DL2" s="245"/>
      <c r="DM2" s="245"/>
      <c r="DN2" s="245"/>
      <c r="DO2" s="221"/>
      <c r="DR2" s="225" t="s">
        <v>7</v>
      </c>
      <c r="DS2" s="216"/>
      <c r="DT2" s="220" t="s">
        <v>285</v>
      </c>
      <c r="DU2" s="245"/>
      <c r="DV2" s="245"/>
      <c r="DW2" s="245"/>
      <c r="DX2" s="245"/>
      <c r="DY2" s="245"/>
      <c r="DZ2" s="221"/>
      <c r="EC2" s="225" t="s">
        <v>7</v>
      </c>
      <c r="ED2" s="216"/>
      <c r="EE2" s="220" t="s">
        <v>288</v>
      </c>
      <c r="EF2" s="245"/>
      <c r="EG2" s="245"/>
      <c r="EH2" s="245"/>
      <c r="EI2" s="245"/>
      <c r="EJ2" s="245"/>
      <c r="EK2" s="221"/>
      <c r="EN2" s="225" t="s">
        <v>7</v>
      </c>
      <c r="EO2" s="216"/>
      <c r="EP2" s="220" t="s">
        <v>283</v>
      </c>
      <c r="EQ2" s="245"/>
      <c r="ER2" s="245"/>
      <c r="ES2" s="245"/>
      <c r="ET2" s="245"/>
      <c r="EU2" s="245"/>
      <c r="EV2" s="221"/>
      <c r="EY2" s="225" t="s">
        <v>7</v>
      </c>
      <c r="EZ2" s="216"/>
      <c r="FA2" s="220" t="s">
        <v>284</v>
      </c>
      <c r="FB2" s="245"/>
      <c r="FC2" s="245"/>
      <c r="FD2" s="245"/>
      <c r="FE2" s="245"/>
      <c r="FF2" s="245"/>
      <c r="FG2" s="221"/>
      <c r="FJ2" s="225" t="s">
        <v>7</v>
      </c>
      <c r="FK2" s="216"/>
      <c r="FL2" s="220" t="s">
        <v>285</v>
      </c>
      <c r="FM2" s="245"/>
      <c r="FN2" s="245"/>
      <c r="FO2" s="245"/>
      <c r="FP2" s="245"/>
      <c r="FQ2" s="245"/>
      <c r="FR2" s="221"/>
      <c r="FU2" s="225" t="s">
        <v>7</v>
      </c>
      <c r="FV2" s="216"/>
      <c r="FW2" s="220" t="s">
        <v>289</v>
      </c>
      <c r="FX2" s="245"/>
      <c r="FY2" s="245"/>
      <c r="FZ2" s="245"/>
      <c r="GA2" s="245"/>
      <c r="GB2" s="245"/>
      <c r="GC2" s="221"/>
      <c r="GF2" s="225" t="s">
        <v>7</v>
      </c>
      <c r="GG2" s="216"/>
      <c r="GH2" s="220" t="s">
        <v>283</v>
      </c>
      <c r="GI2" s="245"/>
      <c r="GJ2" s="245"/>
      <c r="GK2" s="245"/>
      <c r="GL2" s="245"/>
      <c r="GM2" s="245"/>
      <c r="GN2" s="221"/>
      <c r="GQ2" s="225" t="s">
        <v>7</v>
      </c>
      <c r="GR2" s="216"/>
      <c r="GS2" s="220" t="s">
        <v>284</v>
      </c>
      <c r="GT2" s="245"/>
      <c r="GU2" s="245"/>
      <c r="GV2" s="245"/>
      <c r="GW2" s="245"/>
      <c r="GX2" s="245"/>
      <c r="GY2" s="221"/>
      <c r="HB2" s="225" t="s">
        <v>7</v>
      </c>
      <c r="HC2" s="216"/>
      <c r="HD2" s="220" t="s">
        <v>285</v>
      </c>
      <c r="HE2" s="245"/>
      <c r="HF2" s="245"/>
      <c r="HG2" s="245"/>
      <c r="HH2" s="245"/>
      <c r="HI2" s="245"/>
      <c r="HJ2" s="221"/>
      <c r="HM2" s="225" t="s">
        <v>7</v>
      </c>
      <c r="HN2" s="216"/>
      <c r="HO2" s="220" t="s">
        <v>290</v>
      </c>
      <c r="HP2" s="245"/>
      <c r="HQ2" s="245"/>
      <c r="HR2" s="245"/>
      <c r="HS2" s="245"/>
      <c r="HT2" s="245"/>
      <c r="HU2" s="221"/>
      <c r="HX2" s="225" t="s">
        <v>7</v>
      </c>
      <c r="HY2" s="216"/>
      <c r="HZ2" s="220" t="s">
        <v>283</v>
      </c>
      <c r="IA2" s="245"/>
      <c r="IB2" s="245"/>
      <c r="IC2" s="245"/>
      <c r="ID2" s="245"/>
      <c r="IE2" s="245"/>
      <c r="IF2" s="221"/>
      <c r="II2" s="225" t="s">
        <v>7</v>
      </c>
      <c r="IJ2" s="216"/>
      <c r="IK2" s="220" t="s">
        <v>284</v>
      </c>
      <c r="IL2" s="245"/>
      <c r="IM2" s="245"/>
      <c r="IN2" s="245"/>
      <c r="IO2" s="245"/>
      <c r="IP2" s="245"/>
      <c r="IQ2" s="221"/>
    </row>
    <row r="3" spans="1:251" ht="76.5" customHeight="1">
      <c r="A3" s="226"/>
      <c r="C3" s="3" t="s">
        <v>275</v>
      </c>
      <c r="D3" s="3" t="s">
        <v>276</v>
      </c>
      <c r="E3" s="3" t="s">
        <v>277</v>
      </c>
      <c r="F3" s="3" t="s">
        <v>278</v>
      </c>
      <c r="G3" s="3" t="s">
        <v>279</v>
      </c>
      <c r="H3" s="3" t="s">
        <v>280</v>
      </c>
      <c r="I3" s="6" t="s">
        <v>281</v>
      </c>
      <c r="L3" s="226"/>
      <c r="N3" s="3" t="s">
        <v>275</v>
      </c>
      <c r="O3" s="3" t="s">
        <v>276</v>
      </c>
      <c r="P3" s="3" t="s">
        <v>277</v>
      </c>
      <c r="Q3" s="3" t="s">
        <v>278</v>
      </c>
      <c r="R3" s="3" t="s">
        <v>279</v>
      </c>
      <c r="S3" s="3" t="s">
        <v>280</v>
      </c>
      <c r="T3" s="6" t="s">
        <v>281</v>
      </c>
      <c r="W3" s="226"/>
      <c r="Y3" s="3" t="s">
        <v>275</v>
      </c>
      <c r="Z3" s="3" t="s">
        <v>276</v>
      </c>
      <c r="AA3" s="3" t="s">
        <v>277</v>
      </c>
      <c r="AB3" s="3" t="s">
        <v>278</v>
      </c>
      <c r="AC3" s="3" t="s">
        <v>279</v>
      </c>
      <c r="AD3" s="3" t="s">
        <v>280</v>
      </c>
      <c r="AE3" s="6" t="s">
        <v>281</v>
      </c>
      <c r="AH3" s="226"/>
      <c r="AJ3" s="3" t="s">
        <v>275</v>
      </c>
      <c r="AK3" s="3" t="s">
        <v>276</v>
      </c>
      <c r="AL3" s="3" t="s">
        <v>277</v>
      </c>
      <c r="AM3" s="3" t="s">
        <v>278</v>
      </c>
      <c r="AN3" s="3" t="s">
        <v>279</v>
      </c>
      <c r="AO3" s="3" t="s">
        <v>280</v>
      </c>
      <c r="AP3" s="6" t="s">
        <v>281</v>
      </c>
      <c r="AS3" s="226"/>
      <c r="AU3" s="3" t="s">
        <v>275</v>
      </c>
      <c r="AV3" s="3" t="s">
        <v>276</v>
      </c>
      <c r="AW3" s="3" t="s">
        <v>277</v>
      </c>
      <c r="AX3" s="3" t="s">
        <v>278</v>
      </c>
      <c r="AY3" s="3" t="s">
        <v>279</v>
      </c>
      <c r="AZ3" s="3" t="s">
        <v>280</v>
      </c>
      <c r="BA3" s="6" t="s">
        <v>281</v>
      </c>
      <c r="BD3" s="226"/>
      <c r="BF3" s="3" t="s">
        <v>275</v>
      </c>
      <c r="BG3" s="3" t="s">
        <v>276</v>
      </c>
      <c r="BH3" s="3" t="s">
        <v>277</v>
      </c>
      <c r="BI3" s="3" t="s">
        <v>278</v>
      </c>
      <c r="BJ3" s="3" t="s">
        <v>279</v>
      </c>
      <c r="BK3" s="3" t="s">
        <v>280</v>
      </c>
      <c r="BL3" s="6" t="s">
        <v>281</v>
      </c>
      <c r="BO3" s="226"/>
      <c r="BQ3" s="3" t="s">
        <v>275</v>
      </c>
      <c r="BR3" s="3" t="s">
        <v>276</v>
      </c>
      <c r="BS3" s="3" t="s">
        <v>277</v>
      </c>
      <c r="BT3" s="3" t="s">
        <v>278</v>
      </c>
      <c r="BU3" s="3" t="s">
        <v>279</v>
      </c>
      <c r="BV3" s="3" t="s">
        <v>280</v>
      </c>
      <c r="BW3" s="6" t="s">
        <v>281</v>
      </c>
      <c r="BZ3" s="226"/>
      <c r="CB3" s="3" t="s">
        <v>275</v>
      </c>
      <c r="CC3" s="3" t="s">
        <v>276</v>
      </c>
      <c r="CD3" s="3" t="s">
        <v>277</v>
      </c>
      <c r="CE3" s="3" t="s">
        <v>278</v>
      </c>
      <c r="CF3" s="3" t="s">
        <v>279</v>
      </c>
      <c r="CG3" s="3" t="s">
        <v>280</v>
      </c>
      <c r="CH3" s="6" t="s">
        <v>281</v>
      </c>
      <c r="CK3" s="226"/>
      <c r="CM3" s="3" t="s">
        <v>275</v>
      </c>
      <c r="CN3" s="3" t="s">
        <v>276</v>
      </c>
      <c r="CO3" s="3" t="s">
        <v>277</v>
      </c>
      <c r="CP3" s="3" t="s">
        <v>278</v>
      </c>
      <c r="CQ3" s="3" t="s">
        <v>279</v>
      </c>
      <c r="CR3" s="3" t="s">
        <v>280</v>
      </c>
      <c r="CS3" s="6" t="s">
        <v>281</v>
      </c>
      <c r="CV3" s="226"/>
      <c r="CX3" s="3" t="s">
        <v>275</v>
      </c>
      <c r="CY3" s="3" t="s">
        <v>276</v>
      </c>
      <c r="CZ3" s="3" t="s">
        <v>277</v>
      </c>
      <c r="DA3" s="3" t="s">
        <v>278</v>
      </c>
      <c r="DB3" s="3" t="s">
        <v>279</v>
      </c>
      <c r="DC3" s="3" t="s">
        <v>280</v>
      </c>
      <c r="DD3" s="6" t="s">
        <v>281</v>
      </c>
      <c r="DG3" s="226"/>
      <c r="DI3" s="3" t="s">
        <v>275</v>
      </c>
      <c r="DJ3" s="3" t="s">
        <v>276</v>
      </c>
      <c r="DK3" s="3" t="s">
        <v>277</v>
      </c>
      <c r="DL3" s="3" t="s">
        <v>278</v>
      </c>
      <c r="DM3" s="3" t="s">
        <v>279</v>
      </c>
      <c r="DN3" s="3" t="s">
        <v>280</v>
      </c>
      <c r="DO3" s="6" t="s">
        <v>281</v>
      </c>
      <c r="DR3" s="226"/>
      <c r="DT3" s="3" t="s">
        <v>275</v>
      </c>
      <c r="DU3" s="3" t="s">
        <v>276</v>
      </c>
      <c r="DV3" s="3" t="s">
        <v>277</v>
      </c>
      <c r="DW3" s="3" t="s">
        <v>278</v>
      </c>
      <c r="DX3" s="3" t="s">
        <v>279</v>
      </c>
      <c r="DY3" s="3" t="s">
        <v>280</v>
      </c>
      <c r="DZ3" s="6" t="s">
        <v>281</v>
      </c>
      <c r="EC3" s="226"/>
      <c r="EE3" s="3" t="s">
        <v>275</v>
      </c>
      <c r="EF3" s="3" t="s">
        <v>276</v>
      </c>
      <c r="EG3" s="3" t="s">
        <v>277</v>
      </c>
      <c r="EH3" s="3" t="s">
        <v>278</v>
      </c>
      <c r="EI3" s="3" t="s">
        <v>279</v>
      </c>
      <c r="EJ3" s="3" t="s">
        <v>280</v>
      </c>
      <c r="EK3" s="6" t="s">
        <v>281</v>
      </c>
      <c r="EN3" s="226"/>
      <c r="EP3" s="3" t="s">
        <v>275</v>
      </c>
      <c r="EQ3" s="3" t="s">
        <v>276</v>
      </c>
      <c r="ER3" s="3" t="s">
        <v>277</v>
      </c>
      <c r="ES3" s="3" t="s">
        <v>278</v>
      </c>
      <c r="ET3" s="3" t="s">
        <v>279</v>
      </c>
      <c r="EU3" s="3" t="s">
        <v>280</v>
      </c>
      <c r="EV3" s="6" t="s">
        <v>281</v>
      </c>
      <c r="EY3" s="226"/>
      <c r="FA3" s="3" t="s">
        <v>275</v>
      </c>
      <c r="FB3" s="3" t="s">
        <v>276</v>
      </c>
      <c r="FC3" s="3" t="s">
        <v>277</v>
      </c>
      <c r="FD3" s="3" t="s">
        <v>278</v>
      </c>
      <c r="FE3" s="3" t="s">
        <v>279</v>
      </c>
      <c r="FF3" s="3" t="s">
        <v>280</v>
      </c>
      <c r="FG3" s="6" t="s">
        <v>281</v>
      </c>
      <c r="FJ3" s="226"/>
      <c r="FL3" s="3" t="s">
        <v>275</v>
      </c>
      <c r="FM3" s="3" t="s">
        <v>276</v>
      </c>
      <c r="FN3" s="3" t="s">
        <v>277</v>
      </c>
      <c r="FO3" s="3" t="s">
        <v>278</v>
      </c>
      <c r="FP3" s="3" t="s">
        <v>279</v>
      </c>
      <c r="FQ3" s="3" t="s">
        <v>280</v>
      </c>
      <c r="FR3" s="6" t="s">
        <v>281</v>
      </c>
      <c r="FU3" s="226"/>
      <c r="FW3" s="3" t="s">
        <v>275</v>
      </c>
      <c r="FX3" s="3" t="s">
        <v>276</v>
      </c>
      <c r="FY3" s="3" t="s">
        <v>277</v>
      </c>
      <c r="FZ3" s="3" t="s">
        <v>278</v>
      </c>
      <c r="GA3" s="3" t="s">
        <v>279</v>
      </c>
      <c r="GB3" s="3" t="s">
        <v>280</v>
      </c>
      <c r="GC3" s="6" t="s">
        <v>281</v>
      </c>
      <c r="GF3" s="226"/>
      <c r="GH3" s="3" t="s">
        <v>275</v>
      </c>
      <c r="GI3" s="3" t="s">
        <v>276</v>
      </c>
      <c r="GJ3" s="3" t="s">
        <v>277</v>
      </c>
      <c r="GK3" s="3" t="s">
        <v>278</v>
      </c>
      <c r="GL3" s="3" t="s">
        <v>279</v>
      </c>
      <c r="GM3" s="3" t="s">
        <v>280</v>
      </c>
      <c r="GN3" s="6" t="s">
        <v>281</v>
      </c>
      <c r="GQ3" s="226"/>
      <c r="GS3" s="3" t="s">
        <v>275</v>
      </c>
      <c r="GT3" s="3" t="s">
        <v>276</v>
      </c>
      <c r="GU3" s="3" t="s">
        <v>277</v>
      </c>
      <c r="GV3" s="3" t="s">
        <v>278</v>
      </c>
      <c r="GW3" s="3" t="s">
        <v>279</v>
      </c>
      <c r="GX3" s="3" t="s">
        <v>280</v>
      </c>
      <c r="GY3" s="6" t="s">
        <v>281</v>
      </c>
      <c r="HB3" s="226"/>
      <c r="HD3" s="3" t="s">
        <v>275</v>
      </c>
      <c r="HE3" s="3" t="s">
        <v>276</v>
      </c>
      <c r="HF3" s="3" t="s">
        <v>277</v>
      </c>
      <c r="HG3" s="3" t="s">
        <v>278</v>
      </c>
      <c r="HH3" s="3" t="s">
        <v>279</v>
      </c>
      <c r="HI3" s="3" t="s">
        <v>280</v>
      </c>
      <c r="HJ3" s="6" t="s">
        <v>281</v>
      </c>
      <c r="HM3" s="226"/>
      <c r="HO3" s="3" t="s">
        <v>275</v>
      </c>
      <c r="HP3" s="3" t="s">
        <v>276</v>
      </c>
      <c r="HQ3" s="3" t="s">
        <v>277</v>
      </c>
      <c r="HR3" s="3" t="s">
        <v>278</v>
      </c>
      <c r="HS3" s="3" t="s">
        <v>279</v>
      </c>
      <c r="HT3" s="3" t="s">
        <v>280</v>
      </c>
      <c r="HU3" s="6" t="s">
        <v>281</v>
      </c>
      <c r="HX3" s="226"/>
      <c r="HZ3" s="3" t="s">
        <v>275</v>
      </c>
      <c r="IA3" s="3" t="s">
        <v>276</v>
      </c>
      <c r="IB3" s="3" t="s">
        <v>277</v>
      </c>
      <c r="IC3" s="3" t="s">
        <v>278</v>
      </c>
      <c r="ID3" s="3" t="s">
        <v>279</v>
      </c>
      <c r="IE3" s="3" t="s">
        <v>280</v>
      </c>
      <c r="IF3" s="6" t="s">
        <v>281</v>
      </c>
      <c r="II3" s="226"/>
      <c r="IK3" s="3" t="s">
        <v>275</v>
      </c>
      <c r="IL3" s="3" t="s">
        <v>276</v>
      </c>
      <c r="IM3" s="3" t="s">
        <v>277</v>
      </c>
      <c r="IN3" s="3" t="s">
        <v>278</v>
      </c>
      <c r="IO3" s="3" t="s">
        <v>279</v>
      </c>
      <c r="IP3" s="3" t="s">
        <v>280</v>
      </c>
      <c r="IQ3" s="6" t="s">
        <v>281</v>
      </c>
    </row>
    <row r="4" spans="1:251" ht="9.75" customHeight="1">
      <c r="A4" s="222">
        <v>1</v>
      </c>
      <c r="B4" s="223"/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9">
        <v>8</v>
      </c>
      <c r="L4" s="222">
        <v>1</v>
      </c>
      <c r="M4" s="223"/>
      <c r="N4" s="8">
        <v>2</v>
      </c>
      <c r="O4" s="8">
        <v>3</v>
      </c>
      <c r="P4" s="8">
        <v>4</v>
      </c>
      <c r="Q4" s="8">
        <v>5</v>
      </c>
      <c r="R4" s="8">
        <v>6</v>
      </c>
      <c r="S4" s="8">
        <v>7</v>
      </c>
      <c r="T4" s="9">
        <v>8</v>
      </c>
      <c r="W4" s="222">
        <v>1</v>
      </c>
      <c r="X4" s="223"/>
      <c r="Y4" s="8">
        <v>2</v>
      </c>
      <c r="Z4" s="8">
        <v>3</v>
      </c>
      <c r="AA4" s="8">
        <v>4</v>
      </c>
      <c r="AB4" s="8">
        <v>5</v>
      </c>
      <c r="AC4" s="8">
        <v>6</v>
      </c>
      <c r="AD4" s="8">
        <v>7</v>
      </c>
      <c r="AE4" s="9">
        <v>8</v>
      </c>
      <c r="AH4" s="222">
        <v>1</v>
      </c>
      <c r="AI4" s="223"/>
      <c r="AJ4" s="8">
        <v>2</v>
      </c>
      <c r="AK4" s="8">
        <v>3</v>
      </c>
      <c r="AL4" s="8">
        <v>4</v>
      </c>
      <c r="AM4" s="8">
        <v>5</v>
      </c>
      <c r="AN4" s="8">
        <v>6</v>
      </c>
      <c r="AO4" s="8">
        <v>7</v>
      </c>
      <c r="AP4" s="9">
        <v>8</v>
      </c>
      <c r="AS4" s="222">
        <v>1</v>
      </c>
      <c r="AT4" s="223"/>
      <c r="AU4" s="8">
        <v>2</v>
      </c>
      <c r="AV4" s="8">
        <v>3</v>
      </c>
      <c r="AW4" s="8">
        <v>4</v>
      </c>
      <c r="AX4" s="8">
        <v>5</v>
      </c>
      <c r="AY4" s="8">
        <v>6</v>
      </c>
      <c r="AZ4" s="8">
        <v>7</v>
      </c>
      <c r="BA4" s="9">
        <v>8</v>
      </c>
      <c r="BD4" s="222">
        <v>1</v>
      </c>
      <c r="BE4" s="223"/>
      <c r="BF4" s="8">
        <v>2</v>
      </c>
      <c r="BG4" s="8">
        <v>3</v>
      </c>
      <c r="BH4" s="8">
        <v>4</v>
      </c>
      <c r="BI4" s="8">
        <v>5</v>
      </c>
      <c r="BJ4" s="8">
        <v>6</v>
      </c>
      <c r="BK4" s="8">
        <v>7</v>
      </c>
      <c r="BL4" s="9">
        <v>8</v>
      </c>
      <c r="BO4" s="222">
        <v>1</v>
      </c>
      <c r="BP4" s="223"/>
      <c r="BQ4" s="8">
        <v>2</v>
      </c>
      <c r="BR4" s="8">
        <v>3</v>
      </c>
      <c r="BS4" s="8">
        <v>4</v>
      </c>
      <c r="BT4" s="8">
        <v>5</v>
      </c>
      <c r="BU4" s="8">
        <v>6</v>
      </c>
      <c r="BV4" s="8">
        <v>7</v>
      </c>
      <c r="BW4" s="9">
        <v>8</v>
      </c>
      <c r="BZ4" s="222">
        <v>1</v>
      </c>
      <c r="CA4" s="223"/>
      <c r="CB4" s="8">
        <v>2</v>
      </c>
      <c r="CC4" s="8">
        <v>3</v>
      </c>
      <c r="CD4" s="8">
        <v>4</v>
      </c>
      <c r="CE4" s="8">
        <v>5</v>
      </c>
      <c r="CF4" s="8">
        <v>6</v>
      </c>
      <c r="CG4" s="8">
        <v>7</v>
      </c>
      <c r="CH4" s="9">
        <v>8</v>
      </c>
      <c r="CK4" s="222">
        <v>1</v>
      </c>
      <c r="CL4" s="223"/>
      <c r="CM4" s="8">
        <v>2</v>
      </c>
      <c r="CN4" s="8">
        <v>3</v>
      </c>
      <c r="CO4" s="8">
        <v>4</v>
      </c>
      <c r="CP4" s="8">
        <v>5</v>
      </c>
      <c r="CQ4" s="8">
        <v>6</v>
      </c>
      <c r="CR4" s="8">
        <v>7</v>
      </c>
      <c r="CS4" s="9">
        <v>8</v>
      </c>
      <c r="CV4" s="222">
        <v>1</v>
      </c>
      <c r="CW4" s="223"/>
      <c r="CX4" s="8">
        <v>2</v>
      </c>
      <c r="CY4" s="8">
        <v>3</v>
      </c>
      <c r="CZ4" s="8">
        <v>4</v>
      </c>
      <c r="DA4" s="8">
        <v>5</v>
      </c>
      <c r="DB4" s="8">
        <v>6</v>
      </c>
      <c r="DC4" s="8">
        <v>7</v>
      </c>
      <c r="DD4" s="9">
        <v>8</v>
      </c>
      <c r="DG4" s="222">
        <v>1</v>
      </c>
      <c r="DH4" s="223"/>
      <c r="DI4" s="8">
        <v>2</v>
      </c>
      <c r="DJ4" s="8">
        <v>3</v>
      </c>
      <c r="DK4" s="8">
        <v>4</v>
      </c>
      <c r="DL4" s="8">
        <v>5</v>
      </c>
      <c r="DM4" s="8">
        <v>6</v>
      </c>
      <c r="DN4" s="8">
        <v>7</v>
      </c>
      <c r="DO4" s="9">
        <v>8</v>
      </c>
      <c r="DR4" s="222">
        <v>1</v>
      </c>
      <c r="DS4" s="223"/>
      <c r="DT4" s="8">
        <v>2</v>
      </c>
      <c r="DU4" s="8">
        <v>3</v>
      </c>
      <c r="DV4" s="8">
        <v>4</v>
      </c>
      <c r="DW4" s="8">
        <v>5</v>
      </c>
      <c r="DX4" s="8">
        <v>6</v>
      </c>
      <c r="DY4" s="8">
        <v>7</v>
      </c>
      <c r="DZ4" s="9">
        <v>8</v>
      </c>
      <c r="EC4" s="222">
        <v>1</v>
      </c>
      <c r="ED4" s="223"/>
      <c r="EE4" s="8">
        <v>2</v>
      </c>
      <c r="EF4" s="8">
        <v>3</v>
      </c>
      <c r="EG4" s="8">
        <v>4</v>
      </c>
      <c r="EH4" s="8">
        <v>5</v>
      </c>
      <c r="EI4" s="8">
        <v>6</v>
      </c>
      <c r="EJ4" s="8">
        <v>7</v>
      </c>
      <c r="EK4" s="9">
        <v>8</v>
      </c>
      <c r="EN4" s="222">
        <v>1</v>
      </c>
      <c r="EO4" s="223"/>
      <c r="EP4" s="8">
        <v>2</v>
      </c>
      <c r="EQ4" s="8">
        <v>3</v>
      </c>
      <c r="ER4" s="8">
        <v>4</v>
      </c>
      <c r="ES4" s="8">
        <v>5</v>
      </c>
      <c r="ET4" s="8">
        <v>6</v>
      </c>
      <c r="EU4" s="8">
        <v>7</v>
      </c>
      <c r="EV4" s="9">
        <v>8</v>
      </c>
      <c r="EY4" s="222">
        <v>1</v>
      </c>
      <c r="EZ4" s="223"/>
      <c r="FA4" s="8">
        <v>2</v>
      </c>
      <c r="FB4" s="8">
        <v>3</v>
      </c>
      <c r="FC4" s="8">
        <v>4</v>
      </c>
      <c r="FD4" s="8">
        <v>5</v>
      </c>
      <c r="FE4" s="8">
        <v>6</v>
      </c>
      <c r="FF4" s="8">
        <v>7</v>
      </c>
      <c r="FG4" s="9">
        <v>8</v>
      </c>
      <c r="FJ4" s="222">
        <v>1</v>
      </c>
      <c r="FK4" s="223"/>
      <c r="FL4" s="8">
        <v>2</v>
      </c>
      <c r="FM4" s="8">
        <v>3</v>
      </c>
      <c r="FN4" s="8">
        <v>4</v>
      </c>
      <c r="FO4" s="8">
        <v>5</v>
      </c>
      <c r="FP4" s="8">
        <v>6</v>
      </c>
      <c r="FQ4" s="8">
        <v>7</v>
      </c>
      <c r="FR4" s="9">
        <v>8</v>
      </c>
      <c r="FU4" s="222">
        <v>1</v>
      </c>
      <c r="FV4" s="223"/>
      <c r="FW4" s="8">
        <v>2</v>
      </c>
      <c r="FX4" s="8">
        <v>3</v>
      </c>
      <c r="FY4" s="8">
        <v>4</v>
      </c>
      <c r="FZ4" s="8">
        <v>5</v>
      </c>
      <c r="GA4" s="8">
        <v>6</v>
      </c>
      <c r="GB4" s="8">
        <v>7</v>
      </c>
      <c r="GC4" s="9">
        <v>8</v>
      </c>
      <c r="GF4" s="222">
        <v>1</v>
      </c>
      <c r="GG4" s="223"/>
      <c r="GH4" s="8">
        <v>2</v>
      </c>
      <c r="GI4" s="8">
        <v>3</v>
      </c>
      <c r="GJ4" s="8">
        <v>4</v>
      </c>
      <c r="GK4" s="8">
        <v>5</v>
      </c>
      <c r="GL4" s="8">
        <v>6</v>
      </c>
      <c r="GM4" s="8">
        <v>7</v>
      </c>
      <c r="GN4" s="9">
        <v>8</v>
      </c>
      <c r="GQ4" s="222">
        <v>1</v>
      </c>
      <c r="GR4" s="223"/>
      <c r="GS4" s="8">
        <v>2</v>
      </c>
      <c r="GT4" s="8">
        <v>3</v>
      </c>
      <c r="GU4" s="8">
        <v>4</v>
      </c>
      <c r="GV4" s="8">
        <v>5</v>
      </c>
      <c r="GW4" s="8">
        <v>6</v>
      </c>
      <c r="GX4" s="8">
        <v>7</v>
      </c>
      <c r="GY4" s="9">
        <v>8</v>
      </c>
      <c r="HB4" s="222">
        <v>1</v>
      </c>
      <c r="HC4" s="223"/>
      <c r="HD4" s="8">
        <v>2</v>
      </c>
      <c r="HE4" s="8">
        <v>3</v>
      </c>
      <c r="HF4" s="8">
        <v>4</v>
      </c>
      <c r="HG4" s="8">
        <v>5</v>
      </c>
      <c r="HH4" s="8">
        <v>6</v>
      </c>
      <c r="HI4" s="8">
        <v>7</v>
      </c>
      <c r="HJ4" s="9">
        <v>8</v>
      </c>
      <c r="HM4" s="222">
        <v>1</v>
      </c>
      <c r="HN4" s="223"/>
      <c r="HO4" s="8">
        <v>2</v>
      </c>
      <c r="HP4" s="8">
        <v>3</v>
      </c>
      <c r="HQ4" s="8">
        <v>4</v>
      </c>
      <c r="HR4" s="8">
        <v>5</v>
      </c>
      <c r="HS4" s="8">
        <v>6</v>
      </c>
      <c r="HT4" s="8">
        <v>7</v>
      </c>
      <c r="HU4" s="9">
        <v>8</v>
      </c>
      <c r="HX4" s="222">
        <v>1</v>
      </c>
      <c r="HY4" s="223"/>
      <c r="HZ4" s="8">
        <v>2</v>
      </c>
      <c r="IA4" s="8">
        <v>3</v>
      </c>
      <c r="IB4" s="8">
        <v>4</v>
      </c>
      <c r="IC4" s="8">
        <v>5</v>
      </c>
      <c r="ID4" s="8">
        <v>6</v>
      </c>
      <c r="IE4" s="8">
        <v>7</v>
      </c>
      <c r="IF4" s="9">
        <v>8</v>
      </c>
      <c r="II4" s="222">
        <v>1</v>
      </c>
      <c r="IJ4" s="223"/>
      <c r="IK4" s="8">
        <v>2</v>
      </c>
      <c r="IL4" s="8">
        <v>3</v>
      </c>
      <c r="IM4" s="8">
        <v>4</v>
      </c>
      <c r="IN4" s="8">
        <v>5</v>
      </c>
      <c r="IO4" s="8">
        <v>6</v>
      </c>
      <c r="IP4" s="8">
        <v>7</v>
      </c>
      <c r="IQ4" s="9">
        <v>8</v>
      </c>
    </row>
    <row r="5" spans="1:251" ht="12.75" customHeight="1">
      <c r="A5" s="5" t="s">
        <v>11</v>
      </c>
      <c r="B5" s="1">
        <v>1</v>
      </c>
      <c r="C5" s="4">
        <v>6</v>
      </c>
      <c r="D5" s="4">
        <v>15</v>
      </c>
      <c r="E5" s="12" t="s">
        <v>6</v>
      </c>
      <c r="F5" s="12" t="s">
        <v>6</v>
      </c>
      <c r="G5" s="4">
        <v>3</v>
      </c>
      <c r="H5" s="12" t="s">
        <v>6</v>
      </c>
      <c r="I5" s="52">
        <v>5</v>
      </c>
      <c r="L5" s="5" t="s">
        <v>11</v>
      </c>
      <c r="M5" s="1">
        <v>1</v>
      </c>
      <c r="N5" s="4">
        <v>8</v>
      </c>
      <c r="O5" s="4">
        <v>27</v>
      </c>
      <c r="P5" s="12" t="s">
        <v>6</v>
      </c>
      <c r="Q5" s="12" t="s">
        <v>6</v>
      </c>
      <c r="R5" s="4">
        <v>5</v>
      </c>
      <c r="S5" s="12" t="s">
        <v>6</v>
      </c>
      <c r="T5" s="52">
        <v>7</v>
      </c>
      <c r="W5" s="5" t="s">
        <v>11</v>
      </c>
      <c r="X5" s="1">
        <v>1</v>
      </c>
      <c r="Y5" s="4">
        <v>8</v>
      </c>
      <c r="Z5" s="4">
        <v>191</v>
      </c>
      <c r="AA5" s="12" t="s">
        <v>6</v>
      </c>
      <c r="AB5" s="12" t="s">
        <v>6</v>
      </c>
      <c r="AC5" s="4">
        <v>5</v>
      </c>
      <c r="AD5" s="12" t="s">
        <v>182</v>
      </c>
      <c r="AE5" s="13" t="s">
        <v>182</v>
      </c>
      <c r="AH5" s="5" t="s">
        <v>11</v>
      </c>
      <c r="AI5" s="1">
        <v>1</v>
      </c>
      <c r="AJ5" s="4">
        <v>32940</v>
      </c>
      <c r="AK5" s="4">
        <v>93279</v>
      </c>
      <c r="AL5" s="12" t="s">
        <v>6</v>
      </c>
      <c r="AM5" s="12" t="s">
        <v>6</v>
      </c>
      <c r="AN5" s="4">
        <v>17970</v>
      </c>
      <c r="AO5" s="12" t="s">
        <v>182</v>
      </c>
      <c r="AP5" s="13" t="s">
        <v>182</v>
      </c>
      <c r="AS5" s="5" t="s">
        <v>11</v>
      </c>
      <c r="AT5" s="1">
        <v>1</v>
      </c>
      <c r="AU5" s="12" t="s">
        <v>6</v>
      </c>
      <c r="AV5" s="4">
        <v>2</v>
      </c>
      <c r="AW5" s="12" t="s">
        <v>6</v>
      </c>
      <c r="AX5" s="12" t="s">
        <v>6</v>
      </c>
      <c r="AY5" s="4">
        <v>1</v>
      </c>
      <c r="AZ5" s="12" t="s">
        <v>6</v>
      </c>
      <c r="BA5" s="13" t="s">
        <v>6</v>
      </c>
      <c r="BD5" s="5" t="s">
        <v>11</v>
      </c>
      <c r="BE5" s="1">
        <v>1</v>
      </c>
      <c r="BF5" s="12" t="s">
        <v>6</v>
      </c>
      <c r="BG5" s="4">
        <v>2</v>
      </c>
      <c r="BH5" s="12" t="s">
        <v>6</v>
      </c>
      <c r="BI5" s="12" t="s">
        <v>6</v>
      </c>
      <c r="BJ5" s="4">
        <v>2</v>
      </c>
      <c r="BK5" s="12" t="s">
        <v>6</v>
      </c>
      <c r="BL5" s="13" t="s">
        <v>6</v>
      </c>
      <c r="BO5" s="5" t="s">
        <v>11</v>
      </c>
      <c r="BP5" s="1">
        <v>1</v>
      </c>
      <c r="BQ5" s="12" t="s">
        <v>6</v>
      </c>
      <c r="BR5" s="4">
        <v>24</v>
      </c>
      <c r="BS5" s="12" t="s">
        <v>6</v>
      </c>
      <c r="BT5" s="12" t="s">
        <v>6</v>
      </c>
      <c r="BU5" s="4">
        <v>2</v>
      </c>
      <c r="BV5" s="12" t="s">
        <v>182</v>
      </c>
      <c r="BW5" s="13" t="s">
        <v>182</v>
      </c>
      <c r="BZ5" s="5" t="s">
        <v>11</v>
      </c>
      <c r="CA5" s="1">
        <v>1</v>
      </c>
      <c r="CB5" s="12" t="s">
        <v>6</v>
      </c>
      <c r="CC5" s="4">
        <v>11858</v>
      </c>
      <c r="CD5" s="12" t="s">
        <v>6</v>
      </c>
      <c r="CE5" s="12" t="s">
        <v>6</v>
      </c>
      <c r="CF5" s="4">
        <v>8000</v>
      </c>
      <c r="CG5" s="12" t="s">
        <v>182</v>
      </c>
      <c r="CH5" s="13" t="s">
        <v>182</v>
      </c>
      <c r="CK5" s="5" t="s">
        <v>11</v>
      </c>
      <c r="CL5" s="1">
        <v>1</v>
      </c>
      <c r="CM5" s="4">
        <v>5</v>
      </c>
      <c r="CN5" s="4">
        <v>35</v>
      </c>
      <c r="CO5" s="12" t="s">
        <v>6</v>
      </c>
      <c r="CP5" s="12" t="s">
        <v>6</v>
      </c>
      <c r="CQ5" s="4">
        <v>11</v>
      </c>
      <c r="CR5" s="12" t="s">
        <v>6</v>
      </c>
      <c r="CS5" s="52">
        <v>7</v>
      </c>
      <c r="CV5" s="5" t="s">
        <v>11</v>
      </c>
      <c r="CW5" s="1">
        <v>1</v>
      </c>
      <c r="CX5" s="4">
        <v>5</v>
      </c>
      <c r="CY5" s="4">
        <v>51</v>
      </c>
      <c r="CZ5" s="12" t="s">
        <v>6</v>
      </c>
      <c r="DA5" s="12" t="s">
        <v>6</v>
      </c>
      <c r="DB5" s="4">
        <v>14</v>
      </c>
      <c r="DC5" s="12" t="s">
        <v>6</v>
      </c>
      <c r="DD5" s="52">
        <v>7</v>
      </c>
      <c r="DG5" s="5" t="s">
        <v>11</v>
      </c>
      <c r="DH5" s="1">
        <v>1</v>
      </c>
      <c r="DI5" s="4">
        <v>5</v>
      </c>
      <c r="DJ5" s="4">
        <v>315</v>
      </c>
      <c r="DK5" s="12" t="s">
        <v>6</v>
      </c>
      <c r="DL5" s="12" t="s">
        <v>6</v>
      </c>
      <c r="DM5" s="4">
        <v>14</v>
      </c>
      <c r="DN5" s="12" t="s">
        <v>182</v>
      </c>
      <c r="DO5" s="13" t="s">
        <v>182</v>
      </c>
      <c r="DR5" s="5" t="s">
        <v>11</v>
      </c>
      <c r="DS5" s="1">
        <v>1</v>
      </c>
      <c r="DT5" s="4">
        <v>17356</v>
      </c>
      <c r="DU5" s="4">
        <v>151023</v>
      </c>
      <c r="DV5" s="12" t="s">
        <v>6</v>
      </c>
      <c r="DW5" s="12" t="s">
        <v>6</v>
      </c>
      <c r="DX5" s="4">
        <v>39876</v>
      </c>
      <c r="DY5" s="12" t="s">
        <v>182</v>
      </c>
      <c r="DZ5" s="13" t="s">
        <v>182</v>
      </c>
      <c r="EC5" s="5" t="s">
        <v>11</v>
      </c>
      <c r="ED5" s="1">
        <v>1</v>
      </c>
      <c r="EE5" s="4">
        <v>7</v>
      </c>
      <c r="EF5" s="4">
        <v>20</v>
      </c>
      <c r="EG5" s="12" t="s">
        <v>6</v>
      </c>
      <c r="EH5" s="12" t="s">
        <v>6</v>
      </c>
      <c r="EI5" s="4">
        <v>2</v>
      </c>
      <c r="EJ5" s="12" t="s">
        <v>6</v>
      </c>
      <c r="EK5" s="52">
        <v>3</v>
      </c>
      <c r="EN5" s="5" t="s">
        <v>11</v>
      </c>
      <c r="EO5" s="1">
        <v>1</v>
      </c>
      <c r="EP5" s="4">
        <v>8</v>
      </c>
      <c r="EQ5" s="4">
        <v>32</v>
      </c>
      <c r="ER5" s="12" t="s">
        <v>6</v>
      </c>
      <c r="ES5" s="12" t="s">
        <v>6</v>
      </c>
      <c r="ET5" s="4">
        <v>2</v>
      </c>
      <c r="EU5" s="12" t="s">
        <v>6</v>
      </c>
      <c r="EV5" s="52">
        <v>3</v>
      </c>
      <c r="EY5" s="5" t="s">
        <v>11</v>
      </c>
      <c r="EZ5" s="1">
        <v>1</v>
      </c>
      <c r="FA5" s="4">
        <v>8</v>
      </c>
      <c r="FB5" s="4">
        <v>224</v>
      </c>
      <c r="FC5" s="12" t="s">
        <v>6</v>
      </c>
      <c r="FD5" s="12" t="s">
        <v>6</v>
      </c>
      <c r="FE5" s="4">
        <v>2</v>
      </c>
      <c r="FF5" s="12" t="s">
        <v>182</v>
      </c>
      <c r="FG5" s="13" t="s">
        <v>182</v>
      </c>
      <c r="FJ5" s="5" t="s">
        <v>11</v>
      </c>
      <c r="FK5" s="1">
        <v>1</v>
      </c>
      <c r="FL5" s="4">
        <v>27999</v>
      </c>
      <c r="FM5" s="4">
        <v>109266</v>
      </c>
      <c r="FN5" s="12" t="s">
        <v>6</v>
      </c>
      <c r="FO5" s="12" t="s">
        <v>6</v>
      </c>
      <c r="FP5" s="4">
        <v>9341</v>
      </c>
      <c r="FQ5" s="12" t="s">
        <v>182</v>
      </c>
      <c r="FR5" s="13" t="s">
        <v>182</v>
      </c>
      <c r="FU5" s="5" t="s">
        <v>11</v>
      </c>
      <c r="FV5" s="1">
        <v>1</v>
      </c>
      <c r="FW5" s="12" t="s">
        <v>6</v>
      </c>
      <c r="FX5" s="12" t="s">
        <v>6</v>
      </c>
      <c r="FY5" s="12" t="s">
        <v>6</v>
      </c>
      <c r="FZ5" s="12" t="s">
        <v>6</v>
      </c>
      <c r="GA5" s="12" t="s">
        <v>6</v>
      </c>
      <c r="GB5" s="12" t="s">
        <v>6</v>
      </c>
      <c r="GC5" s="13" t="s">
        <v>6</v>
      </c>
      <c r="GF5" s="5" t="s">
        <v>11</v>
      </c>
      <c r="GG5" s="1">
        <v>1</v>
      </c>
      <c r="GH5" s="12" t="s">
        <v>6</v>
      </c>
      <c r="GI5" s="12" t="s">
        <v>6</v>
      </c>
      <c r="GJ5" s="12" t="s">
        <v>6</v>
      </c>
      <c r="GK5" s="12" t="s">
        <v>6</v>
      </c>
      <c r="GL5" s="12" t="s">
        <v>6</v>
      </c>
      <c r="GM5" s="12" t="s">
        <v>6</v>
      </c>
      <c r="GN5" s="13" t="s">
        <v>6</v>
      </c>
      <c r="GQ5" s="5" t="s">
        <v>11</v>
      </c>
      <c r="GR5" s="1">
        <v>1</v>
      </c>
      <c r="GS5" s="12" t="s">
        <v>6</v>
      </c>
      <c r="GT5" s="12" t="s">
        <v>6</v>
      </c>
      <c r="GU5" s="12" t="s">
        <v>6</v>
      </c>
      <c r="GV5" s="12" t="s">
        <v>6</v>
      </c>
      <c r="GW5" s="12" t="s">
        <v>6</v>
      </c>
      <c r="GX5" s="12" t="s">
        <v>182</v>
      </c>
      <c r="GY5" s="13" t="s">
        <v>182</v>
      </c>
      <c r="HB5" s="5" t="s">
        <v>11</v>
      </c>
      <c r="HC5" s="1">
        <v>1</v>
      </c>
      <c r="HD5" s="12" t="s">
        <v>6</v>
      </c>
      <c r="HE5" s="12" t="s">
        <v>6</v>
      </c>
      <c r="HF5" s="12" t="s">
        <v>6</v>
      </c>
      <c r="HG5" s="12" t="s">
        <v>6</v>
      </c>
      <c r="HH5" s="12" t="s">
        <v>6</v>
      </c>
      <c r="HI5" s="12" t="s">
        <v>182</v>
      </c>
      <c r="HJ5" s="13" t="s">
        <v>182</v>
      </c>
      <c r="HM5" s="5" t="s">
        <v>11</v>
      </c>
      <c r="HN5" s="1">
        <v>1</v>
      </c>
      <c r="HO5" s="4">
        <v>1</v>
      </c>
      <c r="HP5" s="4">
        <v>1</v>
      </c>
      <c r="HQ5" s="12" t="s">
        <v>6</v>
      </c>
      <c r="HR5" s="12" t="s">
        <v>6</v>
      </c>
      <c r="HS5" s="12" t="s">
        <v>6</v>
      </c>
      <c r="HT5" s="12" t="s">
        <v>6</v>
      </c>
      <c r="HU5" s="52">
        <v>1</v>
      </c>
      <c r="HX5" s="5" t="s">
        <v>11</v>
      </c>
      <c r="HY5" s="1">
        <v>1</v>
      </c>
      <c r="HZ5" s="4">
        <v>1</v>
      </c>
      <c r="IA5" s="4">
        <v>1</v>
      </c>
      <c r="IB5" s="12" t="s">
        <v>6</v>
      </c>
      <c r="IC5" s="12" t="s">
        <v>6</v>
      </c>
      <c r="ID5" s="12" t="s">
        <v>6</v>
      </c>
      <c r="IE5" s="12" t="s">
        <v>6</v>
      </c>
      <c r="IF5" s="52">
        <v>1</v>
      </c>
      <c r="II5" s="5" t="s">
        <v>11</v>
      </c>
      <c r="IJ5" s="1">
        <v>1</v>
      </c>
      <c r="IK5" s="4">
        <v>1</v>
      </c>
      <c r="IL5" s="4">
        <v>12</v>
      </c>
      <c r="IM5" s="12" t="s">
        <v>6</v>
      </c>
      <c r="IN5" s="12" t="s">
        <v>6</v>
      </c>
      <c r="IO5" s="12" t="s">
        <v>6</v>
      </c>
      <c r="IP5" s="12" t="s">
        <v>182</v>
      </c>
      <c r="IQ5" s="13" t="s">
        <v>182</v>
      </c>
    </row>
    <row r="6" spans="1:251" ht="12.75" customHeight="1">
      <c r="A6" s="5" t="s">
        <v>12</v>
      </c>
      <c r="B6" s="1">
        <v>2</v>
      </c>
      <c r="C6" s="4">
        <v>2</v>
      </c>
      <c r="D6" s="4">
        <v>11</v>
      </c>
      <c r="E6" s="12" t="s">
        <v>6</v>
      </c>
      <c r="F6" s="12" t="s">
        <v>6</v>
      </c>
      <c r="G6" s="4">
        <v>1</v>
      </c>
      <c r="H6" s="12" t="s">
        <v>6</v>
      </c>
      <c r="I6" s="52">
        <v>6</v>
      </c>
      <c r="L6" s="5" t="s">
        <v>12</v>
      </c>
      <c r="M6" s="1">
        <v>2</v>
      </c>
      <c r="N6" s="4">
        <v>3</v>
      </c>
      <c r="O6" s="4">
        <v>22</v>
      </c>
      <c r="P6" s="12" t="s">
        <v>6</v>
      </c>
      <c r="Q6" s="12" t="s">
        <v>6</v>
      </c>
      <c r="R6" s="4">
        <v>2</v>
      </c>
      <c r="S6" s="12" t="s">
        <v>6</v>
      </c>
      <c r="T6" s="52">
        <v>8</v>
      </c>
      <c r="W6" s="5" t="s">
        <v>12</v>
      </c>
      <c r="X6" s="1">
        <v>2</v>
      </c>
      <c r="Y6" s="4">
        <v>3</v>
      </c>
      <c r="Z6" s="4">
        <v>199</v>
      </c>
      <c r="AA6" s="12" t="s">
        <v>6</v>
      </c>
      <c r="AB6" s="12" t="s">
        <v>6</v>
      </c>
      <c r="AC6" s="4">
        <v>2</v>
      </c>
      <c r="AD6" s="12" t="s">
        <v>182</v>
      </c>
      <c r="AE6" s="13" t="s">
        <v>182</v>
      </c>
      <c r="AH6" s="5" t="s">
        <v>12</v>
      </c>
      <c r="AI6" s="1">
        <v>2</v>
      </c>
      <c r="AJ6" s="4">
        <v>14568</v>
      </c>
      <c r="AK6" s="4">
        <v>98133</v>
      </c>
      <c r="AL6" s="12" t="s">
        <v>6</v>
      </c>
      <c r="AM6" s="12" t="s">
        <v>6</v>
      </c>
      <c r="AN6" s="4">
        <v>8941</v>
      </c>
      <c r="AO6" s="12" t="s">
        <v>182</v>
      </c>
      <c r="AP6" s="13" t="s">
        <v>182</v>
      </c>
      <c r="AS6" s="5" t="s">
        <v>12</v>
      </c>
      <c r="AT6" s="1">
        <v>2</v>
      </c>
      <c r="AU6" s="12" t="s">
        <v>6</v>
      </c>
      <c r="AV6" s="4">
        <v>1</v>
      </c>
      <c r="AW6" s="12" t="s">
        <v>6</v>
      </c>
      <c r="AX6" s="12" t="s">
        <v>6</v>
      </c>
      <c r="AY6" s="12" t="s">
        <v>6</v>
      </c>
      <c r="AZ6" s="12" t="s">
        <v>6</v>
      </c>
      <c r="BA6" s="52">
        <v>1</v>
      </c>
      <c r="BD6" s="5" t="s">
        <v>12</v>
      </c>
      <c r="BE6" s="1">
        <v>2</v>
      </c>
      <c r="BF6" s="12" t="s">
        <v>6</v>
      </c>
      <c r="BG6" s="4">
        <v>3</v>
      </c>
      <c r="BH6" s="12" t="s">
        <v>6</v>
      </c>
      <c r="BI6" s="12" t="s">
        <v>6</v>
      </c>
      <c r="BJ6" s="12" t="s">
        <v>6</v>
      </c>
      <c r="BK6" s="12" t="s">
        <v>6</v>
      </c>
      <c r="BL6" s="52">
        <v>3</v>
      </c>
      <c r="BO6" s="5" t="s">
        <v>12</v>
      </c>
      <c r="BP6" s="1">
        <v>2</v>
      </c>
      <c r="BQ6" s="12" t="s">
        <v>6</v>
      </c>
      <c r="BR6" s="4">
        <v>31</v>
      </c>
      <c r="BS6" s="12" t="s">
        <v>6</v>
      </c>
      <c r="BT6" s="12" t="s">
        <v>6</v>
      </c>
      <c r="BU6" s="12" t="s">
        <v>6</v>
      </c>
      <c r="BV6" s="12" t="s">
        <v>182</v>
      </c>
      <c r="BW6" s="13" t="s">
        <v>182</v>
      </c>
      <c r="BZ6" s="5" t="s">
        <v>12</v>
      </c>
      <c r="CA6" s="1">
        <v>2</v>
      </c>
      <c r="CB6" s="12" t="s">
        <v>6</v>
      </c>
      <c r="CC6" s="4">
        <v>15317</v>
      </c>
      <c r="CD6" s="12" t="s">
        <v>6</v>
      </c>
      <c r="CE6" s="12" t="s">
        <v>6</v>
      </c>
      <c r="CF6" s="12" t="s">
        <v>6</v>
      </c>
      <c r="CG6" s="12" t="s">
        <v>182</v>
      </c>
      <c r="CH6" s="13" t="s">
        <v>182</v>
      </c>
      <c r="CK6" s="5" t="s">
        <v>12</v>
      </c>
      <c r="CL6" s="1">
        <v>2</v>
      </c>
      <c r="CM6" s="4">
        <v>14</v>
      </c>
      <c r="CN6" s="4">
        <v>62</v>
      </c>
      <c r="CO6" s="12" t="s">
        <v>6</v>
      </c>
      <c r="CP6" s="12" t="s">
        <v>6</v>
      </c>
      <c r="CQ6" s="4">
        <v>17</v>
      </c>
      <c r="CR6" s="12" t="s">
        <v>6</v>
      </c>
      <c r="CS6" s="52">
        <v>26</v>
      </c>
      <c r="CV6" s="5" t="s">
        <v>12</v>
      </c>
      <c r="CW6" s="1">
        <v>2</v>
      </c>
      <c r="CX6" s="4">
        <v>17</v>
      </c>
      <c r="CY6" s="4">
        <v>80</v>
      </c>
      <c r="CZ6" s="12" t="s">
        <v>6</v>
      </c>
      <c r="DA6" s="12" t="s">
        <v>6</v>
      </c>
      <c r="DB6" s="4">
        <v>19</v>
      </c>
      <c r="DC6" s="12" t="s">
        <v>6</v>
      </c>
      <c r="DD6" s="52">
        <v>34</v>
      </c>
      <c r="DG6" s="5" t="s">
        <v>12</v>
      </c>
      <c r="DH6" s="1">
        <v>2</v>
      </c>
      <c r="DI6" s="4">
        <v>17</v>
      </c>
      <c r="DJ6" s="4">
        <v>539</v>
      </c>
      <c r="DK6" s="12" t="s">
        <v>6</v>
      </c>
      <c r="DL6" s="12" t="s">
        <v>6</v>
      </c>
      <c r="DM6" s="4">
        <v>19</v>
      </c>
      <c r="DN6" s="12" t="s">
        <v>182</v>
      </c>
      <c r="DO6" s="13" t="s">
        <v>182</v>
      </c>
      <c r="DR6" s="5" t="s">
        <v>12</v>
      </c>
      <c r="DS6" s="1">
        <v>2</v>
      </c>
      <c r="DT6" s="4">
        <v>43575</v>
      </c>
      <c r="DU6" s="4">
        <v>262557</v>
      </c>
      <c r="DV6" s="12" t="s">
        <v>6</v>
      </c>
      <c r="DW6" s="12" t="s">
        <v>6</v>
      </c>
      <c r="DX6" s="4">
        <v>47453</v>
      </c>
      <c r="DY6" s="12" t="s">
        <v>182</v>
      </c>
      <c r="DZ6" s="13" t="s">
        <v>182</v>
      </c>
      <c r="EC6" s="5" t="s">
        <v>12</v>
      </c>
      <c r="ED6" s="1">
        <v>2</v>
      </c>
      <c r="EE6" s="4">
        <v>1</v>
      </c>
      <c r="EF6" s="4">
        <v>1</v>
      </c>
      <c r="EG6" s="12" t="s">
        <v>6</v>
      </c>
      <c r="EH6" s="12" t="s">
        <v>6</v>
      </c>
      <c r="EI6" s="12" t="s">
        <v>6</v>
      </c>
      <c r="EJ6" s="12" t="s">
        <v>6</v>
      </c>
      <c r="EK6" s="52">
        <v>1</v>
      </c>
      <c r="EN6" s="5" t="s">
        <v>12</v>
      </c>
      <c r="EO6" s="1">
        <v>2</v>
      </c>
      <c r="EP6" s="4">
        <v>1</v>
      </c>
      <c r="EQ6" s="4">
        <v>2</v>
      </c>
      <c r="ER6" s="12" t="s">
        <v>6</v>
      </c>
      <c r="ES6" s="12" t="s">
        <v>6</v>
      </c>
      <c r="ET6" s="12" t="s">
        <v>6</v>
      </c>
      <c r="EU6" s="12" t="s">
        <v>6</v>
      </c>
      <c r="EV6" s="52">
        <v>1</v>
      </c>
      <c r="EY6" s="5" t="s">
        <v>12</v>
      </c>
      <c r="EZ6" s="1">
        <v>2</v>
      </c>
      <c r="FA6" s="4">
        <v>1</v>
      </c>
      <c r="FB6" s="4">
        <v>10</v>
      </c>
      <c r="FC6" s="12" t="s">
        <v>6</v>
      </c>
      <c r="FD6" s="12" t="s">
        <v>6</v>
      </c>
      <c r="FE6" s="12" t="s">
        <v>6</v>
      </c>
      <c r="FF6" s="12" t="s">
        <v>182</v>
      </c>
      <c r="FG6" s="13" t="s">
        <v>182</v>
      </c>
      <c r="FJ6" s="5" t="s">
        <v>12</v>
      </c>
      <c r="FK6" s="1">
        <v>2</v>
      </c>
      <c r="FL6" s="4">
        <v>3294</v>
      </c>
      <c r="FM6" s="4">
        <v>5753</v>
      </c>
      <c r="FN6" s="12" t="s">
        <v>6</v>
      </c>
      <c r="FO6" s="12" t="s">
        <v>6</v>
      </c>
      <c r="FP6" s="12" t="s">
        <v>6</v>
      </c>
      <c r="FQ6" s="12" t="s">
        <v>182</v>
      </c>
      <c r="FR6" s="13" t="s">
        <v>182</v>
      </c>
      <c r="FU6" s="5" t="s">
        <v>12</v>
      </c>
      <c r="FV6" s="1">
        <v>2</v>
      </c>
      <c r="FW6" s="12" t="s">
        <v>6</v>
      </c>
      <c r="FX6" s="12" t="s">
        <v>6</v>
      </c>
      <c r="FY6" s="12" t="s">
        <v>6</v>
      </c>
      <c r="FZ6" s="12" t="s">
        <v>6</v>
      </c>
      <c r="GA6" s="12" t="s">
        <v>6</v>
      </c>
      <c r="GB6" s="12" t="s">
        <v>6</v>
      </c>
      <c r="GC6" s="13" t="s">
        <v>6</v>
      </c>
      <c r="GF6" s="5" t="s">
        <v>12</v>
      </c>
      <c r="GG6" s="1">
        <v>2</v>
      </c>
      <c r="GH6" s="12" t="s">
        <v>6</v>
      </c>
      <c r="GI6" s="12" t="s">
        <v>6</v>
      </c>
      <c r="GJ6" s="12" t="s">
        <v>6</v>
      </c>
      <c r="GK6" s="12" t="s">
        <v>6</v>
      </c>
      <c r="GL6" s="12" t="s">
        <v>6</v>
      </c>
      <c r="GM6" s="12" t="s">
        <v>6</v>
      </c>
      <c r="GN6" s="13" t="s">
        <v>6</v>
      </c>
      <c r="GQ6" s="5" t="s">
        <v>12</v>
      </c>
      <c r="GR6" s="1">
        <v>2</v>
      </c>
      <c r="GS6" s="12" t="s">
        <v>6</v>
      </c>
      <c r="GT6" s="12" t="s">
        <v>6</v>
      </c>
      <c r="GU6" s="12" t="s">
        <v>6</v>
      </c>
      <c r="GV6" s="12" t="s">
        <v>6</v>
      </c>
      <c r="GW6" s="12" t="s">
        <v>6</v>
      </c>
      <c r="GX6" s="12" t="s">
        <v>182</v>
      </c>
      <c r="GY6" s="13" t="s">
        <v>182</v>
      </c>
      <c r="HB6" s="5" t="s">
        <v>12</v>
      </c>
      <c r="HC6" s="1">
        <v>2</v>
      </c>
      <c r="HD6" s="12" t="s">
        <v>6</v>
      </c>
      <c r="HE6" s="12" t="s">
        <v>6</v>
      </c>
      <c r="HF6" s="12" t="s">
        <v>6</v>
      </c>
      <c r="HG6" s="12" t="s">
        <v>6</v>
      </c>
      <c r="HH6" s="12" t="s">
        <v>6</v>
      </c>
      <c r="HI6" s="12" t="s">
        <v>182</v>
      </c>
      <c r="HJ6" s="13" t="s">
        <v>182</v>
      </c>
      <c r="HM6" s="5" t="s">
        <v>12</v>
      </c>
      <c r="HN6" s="1">
        <v>2</v>
      </c>
      <c r="HO6" s="12" t="s">
        <v>6</v>
      </c>
      <c r="HP6" s="12" t="s">
        <v>6</v>
      </c>
      <c r="HQ6" s="12" t="s">
        <v>6</v>
      </c>
      <c r="HR6" s="12" t="s">
        <v>6</v>
      </c>
      <c r="HS6" s="12" t="s">
        <v>6</v>
      </c>
      <c r="HT6" s="12" t="s">
        <v>6</v>
      </c>
      <c r="HU6" s="13" t="s">
        <v>6</v>
      </c>
      <c r="HX6" s="5" t="s">
        <v>12</v>
      </c>
      <c r="HY6" s="1">
        <v>2</v>
      </c>
      <c r="HZ6" s="12" t="s">
        <v>6</v>
      </c>
      <c r="IA6" s="12" t="s">
        <v>6</v>
      </c>
      <c r="IB6" s="12" t="s">
        <v>6</v>
      </c>
      <c r="IC6" s="12" t="s">
        <v>6</v>
      </c>
      <c r="ID6" s="12" t="s">
        <v>6</v>
      </c>
      <c r="IE6" s="12" t="s">
        <v>6</v>
      </c>
      <c r="IF6" s="13" t="s">
        <v>6</v>
      </c>
      <c r="II6" s="5" t="s">
        <v>12</v>
      </c>
      <c r="IJ6" s="1">
        <v>2</v>
      </c>
      <c r="IK6" s="12" t="s">
        <v>6</v>
      </c>
      <c r="IL6" s="12" t="s">
        <v>6</v>
      </c>
      <c r="IM6" s="12" t="s">
        <v>6</v>
      </c>
      <c r="IN6" s="12" t="s">
        <v>6</v>
      </c>
      <c r="IO6" s="12" t="s">
        <v>6</v>
      </c>
      <c r="IP6" s="12" t="s">
        <v>182</v>
      </c>
      <c r="IQ6" s="13" t="s">
        <v>182</v>
      </c>
    </row>
    <row r="7" spans="1:251" ht="12.75" customHeight="1">
      <c r="A7" s="5" t="s">
        <v>13</v>
      </c>
      <c r="B7" s="1">
        <v>3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3" t="s">
        <v>6</v>
      </c>
      <c r="L7" s="5" t="s">
        <v>13</v>
      </c>
      <c r="M7" s="1">
        <v>3</v>
      </c>
      <c r="N7" s="12" t="s">
        <v>6</v>
      </c>
      <c r="O7" s="12" t="s">
        <v>6</v>
      </c>
      <c r="P7" s="12" t="s">
        <v>6</v>
      </c>
      <c r="Q7" s="12" t="s">
        <v>6</v>
      </c>
      <c r="R7" s="12" t="s">
        <v>6</v>
      </c>
      <c r="S7" s="12" t="s">
        <v>6</v>
      </c>
      <c r="T7" s="13" t="s">
        <v>6</v>
      </c>
      <c r="W7" s="5" t="s">
        <v>13</v>
      </c>
      <c r="X7" s="1">
        <v>3</v>
      </c>
      <c r="Y7" s="12" t="s">
        <v>6</v>
      </c>
      <c r="Z7" s="12" t="s">
        <v>6</v>
      </c>
      <c r="AA7" s="12" t="s">
        <v>6</v>
      </c>
      <c r="AB7" s="12" t="s">
        <v>6</v>
      </c>
      <c r="AC7" s="12" t="s">
        <v>6</v>
      </c>
      <c r="AD7" s="12" t="s">
        <v>182</v>
      </c>
      <c r="AE7" s="13" t="s">
        <v>182</v>
      </c>
      <c r="AH7" s="5" t="s">
        <v>13</v>
      </c>
      <c r="AI7" s="1">
        <v>3</v>
      </c>
      <c r="AJ7" s="12" t="s">
        <v>6</v>
      </c>
      <c r="AK7" s="12" t="s">
        <v>6</v>
      </c>
      <c r="AL7" s="12" t="s">
        <v>6</v>
      </c>
      <c r="AM7" s="12" t="s">
        <v>6</v>
      </c>
      <c r="AN7" s="12" t="s">
        <v>6</v>
      </c>
      <c r="AO7" s="12" t="s">
        <v>182</v>
      </c>
      <c r="AP7" s="13" t="s">
        <v>182</v>
      </c>
      <c r="AS7" s="5" t="s">
        <v>13</v>
      </c>
      <c r="AT7" s="1">
        <v>3</v>
      </c>
      <c r="AU7" s="12" t="s">
        <v>6</v>
      </c>
      <c r="AV7" s="12" t="s">
        <v>6</v>
      </c>
      <c r="AW7" s="12" t="s">
        <v>6</v>
      </c>
      <c r="AX7" s="12" t="s">
        <v>6</v>
      </c>
      <c r="AY7" s="12" t="s">
        <v>6</v>
      </c>
      <c r="AZ7" s="12" t="s">
        <v>6</v>
      </c>
      <c r="BA7" s="13" t="s">
        <v>6</v>
      </c>
      <c r="BD7" s="5" t="s">
        <v>13</v>
      </c>
      <c r="BE7" s="1">
        <v>3</v>
      </c>
      <c r="BF7" s="12" t="s">
        <v>6</v>
      </c>
      <c r="BG7" s="12" t="s">
        <v>6</v>
      </c>
      <c r="BH7" s="12" t="s">
        <v>6</v>
      </c>
      <c r="BI7" s="12" t="s">
        <v>6</v>
      </c>
      <c r="BJ7" s="12" t="s">
        <v>6</v>
      </c>
      <c r="BK7" s="12" t="s">
        <v>6</v>
      </c>
      <c r="BL7" s="13" t="s">
        <v>6</v>
      </c>
      <c r="BO7" s="5" t="s">
        <v>13</v>
      </c>
      <c r="BP7" s="1">
        <v>3</v>
      </c>
      <c r="BQ7" s="12" t="s">
        <v>6</v>
      </c>
      <c r="BR7" s="12" t="s">
        <v>6</v>
      </c>
      <c r="BS7" s="12" t="s">
        <v>6</v>
      </c>
      <c r="BT7" s="12" t="s">
        <v>6</v>
      </c>
      <c r="BU7" s="12" t="s">
        <v>6</v>
      </c>
      <c r="BV7" s="12" t="s">
        <v>182</v>
      </c>
      <c r="BW7" s="13" t="s">
        <v>182</v>
      </c>
      <c r="BZ7" s="5" t="s">
        <v>13</v>
      </c>
      <c r="CA7" s="1">
        <v>3</v>
      </c>
      <c r="CB7" s="12" t="s">
        <v>6</v>
      </c>
      <c r="CC7" s="12" t="s">
        <v>6</v>
      </c>
      <c r="CD7" s="12" t="s">
        <v>6</v>
      </c>
      <c r="CE7" s="12" t="s">
        <v>6</v>
      </c>
      <c r="CF7" s="12" t="s">
        <v>6</v>
      </c>
      <c r="CG7" s="12" t="s">
        <v>182</v>
      </c>
      <c r="CH7" s="13" t="s">
        <v>182</v>
      </c>
      <c r="CK7" s="5" t="s">
        <v>13</v>
      </c>
      <c r="CL7" s="1">
        <v>3</v>
      </c>
      <c r="CM7" s="4">
        <v>12</v>
      </c>
      <c r="CN7" s="4">
        <v>55</v>
      </c>
      <c r="CO7" s="12" t="s">
        <v>6</v>
      </c>
      <c r="CP7" s="12" t="s">
        <v>6</v>
      </c>
      <c r="CQ7" s="4">
        <v>7</v>
      </c>
      <c r="CR7" s="12" t="s">
        <v>6</v>
      </c>
      <c r="CS7" s="52">
        <v>44</v>
      </c>
      <c r="CV7" s="5" t="s">
        <v>13</v>
      </c>
      <c r="CW7" s="1">
        <v>3</v>
      </c>
      <c r="CX7" s="4">
        <v>12</v>
      </c>
      <c r="CY7" s="4">
        <v>74</v>
      </c>
      <c r="CZ7" s="12" t="s">
        <v>6</v>
      </c>
      <c r="DA7" s="12" t="s">
        <v>6</v>
      </c>
      <c r="DB7" s="4">
        <v>10</v>
      </c>
      <c r="DC7" s="12" t="s">
        <v>6</v>
      </c>
      <c r="DD7" s="52">
        <v>87</v>
      </c>
      <c r="DG7" s="5" t="s">
        <v>13</v>
      </c>
      <c r="DH7" s="1">
        <v>3</v>
      </c>
      <c r="DI7" s="4">
        <v>12</v>
      </c>
      <c r="DJ7" s="4">
        <v>530</v>
      </c>
      <c r="DK7" s="12" t="s">
        <v>6</v>
      </c>
      <c r="DL7" s="12" t="s">
        <v>6</v>
      </c>
      <c r="DM7" s="4">
        <v>10</v>
      </c>
      <c r="DN7" s="12" t="s">
        <v>182</v>
      </c>
      <c r="DO7" s="13" t="s">
        <v>182</v>
      </c>
      <c r="DR7" s="5" t="s">
        <v>13</v>
      </c>
      <c r="DS7" s="1">
        <v>3</v>
      </c>
      <c r="DT7" s="4">
        <v>32940</v>
      </c>
      <c r="DU7" s="4">
        <v>258404</v>
      </c>
      <c r="DV7" s="12" t="s">
        <v>6</v>
      </c>
      <c r="DW7" s="12" t="s">
        <v>6</v>
      </c>
      <c r="DX7" s="4">
        <v>41860</v>
      </c>
      <c r="DY7" s="12" t="s">
        <v>182</v>
      </c>
      <c r="DZ7" s="13" t="s">
        <v>182</v>
      </c>
      <c r="EC7" s="5" t="s">
        <v>13</v>
      </c>
      <c r="ED7" s="1">
        <v>3</v>
      </c>
      <c r="EE7" s="12" t="s">
        <v>6</v>
      </c>
      <c r="EF7" s="4">
        <v>3</v>
      </c>
      <c r="EG7" s="12" t="s">
        <v>6</v>
      </c>
      <c r="EH7" s="12" t="s">
        <v>6</v>
      </c>
      <c r="EI7" s="12" t="s">
        <v>6</v>
      </c>
      <c r="EJ7" s="12" t="s">
        <v>6</v>
      </c>
      <c r="EK7" s="52">
        <v>3</v>
      </c>
      <c r="EN7" s="5" t="s">
        <v>13</v>
      </c>
      <c r="EO7" s="1">
        <v>3</v>
      </c>
      <c r="EP7" s="12" t="s">
        <v>6</v>
      </c>
      <c r="EQ7" s="4">
        <v>4</v>
      </c>
      <c r="ER7" s="12" t="s">
        <v>6</v>
      </c>
      <c r="ES7" s="12" t="s">
        <v>6</v>
      </c>
      <c r="ET7" s="12" t="s">
        <v>6</v>
      </c>
      <c r="EU7" s="12" t="s">
        <v>6</v>
      </c>
      <c r="EV7" s="52">
        <v>4</v>
      </c>
      <c r="EY7" s="5" t="s">
        <v>13</v>
      </c>
      <c r="EZ7" s="1">
        <v>3</v>
      </c>
      <c r="FA7" s="12" t="s">
        <v>6</v>
      </c>
      <c r="FB7" s="4">
        <v>24</v>
      </c>
      <c r="FC7" s="12" t="s">
        <v>6</v>
      </c>
      <c r="FD7" s="12" t="s">
        <v>6</v>
      </c>
      <c r="FE7" s="12" t="s">
        <v>6</v>
      </c>
      <c r="FF7" s="12" t="s">
        <v>182</v>
      </c>
      <c r="FG7" s="13" t="s">
        <v>182</v>
      </c>
      <c r="FJ7" s="5" t="s">
        <v>13</v>
      </c>
      <c r="FK7" s="1">
        <v>3</v>
      </c>
      <c r="FL7" s="12" t="s">
        <v>6</v>
      </c>
      <c r="FM7" s="4">
        <v>11508</v>
      </c>
      <c r="FN7" s="12" t="s">
        <v>6</v>
      </c>
      <c r="FO7" s="12" t="s">
        <v>6</v>
      </c>
      <c r="FP7" s="12" t="s">
        <v>6</v>
      </c>
      <c r="FQ7" s="12" t="s">
        <v>182</v>
      </c>
      <c r="FR7" s="13" t="s">
        <v>182</v>
      </c>
      <c r="FU7" s="5" t="s">
        <v>13</v>
      </c>
      <c r="FV7" s="1">
        <v>3</v>
      </c>
      <c r="FW7" s="12" t="s">
        <v>6</v>
      </c>
      <c r="FX7" s="12" t="s">
        <v>6</v>
      </c>
      <c r="FY7" s="12" t="s">
        <v>6</v>
      </c>
      <c r="FZ7" s="12" t="s">
        <v>6</v>
      </c>
      <c r="GA7" s="12" t="s">
        <v>6</v>
      </c>
      <c r="GB7" s="12" t="s">
        <v>6</v>
      </c>
      <c r="GC7" s="13" t="s">
        <v>6</v>
      </c>
      <c r="GF7" s="5" t="s">
        <v>13</v>
      </c>
      <c r="GG7" s="1">
        <v>3</v>
      </c>
      <c r="GH7" s="12" t="s">
        <v>6</v>
      </c>
      <c r="GI7" s="12" t="s">
        <v>6</v>
      </c>
      <c r="GJ7" s="12" t="s">
        <v>6</v>
      </c>
      <c r="GK7" s="12" t="s">
        <v>6</v>
      </c>
      <c r="GL7" s="12" t="s">
        <v>6</v>
      </c>
      <c r="GM7" s="12" t="s">
        <v>6</v>
      </c>
      <c r="GN7" s="13" t="s">
        <v>6</v>
      </c>
      <c r="GQ7" s="5" t="s">
        <v>13</v>
      </c>
      <c r="GR7" s="1">
        <v>3</v>
      </c>
      <c r="GS7" s="12" t="s">
        <v>6</v>
      </c>
      <c r="GT7" s="12" t="s">
        <v>6</v>
      </c>
      <c r="GU7" s="12" t="s">
        <v>6</v>
      </c>
      <c r="GV7" s="12" t="s">
        <v>6</v>
      </c>
      <c r="GW7" s="12" t="s">
        <v>6</v>
      </c>
      <c r="GX7" s="12" t="s">
        <v>182</v>
      </c>
      <c r="GY7" s="13" t="s">
        <v>182</v>
      </c>
      <c r="HB7" s="5" t="s">
        <v>13</v>
      </c>
      <c r="HC7" s="1">
        <v>3</v>
      </c>
      <c r="HD7" s="12" t="s">
        <v>6</v>
      </c>
      <c r="HE7" s="12" t="s">
        <v>6</v>
      </c>
      <c r="HF7" s="12" t="s">
        <v>6</v>
      </c>
      <c r="HG7" s="12" t="s">
        <v>6</v>
      </c>
      <c r="HH7" s="12" t="s">
        <v>6</v>
      </c>
      <c r="HI7" s="12" t="s">
        <v>182</v>
      </c>
      <c r="HJ7" s="13" t="s">
        <v>182</v>
      </c>
      <c r="HM7" s="5" t="s">
        <v>13</v>
      </c>
      <c r="HN7" s="1">
        <v>3</v>
      </c>
      <c r="HO7" s="12" t="s">
        <v>6</v>
      </c>
      <c r="HP7" s="12" t="s">
        <v>6</v>
      </c>
      <c r="HQ7" s="12" t="s">
        <v>6</v>
      </c>
      <c r="HR7" s="12" t="s">
        <v>6</v>
      </c>
      <c r="HS7" s="12" t="s">
        <v>6</v>
      </c>
      <c r="HT7" s="12" t="s">
        <v>6</v>
      </c>
      <c r="HU7" s="13" t="s">
        <v>6</v>
      </c>
      <c r="HX7" s="5" t="s">
        <v>13</v>
      </c>
      <c r="HY7" s="1">
        <v>3</v>
      </c>
      <c r="HZ7" s="12" t="s">
        <v>6</v>
      </c>
      <c r="IA7" s="12" t="s">
        <v>6</v>
      </c>
      <c r="IB7" s="12" t="s">
        <v>6</v>
      </c>
      <c r="IC7" s="12" t="s">
        <v>6</v>
      </c>
      <c r="ID7" s="12" t="s">
        <v>6</v>
      </c>
      <c r="IE7" s="12" t="s">
        <v>6</v>
      </c>
      <c r="IF7" s="13" t="s">
        <v>6</v>
      </c>
      <c r="II7" s="5" t="s">
        <v>13</v>
      </c>
      <c r="IJ7" s="1">
        <v>3</v>
      </c>
      <c r="IK7" s="12" t="s">
        <v>6</v>
      </c>
      <c r="IL7" s="12" t="s">
        <v>6</v>
      </c>
      <c r="IM7" s="12" t="s">
        <v>6</v>
      </c>
      <c r="IN7" s="12" t="s">
        <v>6</v>
      </c>
      <c r="IO7" s="12" t="s">
        <v>6</v>
      </c>
      <c r="IP7" s="12" t="s">
        <v>182</v>
      </c>
      <c r="IQ7" s="13" t="s">
        <v>182</v>
      </c>
    </row>
    <row r="8" spans="1:251" ht="12.75" customHeight="1">
      <c r="A8" s="5" t="s">
        <v>14</v>
      </c>
      <c r="B8" s="1">
        <v>4</v>
      </c>
      <c r="C8" s="12" t="s">
        <v>6</v>
      </c>
      <c r="D8" s="4">
        <v>1</v>
      </c>
      <c r="E8" s="12" t="s">
        <v>6</v>
      </c>
      <c r="F8" s="12" t="s">
        <v>6</v>
      </c>
      <c r="G8" s="12" t="s">
        <v>6</v>
      </c>
      <c r="H8" s="12" t="s">
        <v>6</v>
      </c>
      <c r="I8" s="13" t="s">
        <v>6</v>
      </c>
      <c r="L8" s="5" t="s">
        <v>14</v>
      </c>
      <c r="M8" s="1">
        <v>4</v>
      </c>
      <c r="N8" s="4">
        <v>2</v>
      </c>
      <c r="O8" s="4">
        <v>4</v>
      </c>
      <c r="P8" s="12" t="s">
        <v>6</v>
      </c>
      <c r="Q8" s="12" t="s">
        <v>6</v>
      </c>
      <c r="R8" s="12" t="s">
        <v>6</v>
      </c>
      <c r="S8" s="12" t="s">
        <v>6</v>
      </c>
      <c r="T8" s="52">
        <v>2</v>
      </c>
      <c r="W8" s="5" t="s">
        <v>14</v>
      </c>
      <c r="X8" s="1">
        <v>4</v>
      </c>
      <c r="Y8" s="4">
        <v>2</v>
      </c>
      <c r="Z8" s="4">
        <v>48</v>
      </c>
      <c r="AA8" s="12" t="s">
        <v>6</v>
      </c>
      <c r="AB8" s="12" t="s">
        <v>6</v>
      </c>
      <c r="AC8" s="12" t="s">
        <v>6</v>
      </c>
      <c r="AD8" s="12" t="s">
        <v>182</v>
      </c>
      <c r="AE8" s="13" t="s">
        <v>182</v>
      </c>
      <c r="AH8" s="5" t="s">
        <v>14</v>
      </c>
      <c r="AI8" s="1">
        <v>4</v>
      </c>
      <c r="AJ8" s="4">
        <v>9882</v>
      </c>
      <c r="AK8" s="4">
        <v>23716</v>
      </c>
      <c r="AL8" s="12" t="s">
        <v>6</v>
      </c>
      <c r="AM8" s="12" t="s">
        <v>6</v>
      </c>
      <c r="AN8" s="12" t="s">
        <v>6</v>
      </c>
      <c r="AO8" s="12" t="s">
        <v>182</v>
      </c>
      <c r="AP8" s="13" t="s">
        <v>182</v>
      </c>
      <c r="AS8" s="5" t="s">
        <v>14</v>
      </c>
      <c r="AT8" s="1">
        <v>4</v>
      </c>
      <c r="AU8" s="12" t="s">
        <v>6</v>
      </c>
      <c r="AV8" s="12" t="s">
        <v>6</v>
      </c>
      <c r="AW8" s="12" t="s">
        <v>6</v>
      </c>
      <c r="AX8" s="12" t="s">
        <v>6</v>
      </c>
      <c r="AY8" s="12" t="s">
        <v>6</v>
      </c>
      <c r="AZ8" s="12" t="s">
        <v>6</v>
      </c>
      <c r="BA8" s="13" t="s">
        <v>6</v>
      </c>
      <c r="BD8" s="5" t="s">
        <v>14</v>
      </c>
      <c r="BE8" s="1">
        <v>4</v>
      </c>
      <c r="BF8" s="12" t="s">
        <v>6</v>
      </c>
      <c r="BG8" s="4">
        <v>1</v>
      </c>
      <c r="BH8" s="12" t="s">
        <v>6</v>
      </c>
      <c r="BI8" s="12" t="s">
        <v>6</v>
      </c>
      <c r="BJ8" s="12" t="s">
        <v>6</v>
      </c>
      <c r="BK8" s="12" t="s">
        <v>6</v>
      </c>
      <c r="BL8" s="13" t="s">
        <v>6</v>
      </c>
      <c r="BO8" s="5" t="s">
        <v>14</v>
      </c>
      <c r="BP8" s="1">
        <v>4</v>
      </c>
      <c r="BQ8" s="12" t="s">
        <v>6</v>
      </c>
      <c r="BR8" s="4">
        <v>1</v>
      </c>
      <c r="BS8" s="12" t="s">
        <v>6</v>
      </c>
      <c r="BT8" s="12" t="s">
        <v>6</v>
      </c>
      <c r="BU8" s="12" t="s">
        <v>6</v>
      </c>
      <c r="BV8" s="12" t="s">
        <v>182</v>
      </c>
      <c r="BW8" s="13" t="s">
        <v>182</v>
      </c>
      <c r="BZ8" s="5" t="s">
        <v>14</v>
      </c>
      <c r="CA8" s="1">
        <v>4</v>
      </c>
      <c r="CB8" s="12" t="s">
        <v>6</v>
      </c>
      <c r="CC8" s="4">
        <v>494</v>
      </c>
      <c r="CD8" s="12" t="s">
        <v>6</v>
      </c>
      <c r="CE8" s="12" t="s">
        <v>6</v>
      </c>
      <c r="CF8" s="12" t="s">
        <v>6</v>
      </c>
      <c r="CG8" s="12" t="s">
        <v>182</v>
      </c>
      <c r="CH8" s="13" t="s">
        <v>182</v>
      </c>
      <c r="CK8" s="5" t="s">
        <v>14</v>
      </c>
      <c r="CL8" s="1">
        <v>4</v>
      </c>
      <c r="CM8" s="12" t="s">
        <v>6</v>
      </c>
      <c r="CN8" s="12" t="s">
        <v>6</v>
      </c>
      <c r="CO8" s="12" t="s">
        <v>6</v>
      </c>
      <c r="CP8" s="12" t="s">
        <v>6</v>
      </c>
      <c r="CQ8" s="12" t="s">
        <v>6</v>
      </c>
      <c r="CR8" s="12" t="s">
        <v>6</v>
      </c>
      <c r="CS8" s="13" t="s">
        <v>6</v>
      </c>
      <c r="CV8" s="5" t="s">
        <v>14</v>
      </c>
      <c r="CW8" s="1">
        <v>4</v>
      </c>
      <c r="CX8" s="4">
        <v>15</v>
      </c>
      <c r="CY8" s="4">
        <v>37</v>
      </c>
      <c r="CZ8" s="12" t="s">
        <v>6</v>
      </c>
      <c r="DA8" s="12" t="s">
        <v>6</v>
      </c>
      <c r="DB8" s="4">
        <v>14</v>
      </c>
      <c r="DC8" s="12" t="s">
        <v>6</v>
      </c>
      <c r="DD8" s="52">
        <v>12</v>
      </c>
      <c r="DG8" s="5" t="s">
        <v>14</v>
      </c>
      <c r="DH8" s="1">
        <v>4</v>
      </c>
      <c r="DI8" s="4">
        <v>15</v>
      </c>
      <c r="DJ8" s="4">
        <v>247</v>
      </c>
      <c r="DK8" s="12" t="s">
        <v>6</v>
      </c>
      <c r="DL8" s="12" t="s">
        <v>6</v>
      </c>
      <c r="DM8" s="4">
        <v>14</v>
      </c>
      <c r="DN8" s="12" t="s">
        <v>182</v>
      </c>
      <c r="DO8" s="13" t="s">
        <v>182</v>
      </c>
      <c r="DR8" s="5" t="s">
        <v>14</v>
      </c>
      <c r="DS8" s="1">
        <v>4</v>
      </c>
      <c r="DT8" s="4">
        <v>47722</v>
      </c>
      <c r="DU8" s="4">
        <v>118919</v>
      </c>
      <c r="DV8" s="12" t="s">
        <v>6</v>
      </c>
      <c r="DW8" s="12" t="s">
        <v>6</v>
      </c>
      <c r="DX8" s="4">
        <v>53557</v>
      </c>
      <c r="DY8" s="12" t="s">
        <v>182</v>
      </c>
      <c r="DZ8" s="13" t="s">
        <v>182</v>
      </c>
      <c r="EC8" s="5" t="s">
        <v>14</v>
      </c>
      <c r="ED8" s="1">
        <v>4</v>
      </c>
      <c r="EE8" s="12" t="s">
        <v>6</v>
      </c>
      <c r="EF8" s="12" t="s">
        <v>6</v>
      </c>
      <c r="EG8" s="12" t="s">
        <v>6</v>
      </c>
      <c r="EH8" s="12" t="s">
        <v>6</v>
      </c>
      <c r="EI8" s="12" t="s">
        <v>6</v>
      </c>
      <c r="EJ8" s="12" t="s">
        <v>6</v>
      </c>
      <c r="EK8" s="13" t="s">
        <v>6</v>
      </c>
      <c r="EN8" s="5" t="s">
        <v>14</v>
      </c>
      <c r="EO8" s="1">
        <v>4</v>
      </c>
      <c r="EP8" s="4">
        <v>2</v>
      </c>
      <c r="EQ8" s="4">
        <v>4</v>
      </c>
      <c r="ER8" s="12" t="s">
        <v>6</v>
      </c>
      <c r="ES8" s="12" t="s">
        <v>6</v>
      </c>
      <c r="ET8" s="4">
        <v>1</v>
      </c>
      <c r="EU8" s="12" t="s">
        <v>6</v>
      </c>
      <c r="EV8" s="52">
        <v>2</v>
      </c>
      <c r="EY8" s="5" t="s">
        <v>14</v>
      </c>
      <c r="EZ8" s="1">
        <v>4</v>
      </c>
      <c r="FA8" s="4">
        <v>2</v>
      </c>
      <c r="FB8" s="4">
        <v>22</v>
      </c>
      <c r="FC8" s="12" t="s">
        <v>6</v>
      </c>
      <c r="FD8" s="12" t="s">
        <v>6</v>
      </c>
      <c r="FE8" s="4">
        <v>1</v>
      </c>
      <c r="FF8" s="12" t="s">
        <v>182</v>
      </c>
      <c r="FG8" s="13" t="s">
        <v>182</v>
      </c>
      <c r="FJ8" s="5" t="s">
        <v>14</v>
      </c>
      <c r="FK8" s="1">
        <v>4</v>
      </c>
      <c r="FL8" s="4">
        <v>9882</v>
      </c>
      <c r="FM8" s="4">
        <v>10431</v>
      </c>
      <c r="FN8" s="12" t="s">
        <v>6</v>
      </c>
      <c r="FO8" s="12" t="s">
        <v>6</v>
      </c>
      <c r="FP8" s="4">
        <v>4941</v>
      </c>
      <c r="FQ8" s="12" t="s">
        <v>182</v>
      </c>
      <c r="FR8" s="13" t="s">
        <v>182</v>
      </c>
      <c r="FU8" s="5" t="s">
        <v>14</v>
      </c>
      <c r="FV8" s="1">
        <v>4</v>
      </c>
      <c r="FW8" s="12" t="s">
        <v>6</v>
      </c>
      <c r="FX8" s="12" t="s">
        <v>6</v>
      </c>
      <c r="FY8" s="12" t="s">
        <v>6</v>
      </c>
      <c r="FZ8" s="12" t="s">
        <v>6</v>
      </c>
      <c r="GA8" s="12" t="s">
        <v>6</v>
      </c>
      <c r="GB8" s="12" t="s">
        <v>6</v>
      </c>
      <c r="GC8" s="13" t="s">
        <v>6</v>
      </c>
      <c r="GF8" s="5" t="s">
        <v>14</v>
      </c>
      <c r="GG8" s="1">
        <v>4</v>
      </c>
      <c r="GH8" s="12" t="s">
        <v>6</v>
      </c>
      <c r="GI8" s="12" t="s">
        <v>6</v>
      </c>
      <c r="GJ8" s="12" t="s">
        <v>6</v>
      </c>
      <c r="GK8" s="12" t="s">
        <v>6</v>
      </c>
      <c r="GL8" s="12" t="s">
        <v>6</v>
      </c>
      <c r="GM8" s="12" t="s">
        <v>6</v>
      </c>
      <c r="GN8" s="13" t="s">
        <v>6</v>
      </c>
      <c r="GQ8" s="5" t="s">
        <v>14</v>
      </c>
      <c r="GR8" s="1">
        <v>4</v>
      </c>
      <c r="GS8" s="12" t="s">
        <v>6</v>
      </c>
      <c r="GT8" s="12" t="s">
        <v>6</v>
      </c>
      <c r="GU8" s="12" t="s">
        <v>6</v>
      </c>
      <c r="GV8" s="12" t="s">
        <v>6</v>
      </c>
      <c r="GW8" s="12" t="s">
        <v>6</v>
      </c>
      <c r="GX8" s="12" t="s">
        <v>182</v>
      </c>
      <c r="GY8" s="13" t="s">
        <v>182</v>
      </c>
      <c r="HB8" s="5" t="s">
        <v>14</v>
      </c>
      <c r="HC8" s="1">
        <v>4</v>
      </c>
      <c r="HD8" s="12" t="s">
        <v>6</v>
      </c>
      <c r="HE8" s="12" t="s">
        <v>6</v>
      </c>
      <c r="HF8" s="12" t="s">
        <v>6</v>
      </c>
      <c r="HG8" s="12" t="s">
        <v>6</v>
      </c>
      <c r="HH8" s="12" t="s">
        <v>6</v>
      </c>
      <c r="HI8" s="12" t="s">
        <v>182</v>
      </c>
      <c r="HJ8" s="13" t="s">
        <v>182</v>
      </c>
      <c r="HM8" s="5" t="s">
        <v>14</v>
      </c>
      <c r="HN8" s="1">
        <v>4</v>
      </c>
      <c r="HO8" s="12" t="s">
        <v>6</v>
      </c>
      <c r="HP8" s="12" t="s">
        <v>6</v>
      </c>
      <c r="HQ8" s="12" t="s">
        <v>6</v>
      </c>
      <c r="HR8" s="12" t="s">
        <v>6</v>
      </c>
      <c r="HS8" s="12" t="s">
        <v>6</v>
      </c>
      <c r="HT8" s="12" t="s">
        <v>6</v>
      </c>
      <c r="HU8" s="13" t="s">
        <v>6</v>
      </c>
      <c r="HX8" s="5" t="s">
        <v>14</v>
      </c>
      <c r="HY8" s="1">
        <v>4</v>
      </c>
      <c r="HZ8" s="12" t="s">
        <v>6</v>
      </c>
      <c r="IA8" s="12" t="s">
        <v>6</v>
      </c>
      <c r="IB8" s="12" t="s">
        <v>6</v>
      </c>
      <c r="IC8" s="12" t="s">
        <v>6</v>
      </c>
      <c r="ID8" s="12" t="s">
        <v>6</v>
      </c>
      <c r="IE8" s="12" t="s">
        <v>6</v>
      </c>
      <c r="IF8" s="13" t="s">
        <v>6</v>
      </c>
      <c r="II8" s="5" t="s">
        <v>14</v>
      </c>
      <c r="IJ8" s="1">
        <v>4</v>
      </c>
      <c r="IK8" s="12" t="s">
        <v>6</v>
      </c>
      <c r="IL8" s="12" t="s">
        <v>6</v>
      </c>
      <c r="IM8" s="12" t="s">
        <v>6</v>
      </c>
      <c r="IN8" s="12" t="s">
        <v>6</v>
      </c>
      <c r="IO8" s="12" t="s">
        <v>6</v>
      </c>
      <c r="IP8" s="12" t="s">
        <v>182</v>
      </c>
      <c r="IQ8" s="13" t="s">
        <v>182</v>
      </c>
    </row>
    <row r="9" spans="1:251" ht="12.75" customHeight="1">
      <c r="A9" s="5" t="s">
        <v>15</v>
      </c>
      <c r="B9" s="1">
        <v>5</v>
      </c>
      <c r="C9" s="4">
        <v>6</v>
      </c>
      <c r="D9" s="4">
        <v>9</v>
      </c>
      <c r="E9" s="12" t="s">
        <v>6</v>
      </c>
      <c r="F9" s="12" t="s">
        <v>6</v>
      </c>
      <c r="G9" s="4">
        <v>4</v>
      </c>
      <c r="H9" s="12" t="s">
        <v>6</v>
      </c>
      <c r="I9" s="52">
        <v>7</v>
      </c>
      <c r="L9" s="5" t="s">
        <v>15</v>
      </c>
      <c r="M9" s="1">
        <v>5</v>
      </c>
      <c r="N9" s="4">
        <v>6</v>
      </c>
      <c r="O9" s="4">
        <v>19</v>
      </c>
      <c r="P9" s="12" t="s">
        <v>6</v>
      </c>
      <c r="Q9" s="12" t="s">
        <v>6</v>
      </c>
      <c r="R9" s="4">
        <v>4</v>
      </c>
      <c r="S9" s="12" t="s">
        <v>6</v>
      </c>
      <c r="T9" s="52">
        <v>11</v>
      </c>
      <c r="W9" s="5" t="s">
        <v>15</v>
      </c>
      <c r="X9" s="1">
        <v>5</v>
      </c>
      <c r="Y9" s="4">
        <v>6</v>
      </c>
      <c r="Z9" s="4">
        <v>157</v>
      </c>
      <c r="AA9" s="12" t="s">
        <v>6</v>
      </c>
      <c r="AB9" s="12" t="s">
        <v>6</v>
      </c>
      <c r="AC9" s="4">
        <v>4</v>
      </c>
      <c r="AD9" s="12" t="s">
        <v>182</v>
      </c>
      <c r="AE9" s="13" t="s">
        <v>182</v>
      </c>
      <c r="AH9" s="5" t="s">
        <v>15</v>
      </c>
      <c r="AI9" s="1">
        <v>5</v>
      </c>
      <c r="AJ9" s="4">
        <v>29646</v>
      </c>
      <c r="AK9" s="4">
        <v>76265</v>
      </c>
      <c r="AL9" s="12" t="s">
        <v>6</v>
      </c>
      <c r="AM9" s="12" t="s">
        <v>6</v>
      </c>
      <c r="AN9" s="4">
        <v>12441</v>
      </c>
      <c r="AO9" s="12" t="s">
        <v>182</v>
      </c>
      <c r="AP9" s="13" t="s">
        <v>182</v>
      </c>
      <c r="AS9" s="5" t="s">
        <v>15</v>
      </c>
      <c r="AT9" s="1">
        <v>5</v>
      </c>
      <c r="AU9" s="12" t="s">
        <v>6</v>
      </c>
      <c r="AV9" s="4">
        <v>1</v>
      </c>
      <c r="AW9" s="12" t="s">
        <v>6</v>
      </c>
      <c r="AX9" s="12" t="s">
        <v>6</v>
      </c>
      <c r="AY9" s="4">
        <v>1</v>
      </c>
      <c r="AZ9" s="12" t="s">
        <v>6</v>
      </c>
      <c r="BA9" s="52">
        <v>2</v>
      </c>
      <c r="BD9" s="5" t="s">
        <v>15</v>
      </c>
      <c r="BE9" s="1">
        <v>5</v>
      </c>
      <c r="BF9" s="12" t="s">
        <v>6</v>
      </c>
      <c r="BG9" s="4">
        <v>2</v>
      </c>
      <c r="BH9" s="12" t="s">
        <v>6</v>
      </c>
      <c r="BI9" s="12" t="s">
        <v>6</v>
      </c>
      <c r="BJ9" s="4">
        <v>1</v>
      </c>
      <c r="BK9" s="12" t="s">
        <v>6</v>
      </c>
      <c r="BL9" s="52">
        <v>3</v>
      </c>
      <c r="BO9" s="5" t="s">
        <v>15</v>
      </c>
      <c r="BP9" s="1">
        <v>5</v>
      </c>
      <c r="BQ9" s="12" t="s">
        <v>6</v>
      </c>
      <c r="BR9" s="4">
        <v>24</v>
      </c>
      <c r="BS9" s="12" t="s">
        <v>6</v>
      </c>
      <c r="BT9" s="12" t="s">
        <v>6</v>
      </c>
      <c r="BU9" s="4">
        <v>1</v>
      </c>
      <c r="BV9" s="12" t="s">
        <v>182</v>
      </c>
      <c r="BW9" s="13" t="s">
        <v>182</v>
      </c>
      <c r="BZ9" s="5" t="s">
        <v>15</v>
      </c>
      <c r="CA9" s="1">
        <v>5</v>
      </c>
      <c r="CB9" s="12" t="s">
        <v>6</v>
      </c>
      <c r="CC9" s="4">
        <v>11858</v>
      </c>
      <c r="CD9" s="12" t="s">
        <v>6</v>
      </c>
      <c r="CE9" s="12" t="s">
        <v>6</v>
      </c>
      <c r="CF9" s="4">
        <v>1500</v>
      </c>
      <c r="CG9" s="12" t="s">
        <v>182</v>
      </c>
      <c r="CH9" s="13" t="s">
        <v>182</v>
      </c>
      <c r="CK9" s="5" t="s">
        <v>15</v>
      </c>
      <c r="CL9" s="1">
        <v>5</v>
      </c>
      <c r="CM9" s="4">
        <v>9</v>
      </c>
      <c r="CN9" s="4">
        <v>45</v>
      </c>
      <c r="CO9" s="12" t="s">
        <v>6</v>
      </c>
      <c r="CP9" s="12" t="s">
        <v>6</v>
      </c>
      <c r="CQ9" s="4">
        <v>7</v>
      </c>
      <c r="CR9" s="4">
        <v>1</v>
      </c>
      <c r="CS9" s="52">
        <v>29</v>
      </c>
      <c r="CV9" s="5" t="s">
        <v>15</v>
      </c>
      <c r="CW9" s="1">
        <v>5</v>
      </c>
      <c r="CX9" s="4">
        <v>14</v>
      </c>
      <c r="CY9" s="4">
        <v>82</v>
      </c>
      <c r="CZ9" s="12" t="s">
        <v>6</v>
      </c>
      <c r="DA9" s="12" t="s">
        <v>6</v>
      </c>
      <c r="DB9" s="4">
        <v>15</v>
      </c>
      <c r="DC9" s="4">
        <v>1</v>
      </c>
      <c r="DD9" s="52">
        <v>44</v>
      </c>
      <c r="DG9" s="5" t="s">
        <v>15</v>
      </c>
      <c r="DH9" s="1">
        <v>5</v>
      </c>
      <c r="DI9" s="4">
        <v>14</v>
      </c>
      <c r="DJ9" s="4">
        <v>565</v>
      </c>
      <c r="DK9" s="12" t="s">
        <v>6</v>
      </c>
      <c r="DL9" s="12" t="s">
        <v>6</v>
      </c>
      <c r="DM9" s="4">
        <v>15</v>
      </c>
      <c r="DN9" s="12" t="s">
        <v>182</v>
      </c>
      <c r="DO9" s="13" t="s">
        <v>182</v>
      </c>
      <c r="DR9" s="5" t="s">
        <v>15</v>
      </c>
      <c r="DS9" s="1">
        <v>5</v>
      </c>
      <c r="DT9" s="4">
        <v>43968</v>
      </c>
      <c r="DU9" s="4">
        <v>277386</v>
      </c>
      <c r="DV9" s="12" t="s">
        <v>6</v>
      </c>
      <c r="DW9" s="12" t="s">
        <v>6</v>
      </c>
      <c r="DX9" s="4">
        <v>44132</v>
      </c>
      <c r="DY9" s="12" t="s">
        <v>182</v>
      </c>
      <c r="DZ9" s="13" t="s">
        <v>182</v>
      </c>
      <c r="EC9" s="5" t="s">
        <v>15</v>
      </c>
      <c r="ED9" s="1">
        <v>5</v>
      </c>
      <c r="EE9" s="4">
        <v>5</v>
      </c>
      <c r="EF9" s="4">
        <v>10</v>
      </c>
      <c r="EG9" s="12" t="s">
        <v>6</v>
      </c>
      <c r="EH9" s="12" t="s">
        <v>6</v>
      </c>
      <c r="EI9" s="4">
        <v>4</v>
      </c>
      <c r="EJ9" s="12" t="s">
        <v>6</v>
      </c>
      <c r="EK9" s="52">
        <v>7</v>
      </c>
      <c r="EN9" s="5" t="s">
        <v>15</v>
      </c>
      <c r="EO9" s="1">
        <v>5</v>
      </c>
      <c r="EP9" s="4">
        <v>5</v>
      </c>
      <c r="EQ9" s="4">
        <v>21</v>
      </c>
      <c r="ER9" s="12" t="s">
        <v>6</v>
      </c>
      <c r="ES9" s="12" t="s">
        <v>6</v>
      </c>
      <c r="ET9" s="4">
        <v>5</v>
      </c>
      <c r="EU9" s="12" t="s">
        <v>6</v>
      </c>
      <c r="EV9" s="52">
        <v>16</v>
      </c>
      <c r="EY9" s="5" t="s">
        <v>15</v>
      </c>
      <c r="EZ9" s="1">
        <v>5</v>
      </c>
      <c r="FA9" s="4">
        <v>5</v>
      </c>
      <c r="FB9" s="4">
        <v>159</v>
      </c>
      <c r="FC9" s="12" t="s">
        <v>6</v>
      </c>
      <c r="FD9" s="12" t="s">
        <v>6</v>
      </c>
      <c r="FE9" s="4">
        <v>5</v>
      </c>
      <c r="FF9" s="12" t="s">
        <v>182</v>
      </c>
      <c r="FG9" s="13" t="s">
        <v>182</v>
      </c>
      <c r="FJ9" s="5" t="s">
        <v>15</v>
      </c>
      <c r="FK9" s="1">
        <v>5</v>
      </c>
      <c r="FL9" s="4">
        <v>23058</v>
      </c>
      <c r="FM9" s="4">
        <v>75774</v>
      </c>
      <c r="FN9" s="12" t="s">
        <v>6</v>
      </c>
      <c r="FO9" s="12" t="s">
        <v>6</v>
      </c>
      <c r="FP9" s="4">
        <v>6500</v>
      </c>
      <c r="FQ9" s="12" t="s">
        <v>182</v>
      </c>
      <c r="FR9" s="13" t="s">
        <v>182</v>
      </c>
      <c r="FU9" s="5" t="s">
        <v>15</v>
      </c>
      <c r="FV9" s="1">
        <v>5</v>
      </c>
      <c r="FW9" s="12" t="s">
        <v>6</v>
      </c>
      <c r="FX9" s="12" t="s">
        <v>6</v>
      </c>
      <c r="FY9" s="12" t="s">
        <v>6</v>
      </c>
      <c r="FZ9" s="12" t="s">
        <v>6</v>
      </c>
      <c r="GA9" s="12" t="s">
        <v>6</v>
      </c>
      <c r="GB9" s="12" t="s">
        <v>6</v>
      </c>
      <c r="GC9" s="13" t="s">
        <v>6</v>
      </c>
      <c r="GF9" s="5" t="s">
        <v>15</v>
      </c>
      <c r="GG9" s="1">
        <v>5</v>
      </c>
      <c r="GH9" s="12" t="s">
        <v>6</v>
      </c>
      <c r="GI9" s="12" t="s">
        <v>6</v>
      </c>
      <c r="GJ9" s="12" t="s">
        <v>6</v>
      </c>
      <c r="GK9" s="12" t="s">
        <v>6</v>
      </c>
      <c r="GL9" s="12" t="s">
        <v>6</v>
      </c>
      <c r="GM9" s="12" t="s">
        <v>6</v>
      </c>
      <c r="GN9" s="13" t="s">
        <v>6</v>
      </c>
      <c r="GQ9" s="5" t="s">
        <v>15</v>
      </c>
      <c r="GR9" s="1">
        <v>5</v>
      </c>
      <c r="GS9" s="12" t="s">
        <v>6</v>
      </c>
      <c r="GT9" s="12" t="s">
        <v>6</v>
      </c>
      <c r="GU9" s="12" t="s">
        <v>6</v>
      </c>
      <c r="GV9" s="12" t="s">
        <v>6</v>
      </c>
      <c r="GW9" s="12" t="s">
        <v>6</v>
      </c>
      <c r="GX9" s="12" t="s">
        <v>182</v>
      </c>
      <c r="GY9" s="13" t="s">
        <v>182</v>
      </c>
      <c r="HB9" s="5" t="s">
        <v>15</v>
      </c>
      <c r="HC9" s="1">
        <v>5</v>
      </c>
      <c r="HD9" s="12" t="s">
        <v>6</v>
      </c>
      <c r="HE9" s="12" t="s">
        <v>6</v>
      </c>
      <c r="HF9" s="12" t="s">
        <v>6</v>
      </c>
      <c r="HG9" s="12" t="s">
        <v>6</v>
      </c>
      <c r="HH9" s="12" t="s">
        <v>6</v>
      </c>
      <c r="HI9" s="12" t="s">
        <v>182</v>
      </c>
      <c r="HJ9" s="13" t="s">
        <v>182</v>
      </c>
      <c r="HM9" s="5" t="s">
        <v>15</v>
      </c>
      <c r="HN9" s="1">
        <v>5</v>
      </c>
      <c r="HO9" s="4">
        <v>1</v>
      </c>
      <c r="HP9" s="12" t="s">
        <v>6</v>
      </c>
      <c r="HQ9" s="12" t="s">
        <v>6</v>
      </c>
      <c r="HR9" s="12" t="s">
        <v>6</v>
      </c>
      <c r="HS9" s="12" t="s">
        <v>6</v>
      </c>
      <c r="HT9" s="12" t="s">
        <v>6</v>
      </c>
      <c r="HU9" s="13" t="s">
        <v>6</v>
      </c>
      <c r="HX9" s="5" t="s">
        <v>15</v>
      </c>
      <c r="HY9" s="1">
        <v>5</v>
      </c>
      <c r="HZ9" s="4">
        <v>1</v>
      </c>
      <c r="IA9" s="12" t="s">
        <v>6</v>
      </c>
      <c r="IB9" s="12" t="s">
        <v>6</v>
      </c>
      <c r="IC9" s="12" t="s">
        <v>6</v>
      </c>
      <c r="ID9" s="12" t="s">
        <v>6</v>
      </c>
      <c r="IE9" s="12" t="s">
        <v>6</v>
      </c>
      <c r="IF9" s="13" t="s">
        <v>6</v>
      </c>
      <c r="II9" s="5" t="s">
        <v>15</v>
      </c>
      <c r="IJ9" s="1">
        <v>5</v>
      </c>
      <c r="IK9" s="4">
        <v>1</v>
      </c>
      <c r="IL9" s="12" t="s">
        <v>6</v>
      </c>
      <c r="IM9" s="12" t="s">
        <v>6</v>
      </c>
      <c r="IN9" s="12" t="s">
        <v>6</v>
      </c>
      <c r="IO9" s="12" t="s">
        <v>6</v>
      </c>
      <c r="IP9" s="12" t="s">
        <v>182</v>
      </c>
      <c r="IQ9" s="13" t="s">
        <v>182</v>
      </c>
    </row>
    <row r="10" spans="1:251" ht="12.75" customHeight="1">
      <c r="A10" s="5" t="s">
        <v>16</v>
      </c>
      <c r="B10" s="1">
        <v>6</v>
      </c>
      <c r="C10" s="12" t="s">
        <v>6</v>
      </c>
      <c r="D10" s="4">
        <v>2</v>
      </c>
      <c r="E10" s="12" t="s">
        <v>6</v>
      </c>
      <c r="F10" s="12" t="s">
        <v>6</v>
      </c>
      <c r="G10" s="12" t="s">
        <v>6</v>
      </c>
      <c r="H10" s="12" t="s">
        <v>6</v>
      </c>
      <c r="I10" s="13" t="s">
        <v>6</v>
      </c>
      <c r="L10" s="5" t="s">
        <v>16</v>
      </c>
      <c r="M10" s="1">
        <v>6</v>
      </c>
      <c r="N10" s="4">
        <v>1</v>
      </c>
      <c r="O10" s="4">
        <v>3</v>
      </c>
      <c r="P10" s="12" t="s">
        <v>6</v>
      </c>
      <c r="Q10" s="12" t="s">
        <v>6</v>
      </c>
      <c r="R10" s="12" t="s">
        <v>6</v>
      </c>
      <c r="S10" s="12" t="s">
        <v>6</v>
      </c>
      <c r="T10" s="13" t="s">
        <v>6</v>
      </c>
      <c r="W10" s="5" t="s">
        <v>16</v>
      </c>
      <c r="X10" s="1">
        <v>6</v>
      </c>
      <c r="Y10" s="4">
        <v>1</v>
      </c>
      <c r="Z10" s="4">
        <v>23</v>
      </c>
      <c r="AA10" s="12" t="s">
        <v>6</v>
      </c>
      <c r="AB10" s="12" t="s">
        <v>6</v>
      </c>
      <c r="AC10" s="12" t="s">
        <v>6</v>
      </c>
      <c r="AD10" s="12" t="s">
        <v>182</v>
      </c>
      <c r="AE10" s="13" t="s">
        <v>182</v>
      </c>
      <c r="AH10" s="5" t="s">
        <v>16</v>
      </c>
      <c r="AI10" s="1">
        <v>6</v>
      </c>
      <c r="AJ10" s="4">
        <v>1647</v>
      </c>
      <c r="AK10" s="4">
        <v>10508</v>
      </c>
      <c r="AL10" s="12" t="s">
        <v>6</v>
      </c>
      <c r="AM10" s="12" t="s">
        <v>6</v>
      </c>
      <c r="AN10" s="12" t="s">
        <v>6</v>
      </c>
      <c r="AO10" s="12" t="s">
        <v>182</v>
      </c>
      <c r="AP10" s="13" t="s">
        <v>182</v>
      </c>
      <c r="AS10" s="5" t="s">
        <v>16</v>
      </c>
      <c r="AT10" s="1">
        <v>6</v>
      </c>
      <c r="AU10" s="12" t="s">
        <v>6</v>
      </c>
      <c r="AV10" s="12" t="s">
        <v>6</v>
      </c>
      <c r="AW10" s="12" t="s">
        <v>6</v>
      </c>
      <c r="AX10" s="12" t="s">
        <v>6</v>
      </c>
      <c r="AY10" s="12" t="s">
        <v>6</v>
      </c>
      <c r="AZ10" s="12" t="s">
        <v>6</v>
      </c>
      <c r="BA10" s="13" t="s">
        <v>6</v>
      </c>
      <c r="BD10" s="5" t="s">
        <v>16</v>
      </c>
      <c r="BE10" s="1">
        <v>6</v>
      </c>
      <c r="BF10" s="12" t="s">
        <v>6</v>
      </c>
      <c r="BG10" s="12" t="s">
        <v>6</v>
      </c>
      <c r="BH10" s="12" t="s">
        <v>6</v>
      </c>
      <c r="BI10" s="12" t="s">
        <v>6</v>
      </c>
      <c r="BJ10" s="12" t="s">
        <v>6</v>
      </c>
      <c r="BK10" s="12" t="s">
        <v>6</v>
      </c>
      <c r="BL10" s="13" t="s">
        <v>6</v>
      </c>
      <c r="BO10" s="5" t="s">
        <v>16</v>
      </c>
      <c r="BP10" s="1">
        <v>6</v>
      </c>
      <c r="BQ10" s="12" t="s">
        <v>6</v>
      </c>
      <c r="BR10" s="12" t="s">
        <v>6</v>
      </c>
      <c r="BS10" s="12" t="s">
        <v>6</v>
      </c>
      <c r="BT10" s="12" t="s">
        <v>6</v>
      </c>
      <c r="BU10" s="12" t="s">
        <v>6</v>
      </c>
      <c r="BV10" s="12" t="s">
        <v>182</v>
      </c>
      <c r="BW10" s="13" t="s">
        <v>182</v>
      </c>
      <c r="BZ10" s="5" t="s">
        <v>16</v>
      </c>
      <c r="CA10" s="1">
        <v>6</v>
      </c>
      <c r="CB10" s="12" t="s">
        <v>6</v>
      </c>
      <c r="CC10" s="12" t="s">
        <v>6</v>
      </c>
      <c r="CD10" s="12" t="s">
        <v>6</v>
      </c>
      <c r="CE10" s="12" t="s">
        <v>6</v>
      </c>
      <c r="CF10" s="12" t="s">
        <v>6</v>
      </c>
      <c r="CG10" s="12" t="s">
        <v>182</v>
      </c>
      <c r="CH10" s="13" t="s">
        <v>182</v>
      </c>
      <c r="CK10" s="5" t="s">
        <v>16</v>
      </c>
      <c r="CL10" s="1">
        <v>6</v>
      </c>
      <c r="CM10" s="4">
        <v>8</v>
      </c>
      <c r="CN10" s="4">
        <v>36</v>
      </c>
      <c r="CO10" s="4">
        <v>2</v>
      </c>
      <c r="CP10" s="4">
        <v>1</v>
      </c>
      <c r="CQ10" s="4">
        <v>8</v>
      </c>
      <c r="CR10" s="4">
        <v>3</v>
      </c>
      <c r="CS10" s="52">
        <v>30</v>
      </c>
      <c r="CV10" s="5" t="s">
        <v>16</v>
      </c>
      <c r="CW10" s="1">
        <v>6</v>
      </c>
      <c r="CX10" s="4">
        <v>19</v>
      </c>
      <c r="CY10" s="4">
        <v>88</v>
      </c>
      <c r="CZ10" s="4">
        <v>2</v>
      </c>
      <c r="DA10" s="4">
        <v>1</v>
      </c>
      <c r="DB10" s="4">
        <v>19</v>
      </c>
      <c r="DC10" s="4">
        <v>8</v>
      </c>
      <c r="DD10" s="52">
        <v>83</v>
      </c>
      <c r="DG10" s="5" t="s">
        <v>16</v>
      </c>
      <c r="DH10" s="1">
        <v>6</v>
      </c>
      <c r="DI10" s="4">
        <v>19</v>
      </c>
      <c r="DJ10" s="4">
        <v>578</v>
      </c>
      <c r="DK10" s="4">
        <v>16</v>
      </c>
      <c r="DL10" s="4">
        <v>4</v>
      </c>
      <c r="DM10" s="4">
        <v>19</v>
      </c>
      <c r="DN10" s="12" t="s">
        <v>182</v>
      </c>
      <c r="DO10" s="13" t="s">
        <v>182</v>
      </c>
      <c r="DR10" s="5" t="s">
        <v>16</v>
      </c>
      <c r="DS10" s="1">
        <v>6</v>
      </c>
      <c r="DT10" s="4">
        <v>73009</v>
      </c>
      <c r="DU10" s="4">
        <v>282279</v>
      </c>
      <c r="DV10" s="4">
        <v>5443</v>
      </c>
      <c r="DW10" s="4">
        <v>843</v>
      </c>
      <c r="DX10" s="4">
        <v>74379</v>
      </c>
      <c r="DY10" s="12" t="s">
        <v>182</v>
      </c>
      <c r="DZ10" s="13" t="s">
        <v>182</v>
      </c>
      <c r="EC10" s="5" t="s">
        <v>16</v>
      </c>
      <c r="ED10" s="1">
        <v>6</v>
      </c>
      <c r="EE10" s="4">
        <v>1</v>
      </c>
      <c r="EF10" s="12" t="s">
        <v>6</v>
      </c>
      <c r="EG10" s="12" t="s">
        <v>6</v>
      </c>
      <c r="EH10" s="12" t="s">
        <v>6</v>
      </c>
      <c r="EI10" s="4">
        <v>1</v>
      </c>
      <c r="EJ10" s="12" t="s">
        <v>6</v>
      </c>
      <c r="EK10" s="13" t="s">
        <v>6</v>
      </c>
      <c r="EN10" s="5" t="s">
        <v>16</v>
      </c>
      <c r="EO10" s="1">
        <v>6</v>
      </c>
      <c r="EP10" s="4">
        <v>1</v>
      </c>
      <c r="EQ10" s="4">
        <v>1</v>
      </c>
      <c r="ER10" s="12" t="s">
        <v>6</v>
      </c>
      <c r="ES10" s="12" t="s">
        <v>6</v>
      </c>
      <c r="ET10" s="4">
        <v>2</v>
      </c>
      <c r="EU10" s="12" t="s">
        <v>6</v>
      </c>
      <c r="EV10" s="52">
        <v>1</v>
      </c>
      <c r="EY10" s="5" t="s">
        <v>16</v>
      </c>
      <c r="EZ10" s="1">
        <v>6</v>
      </c>
      <c r="FA10" s="4">
        <v>1</v>
      </c>
      <c r="FB10" s="4">
        <v>3</v>
      </c>
      <c r="FC10" s="12" t="s">
        <v>6</v>
      </c>
      <c r="FD10" s="12" t="s">
        <v>6</v>
      </c>
      <c r="FE10" s="4">
        <v>2</v>
      </c>
      <c r="FF10" s="12" t="s">
        <v>182</v>
      </c>
      <c r="FG10" s="13" t="s">
        <v>182</v>
      </c>
      <c r="FJ10" s="5" t="s">
        <v>16</v>
      </c>
      <c r="FK10" s="1">
        <v>6</v>
      </c>
      <c r="FL10" s="4">
        <v>3294</v>
      </c>
      <c r="FM10" s="4">
        <v>1482</v>
      </c>
      <c r="FN10" s="12" t="s">
        <v>6</v>
      </c>
      <c r="FO10" s="12" t="s">
        <v>6</v>
      </c>
      <c r="FP10" s="4">
        <v>6900</v>
      </c>
      <c r="FQ10" s="12" t="s">
        <v>182</v>
      </c>
      <c r="FR10" s="13" t="s">
        <v>182</v>
      </c>
      <c r="FU10" s="5" t="s">
        <v>16</v>
      </c>
      <c r="FV10" s="1">
        <v>6</v>
      </c>
      <c r="FW10" s="12" t="s">
        <v>6</v>
      </c>
      <c r="FX10" s="12" t="s">
        <v>6</v>
      </c>
      <c r="FY10" s="12" t="s">
        <v>6</v>
      </c>
      <c r="FZ10" s="12" t="s">
        <v>6</v>
      </c>
      <c r="GA10" s="12" t="s">
        <v>6</v>
      </c>
      <c r="GB10" s="12" t="s">
        <v>6</v>
      </c>
      <c r="GC10" s="13" t="s">
        <v>6</v>
      </c>
      <c r="GF10" s="5" t="s">
        <v>16</v>
      </c>
      <c r="GG10" s="1">
        <v>6</v>
      </c>
      <c r="GH10" s="12" t="s">
        <v>6</v>
      </c>
      <c r="GI10" s="12" t="s">
        <v>6</v>
      </c>
      <c r="GJ10" s="12" t="s">
        <v>6</v>
      </c>
      <c r="GK10" s="12" t="s">
        <v>6</v>
      </c>
      <c r="GL10" s="12" t="s">
        <v>6</v>
      </c>
      <c r="GM10" s="12" t="s">
        <v>6</v>
      </c>
      <c r="GN10" s="13" t="s">
        <v>6</v>
      </c>
      <c r="GQ10" s="5" t="s">
        <v>16</v>
      </c>
      <c r="GR10" s="1">
        <v>6</v>
      </c>
      <c r="GS10" s="12" t="s">
        <v>6</v>
      </c>
      <c r="GT10" s="12" t="s">
        <v>6</v>
      </c>
      <c r="GU10" s="12" t="s">
        <v>6</v>
      </c>
      <c r="GV10" s="12" t="s">
        <v>6</v>
      </c>
      <c r="GW10" s="12" t="s">
        <v>6</v>
      </c>
      <c r="GX10" s="12" t="s">
        <v>182</v>
      </c>
      <c r="GY10" s="13" t="s">
        <v>182</v>
      </c>
      <c r="HB10" s="5" t="s">
        <v>16</v>
      </c>
      <c r="HC10" s="1">
        <v>6</v>
      </c>
      <c r="HD10" s="12" t="s">
        <v>6</v>
      </c>
      <c r="HE10" s="12" t="s">
        <v>6</v>
      </c>
      <c r="HF10" s="12" t="s">
        <v>6</v>
      </c>
      <c r="HG10" s="12" t="s">
        <v>6</v>
      </c>
      <c r="HH10" s="12" t="s">
        <v>6</v>
      </c>
      <c r="HI10" s="12" t="s">
        <v>182</v>
      </c>
      <c r="HJ10" s="13" t="s">
        <v>182</v>
      </c>
      <c r="HM10" s="5" t="s">
        <v>16</v>
      </c>
      <c r="HN10" s="1">
        <v>6</v>
      </c>
      <c r="HO10" s="12" t="s">
        <v>6</v>
      </c>
      <c r="HP10" s="12" t="s">
        <v>6</v>
      </c>
      <c r="HQ10" s="12" t="s">
        <v>6</v>
      </c>
      <c r="HR10" s="12" t="s">
        <v>6</v>
      </c>
      <c r="HS10" s="12" t="s">
        <v>6</v>
      </c>
      <c r="HT10" s="12" t="s">
        <v>6</v>
      </c>
      <c r="HU10" s="13" t="s">
        <v>6</v>
      </c>
      <c r="HX10" s="5" t="s">
        <v>16</v>
      </c>
      <c r="HY10" s="1">
        <v>6</v>
      </c>
      <c r="HZ10" s="12" t="s">
        <v>6</v>
      </c>
      <c r="IA10" s="12" t="s">
        <v>6</v>
      </c>
      <c r="IB10" s="12" t="s">
        <v>6</v>
      </c>
      <c r="IC10" s="12" t="s">
        <v>6</v>
      </c>
      <c r="ID10" s="12" t="s">
        <v>6</v>
      </c>
      <c r="IE10" s="12" t="s">
        <v>6</v>
      </c>
      <c r="IF10" s="13" t="s">
        <v>6</v>
      </c>
      <c r="II10" s="5" t="s">
        <v>16</v>
      </c>
      <c r="IJ10" s="1">
        <v>6</v>
      </c>
      <c r="IK10" s="12" t="s">
        <v>6</v>
      </c>
      <c r="IL10" s="12" t="s">
        <v>6</v>
      </c>
      <c r="IM10" s="12" t="s">
        <v>6</v>
      </c>
      <c r="IN10" s="12" t="s">
        <v>6</v>
      </c>
      <c r="IO10" s="12" t="s">
        <v>6</v>
      </c>
      <c r="IP10" s="12" t="s">
        <v>182</v>
      </c>
      <c r="IQ10" s="13" t="s">
        <v>182</v>
      </c>
    </row>
    <row r="11" spans="1:251" ht="12.75" customHeight="1">
      <c r="A11" s="5" t="s">
        <v>17</v>
      </c>
      <c r="B11" s="1">
        <v>7</v>
      </c>
      <c r="C11" s="4">
        <v>2</v>
      </c>
      <c r="D11" s="4">
        <v>6</v>
      </c>
      <c r="E11" s="4">
        <v>1</v>
      </c>
      <c r="F11" s="12" t="s">
        <v>6</v>
      </c>
      <c r="G11" s="4">
        <v>3</v>
      </c>
      <c r="H11" s="12" t="s">
        <v>6</v>
      </c>
      <c r="I11" s="52">
        <v>9</v>
      </c>
      <c r="L11" s="5" t="s">
        <v>17</v>
      </c>
      <c r="M11" s="1">
        <v>7</v>
      </c>
      <c r="N11" s="4">
        <v>3</v>
      </c>
      <c r="O11" s="4">
        <v>12</v>
      </c>
      <c r="P11" s="4">
        <v>1</v>
      </c>
      <c r="Q11" s="12" t="s">
        <v>6</v>
      </c>
      <c r="R11" s="4">
        <v>4</v>
      </c>
      <c r="S11" s="12" t="s">
        <v>6</v>
      </c>
      <c r="T11" s="52">
        <v>19</v>
      </c>
      <c r="W11" s="5" t="s">
        <v>17</v>
      </c>
      <c r="X11" s="1">
        <v>7</v>
      </c>
      <c r="Y11" s="4">
        <v>3</v>
      </c>
      <c r="Z11" s="4">
        <v>102</v>
      </c>
      <c r="AA11" s="4">
        <v>6</v>
      </c>
      <c r="AB11" s="12" t="s">
        <v>6</v>
      </c>
      <c r="AC11" s="4">
        <v>4</v>
      </c>
      <c r="AD11" s="12" t="s">
        <v>182</v>
      </c>
      <c r="AE11" s="13" t="s">
        <v>182</v>
      </c>
      <c r="AH11" s="5" t="s">
        <v>17</v>
      </c>
      <c r="AI11" s="1">
        <v>7</v>
      </c>
      <c r="AJ11" s="4">
        <v>14823</v>
      </c>
      <c r="AK11" s="4">
        <v>50188</v>
      </c>
      <c r="AL11" s="4">
        <v>2965</v>
      </c>
      <c r="AM11" s="12" t="s">
        <v>6</v>
      </c>
      <c r="AN11" s="4">
        <v>18221</v>
      </c>
      <c r="AO11" s="12" t="s">
        <v>182</v>
      </c>
      <c r="AP11" s="13" t="s">
        <v>182</v>
      </c>
      <c r="AS11" s="5" t="s">
        <v>17</v>
      </c>
      <c r="AT11" s="1">
        <v>7</v>
      </c>
      <c r="AU11" s="12" t="s">
        <v>6</v>
      </c>
      <c r="AV11" s="4">
        <v>3</v>
      </c>
      <c r="AW11" s="12" t="s">
        <v>6</v>
      </c>
      <c r="AX11" s="12" t="s">
        <v>6</v>
      </c>
      <c r="AY11" s="12" t="s">
        <v>6</v>
      </c>
      <c r="AZ11" s="12" t="s">
        <v>6</v>
      </c>
      <c r="BA11" s="13" t="s">
        <v>6</v>
      </c>
      <c r="BD11" s="5" t="s">
        <v>17</v>
      </c>
      <c r="BE11" s="1">
        <v>7</v>
      </c>
      <c r="BF11" s="12" t="s">
        <v>6</v>
      </c>
      <c r="BG11" s="4">
        <v>5</v>
      </c>
      <c r="BH11" s="12" t="s">
        <v>6</v>
      </c>
      <c r="BI11" s="12" t="s">
        <v>6</v>
      </c>
      <c r="BJ11" s="4">
        <v>1</v>
      </c>
      <c r="BK11" s="12" t="s">
        <v>6</v>
      </c>
      <c r="BL11" s="52">
        <v>3</v>
      </c>
      <c r="BO11" s="5" t="s">
        <v>17</v>
      </c>
      <c r="BP11" s="1">
        <v>7</v>
      </c>
      <c r="BQ11" s="12" t="s">
        <v>6</v>
      </c>
      <c r="BR11" s="4">
        <v>56</v>
      </c>
      <c r="BS11" s="12" t="s">
        <v>6</v>
      </c>
      <c r="BT11" s="12" t="s">
        <v>6</v>
      </c>
      <c r="BU11" s="4">
        <v>1</v>
      </c>
      <c r="BV11" s="12" t="s">
        <v>182</v>
      </c>
      <c r="BW11" s="13" t="s">
        <v>182</v>
      </c>
      <c r="BZ11" s="5" t="s">
        <v>17</v>
      </c>
      <c r="CA11" s="1">
        <v>7</v>
      </c>
      <c r="CB11" s="12" t="s">
        <v>6</v>
      </c>
      <c r="CC11" s="4">
        <v>28159</v>
      </c>
      <c r="CD11" s="12" t="s">
        <v>6</v>
      </c>
      <c r="CE11" s="12" t="s">
        <v>6</v>
      </c>
      <c r="CF11" s="4">
        <v>4939</v>
      </c>
      <c r="CG11" s="12" t="s">
        <v>182</v>
      </c>
      <c r="CH11" s="13" t="s">
        <v>182</v>
      </c>
      <c r="CK11" s="5" t="s">
        <v>17</v>
      </c>
      <c r="CL11" s="1">
        <v>7</v>
      </c>
      <c r="CM11" s="4">
        <v>7</v>
      </c>
      <c r="CN11" s="4">
        <v>24</v>
      </c>
      <c r="CO11" s="12" t="s">
        <v>6</v>
      </c>
      <c r="CP11" s="12" t="s">
        <v>6</v>
      </c>
      <c r="CQ11" s="4">
        <v>3</v>
      </c>
      <c r="CR11" s="12" t="s">
        <v>6</v>
      </c>
      <c r="CS11" s="52">
        <v>25</v>
      </c>
      <c r="CV11" s="5" t="s">
        <v>17</v>
      </c>
      <c r="CW11" s="1">
        <v>7</v>
      </c>
      <c r="CX11" s="4">
        <v>23</v>
      </c>
      <c r="CY11" s="4">
        <v>114</v>
      </c>
      <c r="CZ11" s="4">
        <v>4</v>
      </c>
      <c r="DA11" s="4">
        <v>4</v>
      </c>
      <c r="DB11" s="4">
        <v>17</v>
      </c>
      <c r="DC11" s="12" t="s">
        <v>6</v>
      </c>
      <c r="DD11" s="52">
        <v>176</v>
      </c>
      <c r="DG11" s="5" t="s">
        <v>17</v>
      </c>
      <c r="DH11" s="1">
        <v>7</v>
      </c>
      <c r="DI11" s="4">
        <v>27</v>
      </c>
      <c r="DJ11" s="4">
        <v>769</v>
      </c>
      <c r="DK11" s="4">
        <v>33</v>
      </c>
      <c r="DL11" s="4">
        <v>33</v>
      </c>
      <c r="DM11" s="4">
        <v>17</v>
      </c>
      <c r="DN11" s="12" t="s">
        <v>182</v>
      </c>
      <c r="DO11" s="13" t="s">
        <v>182</v>
      </c>
      <c r="DR11" s="5" t="s">
        <v>17</v>
      </c>
      <c r="DS11" s="1">
        <v>7</v>
      </c>
      <c r="DT11" s="4">
        <v>73782</v>
      </c>
      <c r="DU11" s="4">
        <v>382046</v>
      </c>
      <c r="DV11" s="4">
        <v>1830</v>
      </c>
      <c r="DW11" s="4">
        <v>1830</v>
      </c>
      <c r="DX11" s="4">
        <v>50702</v>
      </c>
      <c r="DY11" s="12" t="s">
        <v>182</v>
      </c>
      <c r="DZ11" s="13" t="s">
        <v>182</v>
      </c>
      <c r="EC11" s="5" t="s">
        <v>17</v>
      </c>
      <c r="ED11" s="1">
        <v>7</v>
      </c>
      <c r="EE11" s="4">
        <v>3</v>
      </c>
      <c r="EF11" s="4">
        <v>17</v>
      </c>
      <c r="EG11" s="12" t="s">
        <v>6</v>
      </c>
      <c r="EH11" s="12" t="s">
        <v>6</v>
      </c>
      <c r="EI11" s="4">
        <v>3</v>
      </c>
      <c r="EJ11" s="12" t="s">
        <v>6</v>
      </c>
      <c r="EK11" s="52">
        <v>15</v>
      </c>
      <c r="EN11" s="5" t="s">
        <v>17</v>
      </c>
      <c r="EO11" s="1">
        <v>7</v>
      </c>
      <c r="EP11" s="4">
        <v>4</v>
      </c>
      <c r="EQ11" s="4">
        <v>34</v>
      </c>
      <c r="ER11" s="12" t="s">
        <v>6</v>
      </c>
      <c r="ES11" s="12" t="s">
        <v>6</v>
      </c>
      <c r="ET11" s="4">
        <v>4</v>
      </c>
      <c r="EU11" s="12" t="s">
        <v>6</v>
      </c>
      <c r="EV11" s="52">
        <v>28</v>
      </c>
      <c r="EY11" s="5" t="s">
        <v>17</v>
      </c>
      <c r="EZ11" s="1">
        <v>7</v>
      </c>
      <c r="FA11" s="4">
        <v>4</v>
      </c>
      <c r="FB11" s="4">
        <v>212</v>
      </c>
      <c r="FC11" s="12" t="s">
        <v>6</v>
      </c>
      <c r="FD11" s="12" t="s">
        <v>6</v>
      </c>
      <c r="FE11" s="4">
        <v>4</v>
      </c>
      <c r="FF11" s="12" t="s">
        <v>182</v>
      </c>
      <c r="FG11" s="13" t="s">
        <v>182</v>
      </c>
      <c r="FJ11" s="5" t="s">
        <v>17</v>
      </c>
      <c r="FK11" s="1">
        <v>7</v>
      </c>
      <c r="FL11" s="4">
        <v>13176</v>
      </c>
      <c r="FM11" s="4">
        <v>106740</v>
      </c>
      <c r="FN11" s="12" t="s">
        <v>6</v>
      </c>
      <c r="FO11" s="12" t="s">
        <v>6</v>
      </c>
      <c r="FP11" s="4">
        <v>15756</v>
      </c>
      <c r="FQ11" s="12" t="s">
        <v>182</v>
      </c>
      <c r="FR11" s="13" t="s">
        <v>182</v>
      </c>
      <c r="FU11" s="5" t="s">
        <v>17</v>
      </c>
      <c r="FV11" s="1">
        <v>7</v>
      </c>
      <c r="FW11" s="12" t="s">
        <v>6</v>
      </c>
      <c r="FX11" s="12" t="s">
        <v>6</v>
      </c>
      <c r="FY11" s="12" t="s">
        <v>6</v>
      </c>
      <c r="FZ11" s="12" t="s">
        <v>6</v>
      </c>
      <c r="GA11" s="12" t="s">
        <v>6</v>
      </c>
      <c r="GB11" s="12" t="s">
        <v>6</v>
      </c>
      <c r="GC11" s="13" t="s">
        <v>6</v>
      </c>
      <c r="GF11" s="5" t="s">
        <v>17</v>
      </c>
      <c r="GG11" s="1">
        <v>7</v>
      </c>
      <c r="GH11" s="12" t="s">
        <v>6</v>
      </c>
      <c r="GI11" s="12" t="s">
        <v>6</v>
      </c>
      <c r="GJ11" s="12" t="s">
        <v>6</v>
      </c>
      <c r="GK11" s="12" t="s">
        <v>6</v>
      </c>
      <c r="GL11" s="12" t="s">
        <v>6</v>
      </c>
      <c r="GM11" s="12" t="s">
        <v>6</v>
      </c>
      <c r="GN11" s="13" t="s">
        <v>6</v>
      </c>
      <c r="GQ11" s="5" t="s">
        <v>17</v>
      </c>
      <c r="GR11" s="1">
        <v>7</v>
      </c>
      <c r="GS11" s="12" t="s">
        <v>6</v>
      </c>
      <c r="GT11" s="12" t="s">
        <v>6</v>
      </c>
      <c r="GU11" s="12" t="s">
        <v>6</v>
      </c>
      <c r="GV11" s="12" t="s">
        <v>6</v>
      </c>
      <c r="GW11" s="12" t="s">
        <v>6</v>
      </c>
      <c r="GX11" s="12" t="s">
        <v>182</v>
      </c>
      <c r="GY11" s="13" t="s">
        <v>182</v>
      </c>
      <c r="HB11" s="5" t="s">
        <v>17</v>
      </c>
      <c r="HC11" s="1">
        <v>7</v>
      </c>
      <c r="HD11" s="12" t="s">
        <v>6</v>
      </c>
      <c r="HE11" s="12" t="s">
        <v>6</v>
      </c>
      <c r="HF11" s="12" t="s">
        <v>6</v>
      </c>
      <c r="HG11" s="12" t="s">
        <v>6</v>
      </c>
      <c r="HH11" s="12" t="s">
        <v>6</v>
      </c>
      <c r="HI11" s="12" t="s">
        <v>182</v>
      </c>
      <c r="HJ11" s="13" t="s">
        <v>182</v>
      </c>
      <c r="HM11" s="5" t="s">
        <v>17</v>
      </c>
      <c r="HN11" s="1">
        <v>7</v>
      </c>
      <c r="HO11" s="12" t="s">
        <v>6</v>
      </c>
      <c r="HP11" s="12" t="s">
        <v>6</v>
      </c>
      <c r="HQ11" s="12" t="s">
        <v>6</v>
      </c>
      <c r="HR11" s="12" t="s">
        <v>6</v>
      </c>
      <c r="HS11" s="12" t="s">
        <v>6</v>
      </c>
      <c r="HT11" s="12" t="s">
        <v>6</v>
      </c>
      <c r="HU11" s="13" t="s">
        <v>6</v>
      </c>
      <c r="HX11" s="5" t="s">
        <v>17</v>
      </c>
      <c r="HY11" s="1">
        <v>7</v>
      </c>
      <c r="HZ11" s="12" t="s">
        <v>6</v>
      </c>
      <c r="IA11" s="4">
        <v>1</v>
      </c>
      <c r="IB11" s="12" t="s">
        <v>6</v>
      </c>
      <c r="IC11" s="12" t="s">
        <v>6</v>
      </c>
      <c r="ID11" s="12" t="s">
        <v>6</v>
      </c>
      <c r="IE11" s="12" t="s">
        <v>6</v>
      </c>
      <c r="IF11" s="13" t="s">
        <v>6</v>
      </c>
      <c r="II11" s="5" t="s">
        <v>17</v>
      </c>
      <c r="IJ11" s="1">
        <v>7</v>
      </c>
      <c r="IK11" s="12" t="s">
        <v>6</v>
      </c>
      <c r="IL11" s="4">
        <v>12</v>
      </c>
      <c r="IM11" s="12" t="s">
        <v>6</v>
      </c>
      <c r="IN11" s="12" t="s">
        <v>6</v>
      </c>
      <c r="IO11" s="12" t="s">
        <v>6</v>
      </c>
      <c r="IP11" s="12" t="s">
        <v>182</v>
      </c>
      <c r="IQ11" s="13" t="s">
        <v>182</v>
      </c>
    </row>
    <row r="12" spans="1:251" ht="12.75" customHeight="1">
      <c r="A12" s="5" t="s">
        <v>18</v>
      </c>
      <c r="B12" s="1">
        <v>8</v>
      </c>
      <c r="C12" s="12" t="s">
        <v>6</v>
      </c>
      <c r="D12" s="4">
        <v>2</v>
      </c>
      <c r="E12" s="12" t="s">
        <v>6</v>
      </c>
      <c r="F12" s="12" t="s">
        <v>6</v>
      </c>
      <c r="G12" s="4">
        <v>1</v>
      </c>
      <c r="H12" s="12" t="s">
        <v>6</v>
      </c>
      <c r="I12" s="13" t="s">
        <v>6</v>
      </c>
      <c r="L12" s="5" t="s">
        <v>18</v>
      </c>
      <c r="M12" s="1">
        <v>8</v>
      </c>
      <c r="N12" s="12" t="s">
        <v>6</v>
      </c>
      <c r="O12" s="4">
        <v>3</v>
      </c>
      <c r="P12" s="12" t="s">
        <v>6</v>
      </c>
      <c r="Q12" s="12" t="s">
        <v>6</v>
      </c>
      <c r="R12" s="4">
        <v>2</v>
      </c>
      <c r="S12" s="12" t="s">
        <v>6</v>
      </c>
      <c r="T12" s="13" t="s">
        <v>6</v>
      </c>
      <c r="W12" s="5" t="s">
        <v>18</v>
      </c>
      <c r="X12" s="1">
        <v>8</v>
      </c>
      <c r="Y12" s="12" t="s">
        <v>6</v>
      </c>
      <c r="Z12" s="4">
        <v>26</v>
      </c>
      <c r="AA12" s="12" t="s">
        <v>6</v>
      </c>
      <c r="AB12" s="12" t="s">
        <v>6</v>
      </c>
      <c r="AC12" s="4">
        <v>2</v>
      </c>
      <c r="AD12" s="12" t="s">
        <v>182</v>
      </c>
      <c r="AE12" s="13" t="s">
        <v>182</v>
      </c>
      <c r="AH12" s="5" t="s">
        <v>18</v>
      </c>
      <c r="AI12" s="1">
        <v>8</v>
      </c>
      <c r="AJ12" s="12" t="s">
        <v>6</v>
      </c>
      <c r="AK12" s="4">
        <v>12847</v>
      </c>
      <c r="AL12" s="12" t="s">
        <v>6</v>
      </c>
      <c r="AM12" s="12" t="s">
        <v>6</v>
      </c>
      <c r="AN12" s="4">
        <v>5231</v>
      </c>
      <c r="AO12" s="12" t="s">
        <v>182</v>
      </c>
      <c r="AP12" s="13" t="s">
        <v>182</v>
      </c>
      <c r="AS12" s="5" t="s">
        <v>18</v>
      </c>
      <c r="AT12" s="1">
        <v>8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  <c r="BA12" s="13" t="s">
        <v>6</v>
      </c>
      <c r="BD12" s="5" t="s">
        <v>18</v>
      </c>
      <c r="BE12" s="1">
        <v>8</v>
      </c>
      <c r="BF12" s="12" t="s">
        <v>6</v>
      </c>
      <c r="BG12" s="12" t="s">
        <v>6</v>
      </c>
      <c r="BH12" s="12" t="s">
        <v>6</v>
      </c>
      <c r="BI12" s="12" t="s">
        <v>6</v>
      </c>
      <c r="BJ12" s="12" t="s">
        <v>6</v>
      </c>
      <c r="BK12" s="12" t="s">
        <v>6</v>
      </c>
      <c r="BL12" s="13" t="s">
        <v>6</v>
      </c>
      <c r="BO12" s="5" t="s">
        <v>18</v>
      </c>
      <c r="BP12" s="1">
        <v>8</v>
      </c>
      <c r="BQ12" s="12" t="s">
        <v>6</v>
      </c>
      <c r="BR12" s="12" t="s">
        <v>6</v>
      </c>
      <c r="BS12" s="12" t="s">
        <v>6</v>
      </c>
      <c r="BT12" s="12" t="s">
        <v>6</v>
      </c>
      <c r="BU12" s="12" t="s">
        <v>6</v>
      </c>
      <c r="BV12" s="12" t="s">
        <v>182</v>
      </c>
      <c r="BW12" s="13" t="s">
        <v>182</v>
      </c>
      <c r="BZ12" s="5" t="s">
        <v>18</v>
      </c>
      <c r="CA12" s="1">
        <v>8</v>
      </c>
      <c r="CB12" s="12" t="s">
        <v>6</v>
      </c>
      <c r="CC12" s="12" t="s">
        <v>6</v>
      </c>
      <c r="CD12" s="12" t="s">
        <v>6</v>
      </c>
      <c r="CE12" s="12" t="s">
        <v>6</v>
      </c>
      <c r="CF12" s="12" t="s">
        <v>6</v>
      </c>
      <c r="CG12" s="12" t="s">
        <v>182</v>
      </c>
      <c r="CH12" s="13" t="s">
        <v>182</v>
      </c>
      <c r="CK12" s="5" t="s">
        <v>18</v>
      </c>
      <c r="CL12" s="1">
        <v>8</v>
      </c>
      <c r="CM12" s="4">
        <v>4</v>
      </c>
      <c r="CN12" s="4">
        <v>21</v>
      </c>
      <c r="CO12" s="12" t="s">
        <v>6</v>
      </c>
      <c r="CP12" s="12" t="s">
        <v>6</v>
      </c>
      <c r="CQ12" s="4">
        <v>1</v>
      </c>
      <c r="CR12" s="12" t="s">
        <v>6</v>
      </c>
      <c r="CS12" s="52">
        <v>6</v>
      </c>
      <c r="CV12" s="5" t="s">
        <v>18</v>
      </c>
      <c r="CW12" s="1">
        <v>8</v>
      </c>
      <c r="CX12" s="4">
        <v>7</v>
      </c>
      <c r="CY12" s="4">
        <v>46</v>
      </c>
      <c r="CZ12" s="12" t="s">
        <v>6</v>
      </c>
      <c r="DA12" s="12" t="s">
        <v>6</v>
      </c>
      <c r="DB12" s="4">
        <v>11</v>
      </c>
      <c r="DC12" s="12" t="s">
        <v>6</v>
      </c>
      <c r="DD12" s="52">
        <v>6</v>
      </c>
      <c r="DG12" s="5" t="s">
        <v>18</v>
      </c>
      <c r="DH12" s="1">
        <v>8</v>
      </c>
      <c r="DI12" s="4">
        <v>7</v>
      </c>
      <c r="DJ12" s="4">
        <v>308</v>
      </c>
      <c r="DK12" s="12" t="s">
        <v>6</v>
      </c>
      <c r="DL12" s="12" t="s">
        <v>6</v>
      </c>
      <c r="DM12" s="4">
        <v>11</v>
      </c>
      <c r="DN12" s="12" t="s">
        <v>182</v>
      </c>
      <c r="DO12" s="13" t="s">
        <v>182</v>
      </c>
      <c r="DR12" s="5" t="s">
        <v>18</v>
      </c>
      <c r="DS12" s="1">
        <v>8</v>
      </c>
      <c r="DT12" s="4">
        <v>27999</v>
      </c>
      <c r="DU12" s="4">
        <v>151198</v>
      </c>
      <c r="DV12" s="12" t="s">
        <v>6</v>
      </c>
      <c r="DW12" s="12" t="s">
        <v>6</v>
      </c>
      <c r="DX12" s="4">
        <v>41677</v>
      </c>
      <c r="DY12" s="12" t="s">
        <v>182</v>
      </c>
      <c r="DZ12" s="13" t="s">
        <v>182</v>
      </c>
      <c r="EC12" s="5" t="s">
        <v>18</v>
      </c>
      <c r="ED12" s="1">
        <v>8</v>
      </c>
      <c r="EE12" s="12" t="s">
        <v>6</v>
      </c>
      <c r="EF12" s="12" t="s">
        <v>6</v>
      </c>
      <c r="EG12" s="12" t="s">
        <v>6</v>
      </c>
      <c r="EH12" s="12" t="s">
        <v>6</v>
      </c>
      <c r="EI12" s="12" t="s">
        <v>6</v>
      </c>
      <c r="EJ12" s="12" t="s">
        <v>6</v>
      </c>
      <c r="EK12" s="13" t="s">
        <v>6</v>
      </c>
      <c r="EN12" s="5" t="s">
        <v>18</v>
      </c>
      <c r="EO12" s="1">
        <v>8</v>
      </c>
      <c r="EP12" s="12" t="s">
        <v>6</v>
      </c>
      <c r="EQ12" s="4">
        <v>2</v>
      </c>
      <c r="ER12" s="12" t="s">
        <v>6</v>
      </c>
      <c r="ES12" s="12" t="s">
        <v>6</v>
      </c>
      <c r="ET12" s="4">
        <v>1</v>
      </c>
      <c r="EU12" s="12" t="s">
        <v>6</v>
      </c>
      <c r="EV12" s="13" t="s">
        <v>6</v>
      </c>
      <c r="EY12" s="5" t="s">
        <v>18</v>
      </c>
      <c r="EZ12" s="1">
        <v>8</v>
      </c>
      <c r="FA12" s="12" t="s">
        <v>6</v>
      </c>
      <c r="FB12" s="4">
        <v>24</v>
      </c>
      <c r="FC12" s="12" t="s">
        <v>6</v>
      </c>
      <c r="FD12" s="12" t="s">
        <v>6</v>
      </c>
      <c r="FE12" s="4">
        <v>1</v>
      </c>
      <c r="FF12" s="12" t="s">
        <v>182</v>
      </c>
      <c r="FG12" s="13" t="s">
        <v>182</v>
      </c>
      <c r="FJ12" s="5" t="s">
        <v>18</v>
      </c>
      <c r="FK12" s="1">
        <v>8</v>
      </c>
      <c r="FL12" s="12" t="s">
        <v>6</v>
      </c>
      <c r="FM12" s="4">
        <v>11858</v>
      </c>
      <c r="FN12" s="12" t="s">
        <v>6</v>
      </c>
      <c r="FO12" s="12" t="s">
        <v>6</v>
      </c>
      <c r="FP12" s="4">
        <v>3294</v>
      </c>
      <c r="FQ12" s="12" t="s">
        <v>182</v>
      </c>
      <c r="FR12" s="13" t="s">
        <v>182</v>
      </c>
      <c r="FU12" s="5" t="s">
        <v>18</v>
      </c>
      <c r="FV12" s="1">
        <v>8</v>
      </c>
      <c r="FW12" s="12" t="s">
        <v>6</v>
      </c>
      <c r="FX12" s="12" t="s">
        <v>6</v>
      </c>
      <c r="FY12" s="12" t="s">
        <v>6</v>
      </c>
      <c r="FZ12" s="12" t="s">
        <v>6</v>
      </c>
      <c r="GA12" s="12" t="s">
        <v>6</v>
      </c>
      <c r="GB12" s="12" t="s">
        <v>6</v>
      </c>
      <c r="GC12" s="13" t="s">
        <v>6</v>
      </c>
      <c r="GF12" s="5" t="s">
        <v>18</v>
      </c>
      <c r="GG12" s="1">
        <v>8</v>
      </c>
      <c r="GH12" s="12" t="s">
        <v>6</v>
      </c>
      <c r="GI12" s="12" t="s">
        <v>6</v>
      </c>
      <c r="GJ12" s="12" t="s">
        <v>6</v>
      </c>
      <c r="GK12" s="12" t="s">
        <v>6</v>
      </c>
      <c r="GL12" s="12" t="s">
        <v>6</v>
      </c>
      <c r="GM12" s="12" t="s">
        <v>6</v>
      </c>
      <c r="GN12" s="13" t="s">
        <v>6</v>
      </c>
      <c r="GQ12" s="5" t="s">
        <v>18</v>
      </c>
      <c r="GR12" s="1">
        <v>8</v>
      </c>
      <c r="GS12" s="12" t="s">
        <v>6</v>
      </c>
      <c r="GT12" s="12" t="s">
        <v>6</v>
      </c>
      <c r="GU12" s="12" t="s">
        <v>6</v>
      </c>
      <c r="GV12" s="12" t="s">
        <v>6</v>
      </c>
      <c r="GW12" s="12" t="s">
        <v>6</v>
      </c>
      <c r="GX12" s="12" t="s">
        <v>182</v>
      </c>
      <c r="GY12" s="13" t="s">
        <v>182</v>
      </c>
      <c r="HB12" s="5" t="s">
        <v>18</v>
      </c>
      <c r="HC12" s="1">
        <v>8</v>
      </c>
      <c r="HD12" s="12" t="s">
        <v>6</v>
      </c>
      <c r="HE12" s="12" t="s">
        <v>6</v>
      </c>
      <c r="HF12" s="12" t="s">
        <v>6</v>
      </c>
      <c r="HG12" s="12" t="s">
        <v>6</v>
      </c>
      <c r="HH12" s="12" t="s">
        <v>6</v>
      </c>
      <c r="HI12" s="12" t="s">
        <v>182</v>
      </c>
      <c r="HJ12" s="13" t="s">
        <v>182</v>
      </c>
      <c r="HM12" s="5" t="s">
        <v>18</v>
      </c>
      <c r="HN12" s="1">
        <v>8</v>
      </c>
      <c r="HO12" s="12" t="s">
        <v>6</v>
      </c>
      <c r="HP12" s="12" t="s">
        <v>6</v>
      </c>
      <c r="HQ12" s="12" t="s">
        <v>6</v>
      </c>
      <c r="HR12" s="12" t="s">
        <v>6</v>
      </c>
      <c r="HS12" s="12" t="s">
        <v>6</v>
      </c>
      <c r="HT12" s="12" t="s">
        <v>6</v>
      </c>
      <c r="HU12" s="13" t="s">
        <v>6</v>
      </c>
      <c r="HX12" s="5" t="s">
        <v>18</v>
      </c>
      <c r="HY12" s="1">
        <v>8</v>
      </c>
      <c r="HZ12" s="12" t="s">
        <v>6</v>
      </c>
      <c r="IA12" s="12" t="s">
        <v>6</v>
      </c>
      <c r="IB12" s="12" t="s">
        <v>6</v>
      </c>
      <c r="IC12" s="12" t="s">
        <v>6</v>
      </c>
      <c r="ID12" s="12" t="s">
        <v>6</v>
      </c>
      <c r="IE12" s="12" t="s">
        <v>6</v>
      </c>
      <c r="IF12" s="13" t="s">
        <v>6</v>
      </c>
      <c r="II12" s="5" t="s">
        <v>18</v>
      </c>
      <c r="IJ12" s="1">
        <v>8</v>
      </c>
      <c r="IK12" s="12" t="s">
        <v>6</v>
      </c>
      <c r="IL12" s="12" t="s">
        <v>6</v>
      </c>
      <c r="IM12" s="12" t="s">
        <v>6</v>
      </c>
      <c r="IN12" s="12" t="s">
        <v>6</v>
      </c>
      <c r="IO12" s="12" t="s">
        <v>6</v>
      </c>
      <c r="IP12" s="12" t="s">
        <v>182</v>
      </c>
      <c r="IQ12" s="13" t="s">
        <v>182</v>
      </c>
    </row>
    <row r="13" spans="1:251" ht="12.75" customHeight="1">
      <c r="A13" s="5" t="s">
        <v>19</v>
      </c>
      <c r="B13" s="1">
        <v>9</v>
      </c>
      <c r="C13" s="4">
        <v>1</v>
      </c>
      <c r="D13" s="4">
        <v>3</v>
      </c>
      <c r="E13" s="12" t="s">
        <v>6</v>
      </c>
      <c r="F13" s="12" t="s">
        <v>6</v>
      </c>
      <c r="G13" s="4">
        <v>1</v>
      </c>
      <c r="H13" s="12" t="s">
        <v>6</v>
      </c>
      <c r="I13" s="52">
        <v>2</v>
      </c>
      <c r="L13" s="5" t="s">
        <v>19</v>
      </c>
      <c r="M13" s="1">
        <v>9</v>
      </c>
      <c r="N13" s="4">
        <v>1</v>
      </c>
      <c r="O13" s="4">
        <v>3</v>
      </c>
      <c r="P13" s="12" t="s">
        <v>6</v>
      </c>
      <c r="Q13" s="12" t="s">
        <v>6</v>
      </c>
      <c r="R13" s="4">
        <v>1</v>
      </c>
      <c r="S13" s="12" t="s">
        <v>6</v>
      </c>
      <c r="T13" s="52">
        <v>2</v>
      </c>
      <c r="W13" s="5" t="s">
        <v>19</v>
      </c>
      <c r="X13" s="1">
        <v>9</v>
      </c>
      <c r="Y13" s="4">
        <v>1</v>
      </c>
      <c r="Z13" s="4">
        <v>22</v>
      </c>
      <c r="AA13" s="12" t="s">
        <v>6</v>
      </c>
      <c r="AB13" s="12" t="s">
        <v>6</v>
      </c>
      <c r="AC13" s="4">
        <v>1</v>
      </c>
      <c r="AD13" s="12" t="s">
        <v>182</v>
      </c>
      <c r="AE13" s="13" t="s">
        <v>182</v>
      </c>
      <c r="AH13" s="5" t="s">
        <v>19</v>
      </c>
      <c r="AI13" s="1">
        <v>9</v>
      </c>
      <c r="AJ13" s="4">
        <v>1647</v>
      </c>
      <c r="AK13" s="4">
        <v>10870</v>
      </c>
      <c r="AL13" s="12" t="s">
        <v>6</v>
      </c>
      <c r="AM13" s="12" t="s">
        <v>6</v>
      </c>
      <c r="AN13" s="4">
        <v>4941</v>
      </c>
      <c r="AO13" s="12" t="s">
        <v>182</v>
      </c>
      <c r="AP13" s="13" t="s">
        <v>182</v>
      </c>
      <c r="AS13" s="5" t="s">
        <v>19</v>
      </c>
      <c r="AT13" s="1">
        <v>9</v>
      </c>
      <c r="AU13" s="12" t="s">
        <v>6</v>
      </c>
      <c r="AV13" s="12" t="s">
        <v>6</v>
      </c>
      <c r="AW13" s="12" t="s">
        <v>6</v>
      </c>
      <c r="AX13" s="12" t="s">
        <v>6</v>
      </c>
      <c r="AY13" s="12" t="s">
        <v>6</v>
      </c>
      <c r="AZ13" s="12" t="s">
        <v>6</v>
      </c>
      <c r="BA13" s="13" t="s">
        <v>6</v>
      </c>
      <c r="BD13" s="5" t="s">
        <v>19</v>
      </c>
      <c r="BE13" s="1">
        <v>9</v>
      </c>
      <c r="BF13" s="12" t="s">
        <v>6</v>
      </c>
      <c r="BG13" s="12" t="s">
        <v>6</v>
      </c>
      <c r="BH13" s="12" t="s">
        <v>6</v>
      </c>
      <c r="BI13" s="12" t="s">
        <v>6</v>
      </c>
      <c r="BJ13" s="12" t="s">
        <v>6</v>
      </c>
      <c r="BK13" s="12" t="s">
        <v>6</v>
      </c>
      <c r="BL13" s="13" t="s">
        <v>6</v>
      </c>
      <c r="BO13" s="5" t="s">
        <v>19</v>
      </c>
      <c r="BP13" s="1">
        <v>9</v>
      </c>
      <c r="BQ13" s="12" t="s">
        <v>6</v>
      </c>
      <c r="BR13" s="12" t="s">
        <v>6</v>
      </c>
      <c r="BS13" s="12" t="s">
        <v>6</v>
      </c>
      <c r="BT13" s="12" t="s">
        <v>6</v>
      </c>
      <c r="BU13" s="12" t="s">
        <v>6</v>
      </c>
      <c r="BV13" s="12" t="s">
        <v>182</v>
      </c>
      <c r="BW13" s="13" t="s">
        <v>182</v>
      </c>
      <c r="BZ13" s="5" t="s">
        <v>19</v>
      </c>
      <c r="CA13" s="1">
        <v>9</v>
      </c>
      <c r="CB13" s="12" t="s">
        <v>6</v>
      </c>
      <c r="CC13" s="12" t="s">
        <v>6</v>
      </c>
      <c r="CD13" s="12" t="s">
        <v>6</v>
      </c>
      <c r="CE13" s="12" t="s">
        <v>6</v>
      </c>
      <c r="CF13" s="12" t="s">
        <v>6</v>
      </c>
      <c r="CG13" s="12" t="s">
        <v>182</v>
      </c>
      <c r="CH13" s="13" t="s">
        <v>182</v>
      </c>
      <c r="CK13" s="5" t="s">
        <v>19</v>
      </c>
      <c r="CL13" s="1">
        <v>9</v>
      </c>
      <c r="CM13" s="4">
        <v>9</v>
      </c>
      <c r="CN13" s="4">
        <v>52</v>
      </c>
      <c r="CO13" s="4">
        <v>2</v>
      </c>
      <c r="CP13" s="12" t="s">
        <v>6</v>
      </c>
      <c r="CQ13" s="4">
        <v>14</v>
      </c>
      <c r="CR13" s="12" t="s">
        <v>6</v>
      </c>
      <c r="CS13" s="52">
        <v>45</v>
      </c>
      <c r="CV13" s="5" t="s">
        <v>19</v>
      </c>
      <c r="CW13" s="1">
        <v>9</v>
      </c>
      <c r="CX13" s="4">
        <v>11</v>
      </c>
      <c r="CY13" s="4">
        <v>72</v>
      </c>
      <c r="CZ13" s="4">
        <v>2</v>
      </c>
      <c r="DA13" s="12" t="s">
        <v>6</v>
      </c>
      <c r="DB13" s="4">
        <v>15</v>
      </c>
      <c r="DC13" s="12" t="s">
        <v>6</v>
      </c>
      <c r="DD13" s="52">
        <v>53</v>
      </c>
      <c r="DG13" s="5" t="s">
        <v>19</v>
      </c>
      <c r="DH13" s="1">
        <v>9</v>
      </c>
      <c r="DI13" s="4">
        <v>11</v>
      </c>
      <c r="DJ13" s="4">
        <v>541</v>
      </c>
      <c r="DK13" s="4">
        <v>17</v>
      </c>
      <c r="DL13" s="12" t="s">
        <v>6</v>
      </c>
      <c r="DM13" s="4">
        <v>15</v>
      </c>
      <c r="DN13" s="12" t="s">
        <v>182</v>
      </c>
      <c r="DO13" s="13" t="s">
        <v>182</v>
      </c>
      <c r="DR13" s="5" t="s">
        <v>19</v>
      </c>
      <c r="DS13" s="1">
        <v>9</v>
      </c>
      <c r="DT13" s="4">
        <v>36234</v>
      </c>
      <c r="DU13" s="4">
        <v>264690</v>
      </c>
      <c r="DV13" s="4">
        <v>5828</v>
      </c>
      <c r="DW13" s="12" t="s">
        <v>6</v>
      </c>
      <c r="DX13" s="4">
        <v>52761</v>
      </c>
      <c r="DY13" s="12" t="s">
        <v>182</v>
      </c>
      <c r="DZ13" s="13" t="s">
        <v>182</v>
      </c>
      <c r="EC13" s="5" t="s">
        <v>19</v>
      </c>
      <c r="ED13" s="1">
        <v>9</v>
      </c>
      <c r="EE13" s="12" t="s">
        <v>6</v>
      </c>
      <c r="EF13" s="4">
        <v>2</v>
      </c>
      <c r="EG13" s="4">
        <v>1</v>
      </c>
      <c r="EH13" s="12" t="s">
        <v>6</v>
      </c>
      <c r="EI13" s="12" t="s">
        <v>6</v>
      </c>
      <c r="EJ13" s="12" t="s">
        <v>6</v>
      </c>
      <c r="EK13" s="52">
        <v>1</v>
      </c>
      <c r="EN13" s="5" t="s">
        <v>19</v>
      </c>
      <c r="EO13" s="1">
        <v>9</v>
      </c>
      <c r="EP13" s="12" t="s">
        <v>6</v>
      </c>
      <c r="EQ13" s="4">
        <v>3</v>
      </c>
      <c r="ER13" s="4">
        <v>1</v>
      </c>
      <c r="ES13" s="12" t="s">
        <v>6</v>
      </c>
      <c r="ET13" s="12" t="s">
        <v>6</v>
      </c>
      <c r="EU13" s="12" t="s">
        <v>6</v>
      </c>
      <c r="EV13" s="52">
        <v>1</v>
      </c>
      <c r="EY13" s="5" t="s">
        <v>19</v>
      </c>
      <c r="EZ13" s="1">
        <v>9</v>
      </c>
      <c r="FA13" s="12" t="s">
        <v>6</v>
      </c>
      <c r="FB13" s="4">
        <v>14</v>
      </c>
      <c r="FC13" s="4">
        <v>6</v>
      </c>
      <c r="FD13" s="12" t="s">
        <v>6</v>
      </c>
      <c r="FE13" s="12" t="s">
        <v>6</v>
      </c>
      <c r="FF13" s="12" t="s">
        <v>182</v>
      </c>
      <c r="FG13" s="13" t="s">
        <v>182</v>
      </c>
      <c r="FJ13" s="5" t="s">
        <v>19</v>
      </c>
      <c r="FK13" s="1">
        <v>9</v>
      </c>
      <c r="FL13" s="12" t="s">
        <v>6</v>
      </c>
      <c r="FM13" s="4">
        <v>6790</v>
      </c>
      <c r="FN13" s="4">
        <v>1200</v>
      </c>
      <c r="FO13" s="12" t="s">
        <v>6</v>
      </c>
      <c r="FP13" s="12" t="s">
        <v>6</v>
      </c>
      <c r="FQ13" s="12" t="s">
        <v>182</v>
      </c>
      <c r="FR13" s="13" t="s">
        <v>182</v>
      </c>
      <c r="FU13" s="5" t="s">
        <v>19</v>
      </c>
      <c r="FV13" s="1">
        <v>9</v>
      </c>
      <c r="FW13" s="12" t="s">
        <v>6</v>
      </c>
      <c r="FX13" s="4">
        <v>1</v>
      </c>
      <c r="FY13" s="12" t="s">
        <v>6</v>
      </c>
      <c r="FZ13" s="12" t="s">
        <v>6</v>
      </c>
      <c r="GA13" s="12" t="s">
        <v>6</v>
      </c>
      <c r="GB13" s="12" t="s">
        <v>6</v>
      </c>
      <c r="GC13" s="52">
        <v>1</v>
      </c>
      <c r="GF13" s="5" t="s">
        <v>19</v>
      </c>
      <c r="GG13" s="1">
        <v>9</v>
      </c>
      <c r="GH13" s="12" t="s">
        <v>6</v>
      </c>
      <c r="GI13" s="4">
        <v>1</v>
      </c>
      <c r="GJ13" s="12" t="s">
        <v>6</v>
      </c>
      <c r="GK13" s="12" t="s">
        <v>6</v>
      </c>
      <c r="GL13" s="12" t="s">
        <v>6</v>
      </c>
      <c r="GM13" s="12" t="s">
        <v>6</v>
      </c>
      <c r="GN13" s="52">
        <v>1</v>
      </c>
      <c r="GQ13" s="5" t="s">
        <v>19</v>
      </c>
      <c r="GR13" s="1">
        <v>9</v>
      </c>
      <c r="GS13" s="12" t="s">
        <v>6</v>
      </c>
      <c r="GT13" s="4">
        <v>12</v>
      </c>
      <c r="GU13" s="12" t="s">
        <v>6</v>
      </c>
      <c r="GV13" s="12" t="s">
        <v>6</v>
      </c>
      <c r="GW13" s="12" t="s">
        <v>6</v>
      </c>
      <c r="GX13" s="12" t="s">
        <v>182</v>
      </c>
      <c r="GY13" s="13" t="s">
        <v>182</v>
      </c>
      <c r="HB13" s="5" t="s">
        <v>19</v>
      </c>
      <c r="HC13" s="1">
        <v>9</v>
      </c>
      <c r="HD13" s="12" t="s">
        <v>6</v>
      </c>
      <c r="HE13" s="4">
        <v>5929</v>
      </c>
      <c r="HF13" s="12" t="s">
        <v>6</v>
      </c>
      <c r="HG13" s="12" t="s">
        <v>6</v>
      </c>
      <c r="HH13" s="12" t="s">
        <v>6</v>
      </c>
      <c r="HI13" s="12" t="s">
        <v>182</v>
      </c>
      <c r="HJ13" s="13" t="s">
        <v>182</v>
      </c>
      <c r="HM13" s="5" t="s">
        <v>19</v>
      </c>
      <c r="HN13" s="1">
        <v>9</v>
      </c>
      <c r="HO13" s="12" t="s">
        <v>6</v>
      </c>
      <c r="HP13" s="4">
        <v>1</v>
      </c>
      <c r="HQ13" s="12" t="s">
        <v>6</v>
      </c>
      <c r="HR13" s="12" t="s">
        <v>6</v>
      </c>
      <c r="HS13" s="12" t="s">
        <v>6</v>
      </c>
      <c r="HT13" s="12" t="s">
        <v>6</v>
      </c>
      <c r="HU13" s="52">
        <v>1</v>
      </c>
      <c r="HX13" s="5" t="s">
        <v>19</v>
      </c>
      <c r="HY13" s="1">
        <v>9</v>
      </c>
      <c r="HZ13" s="12" t="s">
        <v>6</v>
      </c>
      <c r="IA13" s="4">
        <v>1</v>
      </c>
      <c r="IB13" s="12" t="s">
        <v>6</v>
      </c>
      <c r="IC13" s="12" t="s">
        <v>6</v>
      </c>
      <c r="ID13" s="12" t="s">
        <v>6</v>
      </c>
      <c r="IE13" s="12" t="s">
        <v>6</v>
      </c>
      <c r="IF13" s="52">
        <v>1</v>
      </c>
      <c r="II13" s="5" t="s">
        <v>19</v>
      </c>
      <c r="IJ13" s="1">
        <v>9</v>
      </c>
      <c r="IK13" s="12" t="s">
        <v>6</v>
      </c>
      <c r="IL13" s="4">
        <v>6</v>
      </c>
      <c r="IM13" s="12" t="s">
        <v>6</v>
      </c>
      <c r="IN13" s="12" t="s">
        <v>6</v>
      </c>
      <c r="IO13" s="12" t="s">
        <v>6</v>
      </c>
      <c r="IP13" s="12" t="s">
        <v>182</v>
      </c>
      <c r="IQ13" s="13" t="s">
        <v>182</v>
      </c>
    </row>
    <row r="14" spans="1:251" ht="12.75" customHeight="1">
      <c r="A14" s="5" t="s">
        <v>20</v>
      </c>
      <c r="B14" s="1">
        <v>10</v>
      </c>
      <c r="C14" s="12" t="s">
        <v>6</v>
      </c>
      <c r="D14" s="4">
        <v>1</v>
      </c>
      <c r="E14" s="12" t="s">
        <v>6</v>
      </c>
      <c r="F14" s="12" t="s">
        <v>6</v>
      </c>
      <c r="G14" s="12" t="s">
        <v>6</v>
      </c>
      <c r="H14" s="12" t="s">
        <v>6</v>
      </c>
      <c r="I14" s="13" t="s">
        <v>6</v>
      </c>
      <c r="L14" s="5" t="s">
        <v>20</v>
      </c>
      <c r="M14" s="1">
        <v>10</v>
      </c>
      <c r="N14" s="12" t="s">
        <v>6</v>
      </c>
      <c r="O14" s="4">
        <v>2</v>
      </c>
      <c r="P14" s="12" t="s">
        <v>6</v>
      </c>
      <c r="Q14" s="12" t="s">
        <v>6</v>
      </c>
      <c r="R14" s="12" t="s">
        <v>6</v>
      </c>
      <c r="S14" s="12" t="s">
        <v>6</v>
      </c>
      <c r="T14" s="13" t="s">
        <v>6</v>
      </c>
      <c r="W14" s="5" t="s">
        <v>20</v>
      </c>
      <c r="X14" s="1">
        <v>10</v>
      </c>
      <c r="Y14" s="12" t="s">
        <v>6</v>
      </c>
      <c r="Z14" s="4">
        <v>16</v>
      </c>
      <c r="AA14" s="12" t="s">
        <v>6</v>
      </c>
      <c r="AB14" s="12" t="s">
        <v>6</v>
      </c>
      <c r="AC14" s="12" t="s">
        <v>6</v>
      </c>
      <c r="AD14" s="12" t="s">
        <v>182</v>
      </c>
      <c r="AE14" s="13" t="s">
        <v>182</v>
      </c>
      <c r="AH14" s="5" t="s">
        <v>20</v>
      </c>
      <c r="AI14" s="1">
        <v>10</v>
      </c>
      <c r="AJ14" s="12" t="s">
        <v>6</v>
      </c>
      <c r="AK14" s="4">
        <v>7762</v>
      </c>
      <c r="AL14" s="12" t="s">
        <v>6</v>
      </c>
      <c r="AM14" s="12" t="s">
        <v>6</v>
      </c>
      <c r="AN14" s="12" t="s">
        <v>6</v>
      </c>
      <c r="AO14" s="12" t="s">
        <v>182</v>
      </c>
      <c r="AP14" s="13" t="s">
        <v>182</v>
      </c>
      <c r="AS14" s="5" t="s">
        <v>20</v>
      </c>
      <c r="AT14" s="1">
        <v>10</v>
      </c>
      <c r="AU14" s="12" t="s">
        <v>6</v>
      </c>
      <c r="AV14" s="12" t="s">
        <v>6</v>
      </c>
      <c r="AW14" s="12" t="s">
        <v>6</v>
      </c>
      <c r="AX14" s="12" t="s">
        <v>6</v>
      </c>
      <c r="AY14" s="12" t="s">
        <v>6</v>
      </c>
      <c r="AZ14" s="12" t="s">
        <v>6</v>
      </c>
      <c r="BA14" s="13" t="s">
        <v>6</v>
      </c>
      <c r="BD14" s="5" t="s">
        <v>20</v>
      </c>
      <c r="BE14" s="1">
        <v>10</v>
      </c>
      <c r="BF14" s="12" t="s">
        <v>6</v>
      </c>
      <c r="BG14" s="12" t="s">
        <v>6</v>
      </c>
      <c r="BH14" s="12" t="s">
        <v>6</v>
      </c>
      <c r="BI14" s="12" t="s">
        <v>6</v>
      </c>
      <c r="BJ14" s="12" t="s">
        <v>6</v>
      </c>
      <c r="BK14" s="12" t="s">
        <v>6</v>
      </c>
      <c r="BL14" s="13" t="s">
        <v>6</v>
      </c>
      <c r="BO14" s="5" t="s">
        <v>20</v>
      </c>
      <c r="BP14" s="1">
        <v>10</v>
      </c>
      <c r="BQ14" s="12" t="s">
        <v>6</v>
      </c>
      <c r="BR14" s="12" t="s">
        <v>6</v>
      </c>
      <c r="BS14" s="12" t="s">
        <v>6</v>
      </c>
      <c r="BT14" s="12" t="s">
        <v>6</v>
      </c>
      <c r="BU14" s="12" t="s">
        <v>6</v>
      </c>
      <c r="BV14" s="12" t="s">
        <v>182</v>
      </c>
      <c r="BW14" s="13" t="s">
        <v>182</v>
      </c>
      <c r="BZ14" s="5" t="s">
        <v>20</v>
      </c>
      <c r="CA14" s="1">
        <v>10</v>
      </c>
      <c r="CB14" s="12" t="s">
        <v>6</v>
      </c>
      <c r="CC14" s="12" t="s">
        <v>6</v>
      </c>
      <c r="CD14" s="12" t="s">
        <v>6</v>
      </c>
      <c r="CE14" s="12" t="s">
        <v>6</v>
      </c>
      <c r="CF14" s="12" t="s">
        <v>6</v>
      </c>
      <c r="CG14" s="12" t="s">
        <v>182</v>
      </c>
      <c r="CH14" s="13" t="s">
        <v>182</v>
      </c>
      <c r="CK14" s="5" t="s">
        <v>20</v>
      </c>
      <c r="CL14" s="1">
        <v>10</v>
      </c>
      <c r="CM14" s="4">
        <v>11</v>
      </c>
      <c r="CN14" s="4">
        <v>28</v>
      </c>
      <c r="CO14" s="12" t="s">
        <v>6</v>
      </c>
      <c r="CP14" s="12" t="s">
        <v>6</v>
      </c>
      <c r="CQ14" s="4">
        <v>7</v>
      </c>
      <c r="CR14" s="12" t="s">
        <v>6</v>
      </c>
      <c r="CS14" s="52">
        <v>17</v>
      </c>
      <c r="CV14" s="5" t="s">
        <v>20</v>
      </c>
      <c r="CW14" s="1">
        <v>10</v>
      </c>
      <c r="CX14" s="4">
        <v>13</v>
      </c>
      <c r="CY14" s="4">
        <v>43</v>
      </c>
      <c r="CZ14" s="12" t="s">
        <v>6</v>
      </c>
      <c r="DA14" s="12" t="s">
        <v>6</v>
      </c>
      <c r="DB14" s="4">
        <v>10</v>
      </c>
      <c r="DC14" s="12" t="s">
        <v>6</v>
      </c>
      <c r="DD14" s="52">
        <v>19</v>
      </c>
      <c r="DG14" s="5" t="s">
        <v>20</v>
      </c>
      <c r="DH14" s="1">
        <v>10</v>
      </c>
      <c r="DI14" s="4">
        <v>13</v>
      </c>
      <c r="DJ14" s="4">
        <v>292</v>
      </c>
      <c r="DK14" s="12" t="s">
        <v>6</v>
      </c>
      <c r="DL14" s="12" t="s">
        <v>6</v>
      </c>
      <c r="DM14" s="4">
        <v>10</v>
      </c>
      <c r="DN14" s="12" t="s">
        <v>182</v>
      </c>
      <c r="DO14" s="13" t="s">
        <v>182</v>
      </c>
      <c r="DR14" s="5" t="s">
        <v>20</v>
      </c>
      <c r="DS14" s="1">
        <v>10</v>
      </c>
      <c r="DT14" s="4">
        <v>50234</v>
      </c>
      <c r="DU14" s="4">
        <v>143290</v>
      </c>
      <c r="DV14" s="12" t="s">
        <v>6</v>
      </c>
      <c r="DW14" s="12" t="s">
        <v>6</v>
      </c>
      <c r="DX14" s="4">
        <v>29224</v>
      </c>
      <c r="DY14" s="12" t="s">
        <v>182</v>
      </c>
      <c r="DZ14" s="13" t="s">
        <v>182</v>
      </c>
      <c r="EC14" s="5" t="s">
        <v>20</v>
      </c>
      <c r="ED14" s="1">
        <v>10</v>
      </c>
      <c r="EE14" s="12" t="s">
        <v>6</v>
      </c>
      <c r="EF14" s="12" t="s">
        <v>6</v>
      </c>
      <c r="EG14" s="12" t="s">
        <v>6</v>
      </c>
      <c r="EH14" s="12" t="s">
        <v>6</v>
      </c>
      <c r="EI14" s="12" t="s">
        <v>6</v>
      </c>
      <c r="EJ14" s="12" t="s">
        <v>6</v>
      </c>
      <c r="EK14" s="13" t="s">
        <v>6</v>
      </c>
      <c r="EN14" s="5" t="s">
        <v>20</v>
      </c>
      <c r="EO14" s="1">
        <v>10</v>
      </c>
      <c r="EP14" s="12" t="s">
        <v>6</v>
      </c>
      <c r="EQ14" s="12" t="s">
        <v>6</v>
      </c>
      <c r="ER14" s="12" t="s">
        <v>6</v>
      </c>
      <c r="ES14" s="12" t="s">
        <v>6</v>
      </c>
      <c r="ET14" s="12" t="s">
        <v>6</v>
      </c>
      <c r="EU14" s="12" t="s">
        <v>6</v>
      </c>
      <c r="EV14" s="13" t="s">
        <v>6</v>
      </c>
      <c r="EY14" s="5" t="s">
        <v>20</v>
      </c>
      <c r="EZ14" s="1">
        <v>10</v>
      </c>
      <c r="FA14" s="12" t="s">
        <v>6</v>
      </c>
      <c r="FB14" s="12" t="s">
        <v>6</v>
      </c>
      <c r="FC14" s="12" t="s">
        <v>6</v>
      </c>
      <c r="FD14" s="12" t="s">
        <v>6</v>
      </c>
      <c r="FE14" s="12" t="s">
        <v>6</v>
      </c>
      <c r="FF14" s="12" t="s">
        <v>182</v>
      </c>
      <c r="FG14" s="13" t="s">
        <v>182</v>
      </c>
      <c r="FJ14" s="5" t="s">
        <v>20</v>
      </c>
      <c r="FK14" s="1">
        <v>10</v>
      </c>
      <c r="FL14" s="12" t="s">
        <v>6</v>
      </c>
      <c r="FM14" s="12" t="s">
        <v>6</v>
      </c>
      <c r="FN14" s="12" t="s">
        <v>6</v>
      </c>
      <c r="FO14" s="12" t="s">
        <v>6</v>
      </c>
      <c r="FP14" s="12" t="s">
        <v>6</v>
      </c>
      <c r="FQ14" s="12" t="s">
        <v>182</v>
      </c>
      <c r="FR14" s="13" t="s">
        <v>182</v>
      </c>
      <c r="FU14" s="5" t="s">
        <v>20</v>
      </c>
      <c r="FV14" s="1">
        <v>10</v>
      </c>
      <c r="FW14" s="12" t="s">
        <v>6</v>
      </c>
      <c r="FX14" s="4">
        <v>1</v>
      </c>
      <c r="FY14" s="12" t="s">
        <v>6</v>
      </c>
      <c r="FZ14" s="12" t="s">
        <v>6</v>
      </c>
      <c r="GA14" s="12" t="s">
        <v>6</v>
      </c>
      <c r="GB14" s="12" t="s">
        <v>6</v>
      </c>
      <c r="GC14" s="52">
        <v>1</v>
      </c>
      <c r="GF14" s="5" t="s">
        <v>20</v>
      </c>
      <c r="GG14" s="1">
        <v>10</v>
      </c>
      <c r="GH14" s="12" t="s">
        <v>6</v>
      </c>
      <c r="GI14" s="4">
        <v>1</v>
      </c>
      <c r="GJ14" s="12" t="s">
        <v>6</v>
      </c>
      <c r="GK14" s="12" t="s">
        <v>6</v>
      </c>
      <c r="GL14" s="12" t="s">
        <v>6</v>
      </c>
      <c r="GM14" s="12" t="s">
        <v>6</v>
      </c>
      <c r="GN14" s="52">
        <v>1</v>
      </c>
      <c r="GQ14" s="5" t="s">
        <v>20</v>
      </c>
      <c r="GR14" s="1">
        <v>10</v>
      </c>
      <c r="GS14" s="12" t="s">
        <v>6</v>
      </c>
      <c r="GT14" s="4">
        <v>8</v>
      </c>
      <c r="GU14" s="12" t="s">
        <v>6</v>
      </c>
      <c r="GV14" s="12" t="s">
        <v>6</v>
      </c>
      <c r="GW14" s="12" t="s">
        <v>6</v>
      </c>
      <c r="GX14" s="12" t="s">
        <v>182</v>
      </c>
      <c r="GY14" s="13" t="s">
        <v>182</v>
      </c>
      <c r="HB14" s="5" t="s">
        <v>20</v>
      </c>
      <c r="HC14" s="1">
        <v>10</v>
      </c>
      <c r="HD14" s="12" t="s">
        <v>6</v>
      </c>
      <c r="HE14" s="4">
        <v>3554</v>
      </c>
      <c r="HF14" s="12" t="s">
        <v>6</v>
      </c>
      <c r="HG14" s="12" t="s">
        <v>6</v>
      </c>
      <c r="HH14" s="12" t="s">
        <v>6</v>
      </c>
      <c r="HI14" s="12" t="s">
        <v>182</v>
      </c>
      <c r="HJ14" s="13" t="s">
        <v>182</v>
      </c>
      <c r="HM14" s="5" t="s">
        <v>20</v>
      </c>
      <c r="HN14" s="1">
        <v>10</v>
      </c>
      <c r="HO14" s="12" t="s">
        <v>6</v>
      </c>
      <c r="HP14" s="12" t="s">
        <v>6</v>
      </c>
      <c r="HQ14" s="12" t="s">
        <v>6</v>
      </c>
      <c r="HR14" s="12" t="s">
        <v>6</v>
      </c>
      <c r="HS14" s="12" t="s">
        <v>6</v>
      </c>
      <c r="HT14" s="12" t="s">
        <v>6</v>
      </c>
      <c r="HU14" s="13" t="s">
        <v>6</v>
      </c>
      <c r="HX14" s="5" t="s">
        <v>20</v>
      </c>
      <c r="HY14" s="1">
        <v>10</v>
      </c>
      <c r="HZ14" s="12" t="s">
        <v>6</v>
      </c>
      <c r="IA14" s="12" t="s">
        <v>6</v>
      </c>
      <c r="IB14" s="12" t="s">
        <v>6</v>
      </c>
      <c r="IC14" s="12" t="s">
        <v>6</v>
      </c>
      <c r="ID14" s="12" t="s">
        <v>6</v>
      </c>
      <c r="IE14" s="12" t="s">
        <v>6</v>
      </c>
      <c r="IF14" s="13" t="s">
        <v>6</v>
      </c>
      <c r="II14" s="5" t="s">
        <v>20</v>
      </c>
      <c r="IJ14" s="1">
        <v>10</v>
      </c>
      <c r="IK14" s="12" t="s">
        <v>6</v>
      </c>
      <c r="IL14" s="12" t="s">
        <v>6</v>
      </c>
      <c r="IM14" s="12" t="s">
        <v>6</v>
      </c>
      <c r="IN14" s="12" t="s">
        <v>6</v>
      </c>
      <c r="IO14" s="12" t="s">
        <v>6</v>
      </c>
      <c r="IP14" s="12" t="s">
        <v>182</v>
      </c>
      <c r="IQ14" s="13" t="s">
        <v>182</v>
      </c>
    </row>
    <row r="15" spans="1:251" ht="12.75" customHeight="1">
      <c r="A15" s="5" t="s">
        <v>21</v>
      </c>
      <c r="B15" s="1">
        <v>11</v>
      </c>
      <c r="C15" s="12" t="s">
        <v>6</v>
      </c>
      <c r="D15" s="4">
        <v>2</v>
      </c>
      <c r="E15" s="12" t="s">
        <v>6</v>
      </c>
      <c r="F15" s="12" t="s">
        <v>6</v>
      </c>
      <c r="G15" s="12" t="s">
        <v>6</v>
      </c>
      <c r="H15" s="12" t="s">
        <v>6</v>
      </c>
      <c r="I15" s="52">
        <v>1</v>
      </c>
      <c r="L15" s="5" t="s">
        <v>21</v>
      </c>
      <c r="M15" s="1">
        <v>11</v>
      </c>
      <c r="N15" s="4">
        <v>1</v>
      </c>
      <c r="O15" s="4">
        <v>5</v>
      </c>
      <c r="P15" s="12" t="s">
        <v>6</v>
      </c>
      <c r="Q15" s="12" t="s">
        <v>6</v>
      </c>
      <c r="R15" s="12" t="s">
        <v>6</v>
      </c>
      <c r="S15" s="12" t="s">
        <v>6</v>
      </c>
      <c r="T15" s="52">
        <v>3</v>
      </c>
      <c r="W15" s="5" t="s">
        <v>21</v>
      </c>
      <c r="X15" s="1">
        <v>11</v>
      </c>
      <c r="Y15" s="4">
        <v>1</v>
      </c>
      <c r="Z15" s="4">
        <v>48</v>
      </c>
      <c r="AA15" s="12" t="s">
        <v>6</v>
      </c>
      <c r="AB15" s="12" t="s">
        <v>6</v>
      </c>
      <c r="AC15" s="12" t="s">
        <v>6</v>
      </c>
      <c r="AD15" s="12" t="s">
        <v>182</v>
      </c>
      <c r="AE15" s="13" t="s">
        <v>182</v>
      </c>
      <c r="AH15" s="5" t="s">
        <v>21</v>
      </c>
      <c r="AI15" s="1">
        <v>11</v>
      </c>
      <c r="AJ15" s="4">
        <v>1647</v>
      </c>
      <c r="AK15" s="4">
        <v>22935</v>
      </c>
      <c r="AL15" s="12" t="s">
        <v>6</v>
      </c>
      <c r="AM15" s="12" t="s">
        <v>6</v>
      </c>
      <c r="AN15" s="12" t="s">
        <v>6</v>
      </c>
      <c r="AO15" s="12" t="s">
        <v>182</v>
      </c>
      <c r="AP15" s="13" t="s">
        <v>182</v>
      </c>
      <c r="AS15" s="5" t="s">
        <v>21</v>
      </c>
      <c r="AT15" s="1">
        <v>11</v>
      </c>
      <c r="AU15" s="12" t="s">
        <v>6</v>
      </c>
      <c r="AV15" s="12" t="s">
        <v>6</v>
      </c>
      <c r="AW15" s="12" t="s">
        <v>6</v>
      </c>
      <c r="AX15" s="12" t="s">
        <v>6</v>
      </c>
      <c r="AY15" s="12" t="s">
        <v>6</v>
      </c>
      <c r="AZ15" s="12" t="s">
        <v>6</v>
      </c>
      <c r="BA15" s="13" t="s">
        <v>6</v>
      </c>
      <c r="BD15" s="5" t="s">
        <v>21</v>
      </c>
      <c r="BE15" s="1">
        <v>11</v>
      </c>
      <c r="BF15" s="12" t="s">
        <v>6</v>
      </c>
      <c r="BG15" s="12" t="s">
        <v>6</v>
      </c>
      <c r="BH15" s="12" t="s">
        <v>6</v>
      </c>
      <c r="BI15" s="12" t="s">
        <v>6</v>
      </c>
      <c r="BJ15" s="12" t="s">
        <v>6</v>
      </c>
      <c r="BK15" s="12" t="s">
        <v>6</v>
      </c>
      <c r="BL15" s="13" t="s">
        <v>6</v>
      </c>
      <c r="BO15" s="5" t="s">
        <v>21</v>
      </c>
      <c r="BP15" s="1">
        <v>11</v>
      </c>
      <c r="BQ15" s="12" t="s">
        <v>6</v>
      </c>
      <c r="BR15" s="12" t="s">
        <v>6</v>
      </c>
      <c r="BS15" s="12" t="s">
        <v>6</v>
      </c>
      <c r="BT15" s="12" t="s">
        <v>6</v>
      </c>
      <c r="BU15" s="12" t="s">
        <v>6</v>
      </c>
      <c r="BV15" s="12" t="s">
        <v>182</v>
      </c>
      <c r="BW15" s="13" t="s">
        <v>182</v>
      </c>
      <c r="BZ15" s="5" t="s">
        <v>21</v>
      </c>
      <c r="CA15" s="1">
        <v>11</v>
      </c>
      <c r="CB15" s="12" t="s">
        <v>6</v>
      </c>
      <c r="CC15" s="12" t="s">
        <v>6</v>
      </c>
      <c r="CD15" s="12" t="s">
        <v>6</v>
      </c>
      <c r="CE15" s="12" t="s">
        <v>6</v>
      </c>
      <c r="CF15" s="12" t="s">
        <v>6</v>
      </c>
      <c r="CG15" s="12" t="s">
        <v>182</v>
      </c>
      <c r="CH15" s="13" t="s">
        <v>182</v>
      </c>
      <c r="CK15" s="5" t="s">
        <v>21</v>
      </c>
      <c r="CL15" s="1">
        <v>11</v>
      </c>
      <c r="CM15" s="4">
        <v>1</v>
      </c>
      <c r="CN15" s="4">
        <v>3</v>
      </c>
      <c r="CO15" s="12" t="s">
        <v>6</v>
      </c>
      <c r="CP15" s="12" t="s">
        <v>6</v>
      </c>
      <c r="CQ15" s="4">
        <v>2</v>
      </c>
      <c r="CR15" s="4">
        <v>1</v>
      </c>
      <c r="CS15" s="52">
        <v>2</v>
      </c>
      <c r="CV15" s="5" t="s">
        <v>21</v>
      </c>
      <c r="CW15" s="1">
        <v>11</v>
      </c>
      <c r="CX15" s="4">
        <v>21</v>
      </c>
      <c r="CY15" s="4">
        <v>107</v>
      </c>
      <c r="CZ15" s="4">
        <v>14</v>
      </c>
      <c r="DA15" s="12" t="s">
        <v>6</v>
      </c>
      <c r="DB15" s="4">
        <v>26</v>
      </c>
      <c r="DC15" s="4">
        <v>1</v>
      </c>
      <c r="DD15" s="52">
        <v>52</v>
      </c>
      <c r="DG15" s="5" t="s">
        <v>21</v>
      </c>
      <c r="DH15" s="1">
        <v>11</v>
      </c>
      <c r="DI15" s="4">
        <v>21</v>
      </c>
      <c r="DJ15" s="4">
        <v>681</v>
      </c>
      <c r="DK15" s="4">
        <v>93</v>
      </c>
      <c r="DL15" s="12" t="s">
        <v>6</v>
      </c>
      <c r="DM15" s="4">
        <v>26</v>
      </c>
      <c r="DN15" s="12" t="s">
        <v>182</v>
      </c>
      <c r="DO15" s="13" t="s">
        <v>182</v>
      </c>
      <c r="DR15" s="5" t="s">
        <v>21</v>
      </c>
      <c r="DS15" s="1">
        <v>11</v>
      </c>
      <c r="DT15" s="4">
        <v>66733</v>
      </c>
      <c r="DU15" s="4">
        <v>332960</v>
      </c>
      <c r="DV15" s="4">
        <v>34490</v>
      </c>
      <c r="DW15" s="12" t="s">
        <v>6</v>
      </c>
      <c r="DX15" s="4">
        <v>84760</v>
      </c>
      <c r="DY15" s="12" t="s">
        <v>182</v>
      </c>
      <c r="DZ15" s="13" t="s">
        <v>182</v>
      </c>
      <c r="EC15" s="5" t="s">
        <v>21</v>
      </c>
      <c r="ED15" s="1">
        <v>11</v>
      </c>
      <c r="EE15" s="12" t="s">
        <v>6</v>
      </c>
      <c r="EF15" s="12" t="s">
        <v>6</v>
      </c>
      <c r="EG15" s="12" t="s">
        <v>6</v>
      </c>
      <c r="EH15" s="12" t="s">
        <v>6</v>
      </c>
      <c r="EI15" s="12" t="s">
        <v>6</v>
      </c>
      <c r="EJ15" s="12" t="s">
        <v>6</v>
      </c>
      <c r="EK15" s="13" t="s">
        <v>6</v>
      </c>
      <c r="EN15" s="5" t="s">
        <v>21</v>
      </c>
      <c r="EO15" s="1">
        <v>11</v>
      </c>
      <c r="EP15" s="12" t="s">
        <v>6</v>
      </c>
      <c r="EQ15" s="4">
        <v>4</v>
      </c>
      <c r="ER15" s="12" t="s">
        <v>6</v>
      </c>
      <c r="ES15" s="12" t="s">
        <v>6</v>
      </c>
      <c r="ET15" s="4">
        <v>1</v>
      </c>
      <c r="EU15" s="12" t="s">
        <v>6</v>
      </c>
      <c r="EV15" s="52">
        <v>2</v>
      </c>
      <c r="EY15" s="5" t="s">
        <v>21</v>
      </c>
      <c r="EZ15" s="1">
        <v>11</v>
      </c>
      <c r="FA15" s="12" t="s">
        <v>6</v>
      </c>
      <c r="FB15" s="4">
        <v>23</v>
      </c>
      <c r="FC15" s="12" t="s">
        <v>6</v>
      </c>
      <c r="FD15" s="12" t="s">
        <v>6</v>
      </c>
      <c r="FE15" s="4">
        <v>1</v>
      </c>
      <c r="FF15" s="12" t="s">
        <v>182</v>
      </c>
      <c r="FG15" s="13" t="s">
        <v>182</v>
      </c>
      <c r="FJ15" s="5" t="s">
        <v>21</v>
      </c>
      <c r="FK15" s="1">
        <v>11</v>
      </c>
      <c r="FL15" s="12" t="s">
        <v>6</v>
      </c>
      <c r="FM15" s="4">
        <v>11364</v>
      </c>
      <c r="FN15" s="12" t="s">
        <v>6</v>
      </c>
      <c r="FO15" s="12" t="s">
        <v>6</v>
      </c>
      <c r="FP15" s="4">
        <v>4941</v>
      </c>
      <c r="FQ15" s="12" t="s">
        <v>182</v>
      </c>
      <c r="FR15" s="13" t="s">
        <v>182</v>
      </c>
      <c r="FU15" s="5" t="s">
        <v>21</v>
      </c>
      <c r="FV15" s="1">
        <v>11</v>
      </c>
      <c r="FW15" s="12" t="s">
        <v>6</v>
      </c>
      <c r="FX15" s="12" t="s">
        <v>6</v>
      </c>
      <c r="FY15" s="12" t="s">
        <v>6</v>
      </c>
      <c r="FZ15" s="12" t="s">
        <v>6</v>
      </c>
      <c r="GA15" s="12" t="s">
        <v>6</v>
      </c>
      <c r="GB15" s="12" t="s">
        <v>6</v>
      </c>
      <c r="GC15" s="13" t="s">
        <v>6</v>
      </c>
      <c r="GF15" s="5" t="s">
        <v>21</v>
      </c>
      <c r="GG15" s="1">
        <v>11</v>
      </c>
      <c r="GH15" s="12" t="s">
        <v>6</v>
      </c>
      <c r="GI15" s="12" t="s">
        <v>6</v>
      </c>
      <c r="GJ15" s="12" t="s">
        <v>6</v>
      </c>
      <c r="GK15" s="12" t="s">
        <v>6</v>
      </c>
      <c r="GL15" s="12" t="s">
        <v>6</v>
      </c>
      <c r="GM15" s="12" t="s">
        <v>6</v>
      </c>
      <c r="GN15" s="13" t="s">
        <v>6</v>
      </c>
      <c r="GQ15" s="5" t="s">
        <v>21</v>
      </c>
      <c r="GR15" s="1">
        <v>11</v>
      </c>
      <c r="GS15" s="12" t="s">
        <v>6</v>
      </c>
      <c r="GT15" s="12" t="s">
        <v>6</v>
      </c>
      <c r="GU15" s="12" t="s">
        <v>6</v>
      </c>
      <c r="GV15" s="12" t="s">
        <v>6</v>
      </c>
      <c r="GW15" s="12" t="s">
        <v>6</v>
      </c>
      <c r="GX15" s="12" t="s">
        <v>182</v>
      </c>
      <c r="GY15" s="13" t="s">
        <v>182</v>
      </c>
      <c r="HB15" s="5" t="s">
        <v>21</v>
      </c>
      <c r="HC15" s="1">
        <v>11</v>
      </c>
      <c r="HD15" s="12" t="s">
        <v>6</v>
      </c>
      <c r="HE15" s="12" t="s">
        <v>6</v>
      </c>
      <c r="HF15" s="12" t="s">
        <v>6</v>
      </c>
      <c r="HG15" s="12" t="s">
        <v>6</v>
      </c>
      <c r="HH15" s="12" t="s">
        <v>6</v>
      </c>
      <c r="HI15" s="12" t="s">
        <v>182</v>
      </c>
      <c r="HJ15" s="13" t="s">
        <v>182</v>
      </c>
      <c r="HM15" s="5" t="s">
        <v>21</v>
      </c>
      <c r="HN15" s="1">
        <v>11</v>
      </c>
      <c r="HO15" s="4">
        <v>1</v>
      </c>
      <c r="HP15" s="12" t="s">
        <v>6</v>
      </c>
      <c r="HQ15" s="4">
        <v>1</v>
      </c>
      <c r="HR15" s="12" t="s">
        <v>6</v>
      </c>
      <c r="HS15" s="4">
        <v>1</v>
      </c>
      <c r="HT15" s="12" t="s">
        <v>6</v>
      </c>
      <c r="HU15" s="52">
        <v>1</v>
      </c>
      <c r="HX15" s="5" t="s">
        <v>21</v>
      </c>
      <c r="HY15" s="1">
        <v>11</v>
      </c>
      <c r="HZ15" s="4">
        <v>1</v>
      </c>
      <c r="IA15" s="12" t="s">
        <v>6</v>
      </c>
      <c r="IB15" s="4">
        <v>2</v>
      </c>
      <c r="IC15" s="12" t="s">
        <v>6</v>
      </c>
      <c r="ID15" s="4">
        <v>1</v>
      </c>
      <c r="IE15" s="12" t="s">
        <v>6</v>
      </c>
      <c r="IF15" s="52">
        <v>2</v>
      </c>
      <c r="II15" s="5" t="s">
        <v>21</v>
      </c>
      <c r="IJ15" s="1">
        <v>11</v>
      </c>
      <c r="IK15" s="4">
        <v>1</v>
      </c>
      <c r="IL15" s="12" t="s">
        <v>6</v>
      </c>
      <c r="IM15" s="4">
        <v>12</v>
      </c>
      <c r="IN15" s="12" t="s">
        <v>6</v>
      </c>
      <c r="IO15" s="4">
        <v>1</v>
      </c>
      <c r="IP15" s="12" t="s">
        <v>182</v>
      </c>
      <c r="IQ15" s="13" t="s">
        <v>182</v>
      </c>
    </row>
    <row r="16" spans="1:251" ht="12.75" customHeight="1">
      <c r="A16" s="5" t="s">
        <v>22</v>
      </c>
      <c r="B16" s="1">
        <v>12</v>
      </c>
      <c r="C16" s="4">
        <v>8</v>
      </c>
      <c r="D16" s="4">
        <v>8</v>
      </c>
      <c r="E16" s="12" t="s">
        <v>6</v>
      </c>
      <c r="F16" s="12" t="s">
        <v>6</v>
      </c>
      <c r="G16" s="4">
        <v>1</v>
      </c>
      <c r="H16" s="12" t="s">
        <v>6</v>
      </c>
      <c r="I16" s="52">
        <v>23</v>
      </c>
      <c r="L16" s="5" t="s">
        <v>22</v>
      </c>
      <c r="M16" s="1">
        <v>12</v>
      </c>
      <c r="N16" s="4">
        <v>9</v>
      </c>
      <c r="O16" s="4">
        <v>13</v>
      </c>
      <c r="P16" s="4">
        <v>2</v>
      </c>
      <c r="Q16" s="4">
        <v>2</v>
      </c>
      <c r="R16" s="4">
        <v>2</v>
      </c>
      <c r="S16" s="12" t="s">
        <v>6</v>
      </c>
      <c r="T16" s="52">
        <v>26</v>
      </c>
      <c r="W16" s="5" t="s">
        <v>22</v>
      </c>
      <c r="X16" s="1">
        <v>12</v>
      </c>
      <c r="Y16" s="4">
        <v>9</v>
      </c>
      <c r="Z16" s="4">
        <v>115</v>
      </c>
      <c r="AA16" s="4">
        <v>19</v>
      </c>
      <c r="AB16" s="4">
        <v>19</v>
      </c>
      <c r="AC16" s="4">
        <v>2</v>
      </c>
      <c r="AD16" s="12" t="s">
        <v>182</v>
      </c>
      <c r="AE16" s="13" t="s">
        <v>182</v>
      </c>
      <c r="AH16" s="5" t="s">
        <v>22</v>
      </c>
      <c r="AI16" s="1">
        <v>12</v>
      </c>
      <c r="AJ16" s="4">
        <v>44469</v>
      </c>
      <c r="AK16" s="4">
        <v>56849</v>
      </c>
      <c r="AL16" s="4">
        <v>2308</v>
      </c>
      <c r="AM16" s="4">
        <v>2308</v>
      </c>
      <c r="AN16" s="4">
        <v>2620</v>
      </c>
      <c r="AO16" s="12" t="s">
        <v>182</v>
      </c>
      <c r="AP16" s="13" t="s">
        <v>182</v>
      </c>
      <c r="AS16" s="5" t="s">
        <v>22</v>
      </c>
      <c r="AT16" s="1">
        <v>12</v>
      </c>
      <c r="AU16" s="4">
        <v>11</v>
      </c>
      <c r="AV16" s="4">
        <v>17</v>
      </c>
      <c r="AW16" s="4">
        <v>1</v>
      </c>
      <c r="AX16" s="4">
        <v>1</v>
      </c>
      <c r="AY16" s="4">
        <v>7</v>
      </c>
      <c r="AZ16" s="12" t="s">
        <v>6</v>
      </c>
      <c r="BA16" s="52">
        <v>25</v>
      </c>
      <c r="BD16" s="5" t="s">
        <v>22</v>
      </c>
      <c r="BE16" s="1">
        <v>12</v>
      </c>
      <c r="BF16" s="4">
        <v>18</v>
      </c>
      <c r="BG16" s="4">
        <v>51</v>
      </c>
      <c r="BH16" s="4">
        <v>3</v>
      </c>
      <c r="BI16" s="4">
        <v>3</v>
      </c>
      <c r="BJ16" s="4">
        <v>12</v>
      </c>
      <c r="BK16" s="12" t="s">
        <v>6</v>
      </c>
      <c r="BL16" s="52">
        <v>51</v>
      </c>
      <c r="BO16" s="5" t="s">
        <v>22</v>
      </c>
      <c r="BP16" s="1">
        <v>12</v>
      </c>
      <c r="BQ16" s="4">
        <v>18</v>
      </c>
      <c r="BR16" s="4">
        <v>330</v>
      </c>
      <c r="BS16" s="4">
        <v>29</v>
      </c>
      <c r="BT16" s="4">
        <v>29</v>
      </c>
      <c r="BU16" s="4">
        <v>12</v>
      </c>
      <c r="BV16" s="12" t="s">
        <v>182</v>
      </c>
      <c r="BW16" s="13" t="s">
        <v>182</v>
      </c>
      <c r="BZ16" s="5" t="s">
        <v>22</v>
      </c>
      <c r="CA16" s="1">
        <v>12</v>
      </c>
      <c r="CB16" s="4">
        <v>77206</v>
      </c>
      <c r="CC16" s="4">
        <v>160856</v>
      </c>
      <c r="CD16" s="4">
        <v>10575</v>
      </c>
      <c r="CE16" s="4">
        <v>10575</v>
      </c>
      <c r="CF16" s="4">
        <v>33621</v>
      </c>
      <c r="CG16" s="12" t="s">
        <v>182</v>
      </c>
      <c r="CH16" s="13" t="s">
        <v>182</v>
      </c>
      <c r="CK16" s="5" t="s">
        <v>22</v>
      </c>
      <c r="CL16" s="1">
        <v>12</v>
      </c>
      <c r="CM16" s="4">
        <v>20</v>
      </c>
      <c r="CN16" s="4">
        <v>106</v>
      </c>
      <c r="CO16" s="4">
        <v>4</v>
      </c>
      <c r="CP16" s="4">
        <v>4</v>
      </c>
      <c r="CQ16" s="4">
        <v>20</v>
      </c>
      <c r="CR16" s="4">
        <v>7</v>
      </c>
      <c r="CS16" s="52">
        <v>76</v>
      </c>
      <c r="CV16" s="5" t="s">
        <v>22</v>
      </c>
      <c r="CW16" s="1">
        <v>12</v>
      </c>
      <c r="CX16" s="4">
        <v>26</v>
      </c>
      <c r="CY16" s="4">
        <v>138</v>
      </c>
      <c r="CZ16" s="4">
        <v>6</v>
      </c>
      <c r="DA16" s="4">
        <v>6</v>
      </c>
      <c r="DB16" s="4">
        <v>23</v>
      </c>
      <c r="DC16" s="4">
        <v>7</v>
      </c>
      <c r="DD16" s="52">
        <v>97</v>
      </c>
      <c r="DG16" s="5" t="s">
        <v>22</v>
      </c>
      <c r="DH16" s="1">
        <v>12</v>
      </c>
      <c r="DI16" s="4">
        <v>26</v>
      </c>
      <c r="DJ16" s="4">
        <v>950</v>
      </c>
      <c r="DK16" s="4">
        <v>129</v>
      </c>
      <c r="DL16" s="4">
        <v>129</v>
      </c>
      <c r="DM16" s="4">
        <v>23</v>
      </c>
      <c r="DN16" s="12" t="s">
        <v>182</v>
      </c>
      <c r="DO16" s="13" t="s">
        <v>182</v>
      </c>
      <c r="DR16" s="5" t="s">
        <v>22</v>
      </c>
      <c r="DS16" s="1">
        <v>12</v>
      </c>
      <c r="DT16" s="4">
        <v>106029</v>
      </c>
      <c r="DU16" s="4">
        <v>462977</v>
      </c>
      <c r="DV16" s="4">
        <v>7868</v>
      </c>
      <c r="DW16" s="4">
        <v>7868</v>
      </c>
      <c r="DX16" s="4">
        <v>62444</v>
      </c>
      <c r="DY16" s="12" t="s">
        <v>182</v>
      </c>
      <c r="DZ16" s="13" t="s">
        <v>182</v>
      </c>
      <c r="EC16" s="5" t="s">
        <v>22</v>
      </c>
      <c r="ED16" s="1">
        <v>12</v>
      </c>
      <c r="EE16" s="4">
        <v>3</v>
      </c>
      <c r="EF16" s="4">
        <v>12</v>
      </c>
      <c r="EG16" s="12" t="s">
        <v>6</v>
      </c>
      <c r="EH16" s="12" t="s">
        <v>6</v>
      </c>
      <c r="EI16" s="4">
        <v>3</v>
      </c>
      <c r="EJ16" s="12" t="s">
        <v>6</v>
      </c>
      <c r="EK16" s="52">
        <v>4</v>
      </c>
      <c r="EN16" s="5" t="s">
        <v>22</v>
      </c>
      <c r="EO16" s="1">
        <v>12</v>
      </c>
      <c r="EP16" s="4">
        <v>3</v>
      </c>
      <c r="EQ16" s="4">
        <v>17</v>
      </c>
      <c r="ER16" s="4">
        <v>1</v>
      </c>
      <c r="ES16" s="4">
        <v>1</v>
      </c>
      <c r="ET16" s="4">
        <v>3</v>
      </c>
      <c r="EU16" s="12" t="s">
        <v>6</v>
      </c>
      <c r="EV16" s="52">
        <v>6</v>
      </c>
      <c r="EY16" s="5" t="s">
        <v>22</v>
      </c>
      <c r="EZ16" s="1">
        <v>12</v>
      </c>
      <c r="FA16" s="4">
        <v>3</v>
      </c>
      <c r="FB16" s="4">
        <v>132</v>
      </c>
      <c r="FC16" s="4">
        <v>91</v>
      </c>
      <c r="FD16" s="4">
        <v>91</v>
      </c>
      <c r="FE16" s="4">
        <v>3</v>
      </c>
      <c r="FF16" s="12" t="s">
        <v>182</v>
      </c>
      <c r="FG16" s="13" t="s">
        <v>182</v>
      </c>
      <c r="FJ16" s="5" t="s">
        <v>22</v>
      </c>
      <c r="FK16" s="1">
        <v>12</v>
      </c>
      <c r="FL16" s="4">
        <v>9882</v>
      </c>
      <c r="FM16" s="4">
        <v>65221</v>
      </c>
      <c r="FN16" s="4">
        <v>372</v>
      </c>
      <c r="FO16" s="4">
        <v>372</v>
      </c>
      <c r="FP16" s="4">
        <v>6833</v>
      </c>
      <c r="FQ16" s="12" t="s">
        <v>182</v>
      </c>
      <c r="FR16" s="13" t="s">
        <v>182</v>
      </c>
      <c r="FU16" s="5" t="s">
        <v>22</v>
      </c>
      <c r="FV16" s="1">
        <v>12</v>
      </c>
      <c r="FW16" s="12" t="s">
        <v>6</v>
      </c>
      <c r="FX16" s="12" t="s">
        <v>6</v>
      </c>
      <c r="FY16" s="12" t="s">
        <v>6</v>
      </c>
      <c r="FZ16" s="12" t="s">
        <v>6</v>
      </c>
      <c r="GA16" s="12" t="s">
        <v>6</v>
      </c>
      <c r="GB16" s="12" t="s">
        <v>6</v>
      </c>
      <c r="GC16" s="13" t="s">
        <v>6</v>
      </c>
      <c r="GF16" s="5" t="s">
        <v>22</v>
      </c>
      <c r="GG16" s="1">
        <v>12</v>
      </c>
      <c r="GH16" s="12" t="s">
        <v>6</v>
      </c>
      <c r="GI16" s="12" t="s">
        <v>6</v>
      </c>
      <c r="GJ16" s="12" t="s">
        <v>6</v>
      </c>
      <c r="GK16" s="12" t="s">
        <v>6</v>
      </c>
      <c r="GL16" s="12" t="s">
        <v>6</v>
      </c>
      <c r="GM16" s="12" t="s">
        <v>6</v>
      </c>
      <c r="GN16" s="13" t="s">
        <v>6</v>
      </c>
      <c r="GQ16" s="5" t="s">
        <v>22</v>
      </c>
      <c r="GR16" s="1">
        <v>12</v>
      </c>
      <c r="GS16" s="12" t="s">
        <v>6</v>
      </c>
      <c r="GT16" s="12" t="s">
        <v>6</v>
      </c>
      <c r="GU16" s="12" t="s">
        <v>6</v>
      </c>
      <c r="GV16" s="12" t="s">
        <v>6</v>
      </c>
      <c r="GW16" s="12" t="s">
        <v>6</v>
      </c>
      <c r="GX16" s="12" t="s">
        <v>182</v>
      </c>
      <c r="GY16" s="13" t="s">
        <v>182</v>
      </c>
      <c r="HB16" s="5" t="s">
        <v>22</v>
      </c>
      <c r="HC16" s="1">
        <v>12</v>
      </c>
      <c r="HD16" s="12" t="s">
        <v>6</v>
      </c>
      <c r="HE16" s="12" t="s">
        <v>6</v>
      </c>
      <c r="HF16" s="12" t="s">
        <v>6</v>
      </c>
      <c r="HG16" s="12" t="s">
        <v>6</v>
      </c>
      <c r="HH16" s="12" t="s">
        <v>6</v>
      </c>
      <c r="HI16" s="12" t="s">
        <v>182</v>
      </c>
      <c r="HJ16" s="13" t="s">
        <v>182</v>
      </c>
      <c r="HM16" s="5" t="s">
        <v>22</v>
      </c>
      <c r="HN16" s="1">
        <v>12</v>
      </c>
      <c r="HO16" s="12" t="s">
        <v>6</v>
      </c>
      <c r="HP16" s="4">
        <v>1</v>
      </c>
      <c r="HQ16" s="12" t="s">
        <v>6</v>
      </c>
      <c r="HR16" s="12" t="s">
        <v>6</v>
      </c>
      <c r="HS16" s="12" t="s">
        <v>6</v>
      </c>
      <c r="HT16" s="12" t="s">
        <v>6</v>
      </c>
      <c r="HU16" s="13" t="s">
        <v>6</v>
      </c>
      <c r="HX16" s="5" t="s">
        <v>22</v>
      </c>
      <c r="HY16" s="1">
        <v>12</v>
      </c>
      <c r="HZ16" s="12" t="s">
        <v>6</v>
      </c>
      <c r="IA16" s="4">
        <v>1</v>
      </c>
      <c r="IB16" s="12" t="s">
        <v>6</v>
      </c>
      <c r="IC16" s="12" t="s">
        <v>6</v>
      </c>
      <c r="ID16" s="12" t="s">
        <v>6</v>
      </c>
      <c r="IE16" s="12" t="s">
        <v>6</v>
      </c>
      <c r="IF16" s="13" t="s">
        <v>6</v>
      </c>
      <c r="II16" s="5" t="s">
        <v>22</v>
      </c>
      <c r="IJ16" s="1">
        <v>12</v>
      </c>
      <c r="IK16" s="12" t="s">
        <v>6</v>
      </c>
      <c r="IL16" s="4">
        <v>4</v>
      </c>
      <c r="IM16" s="12" t="s">
        <v>6</v>
      </c>
      <c r="IN16" s="12" t="s">
        <v>6</v>
      </c>
      <c r="IO16" s="12" t="s">
        <v>6</v>
      </c>
      <c r="IP16" s="12" t="s">
        <v>182</v>
      </c>
      <c r="IQ16" s="13" t="s">
        <v>182</v>
      </c>
    </row>
    <row r="17" spans="1:251" ht="12.75" customHeight="1">
      <c r="A17" s="5" t="s">
        <v>23</v>
      </c>
      <c r="B17" s="1">
        <v>13</v>
      </c>
      <c r="C17" s="12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3" t="s">
        <v>6</v>
      </c>
      <c r="L17" s="5" t="s">
        <v>23</v>
      </c>
      <c r="M17" s="1">
        <v>13</v>
      </c>
      <c r="N17" s="12" t="s">
        <v>6</v>
      </c>
      <c r="O17" s="12" t="s">
        <v>6</v>
      </c>
      <c r="P17" s="12" t="s">
        <v>6</v>
      </c>
      <c r="Q17" s="12" t="s">
        <v>6</v>
      </c>
      <c r="R17" s="12" t="s">
        <v>6</v>
      </c>
      <c r="S17" s="12" t="s">
        <v>6</v>
      </c>
      <c r="T17" s="13" t="s">
        <v>6</v>
      </c>
      <c r="W17" s="5" t="s">
        <v>23</v>
      </c>
      <c r="X17" s="1">
        <v>13</v>
      </c>
      <c r="Y17" s="12" t="s">
        <v>6</v>
      </c>
      <c r="Z17" s="12" t="s">
        <v>6</v>
      </c>
      <c r="AA17" s="12" t="s">
        <v>6</v>
      </c>
      <c r="AB17" s="12" t="s">
        <v>6</v>
      </c>
      <c r="AC17" s="12" t="s">
        <v>6</v>
      </c>
      <c r="AD17" s="12" t="s">
        <v>182</v>
      </c>
      <c r="AE17" s="13" t="s">
        <v>182</v>
      </c>
      <c r="AH17" s="5" t="s">
        <v>23</v>
      </c>
      <c r="AI17" s="1">
        <v>13</v>
      </c>
      <c r="AJ17" s="12" t="s">
        <v>6</v>
      </c>
      <c r="AK17" s="12" t="s">
        <v>6</v>
      </c>
      <c r="AL17" s="12" t="s">
        <v>6</v>
      </c>
      <c r="AM17" s="12" t="s">
        <v>6</v>
      </c>
      <c r="AN17" s="12" t="s">
        <v>6</v>
      </c>
      <c r="AO17" s="12" t="s">
        <v>182</v>
      </c>
      <c r="AP17" s="13" t="s">
        <v>182</v>
      </c>
      <c r="AS17" s="5" t="s">
        <v>23</v>
      </c>
      <c r="AT17" s="1">
        <v>13</v>
      </c>
      <c r="AU17" s="12" t="s">
        <v>6</v>
      </c>
      <c r="AV17" s="12" t="s">
        <v>6</v>
      </c>
      <c r="AW17" s="12" t="s">
        <v>6</v>
      </c>
      <c r="AX17" s="12" t="s">
        <v>6</v>
      </c>
      <c r="AY17" s="12" t="s">
        <v>6</v>
      </c>
      <c r="AZ17" s="12" t="s">
        <v>6</v>
      </c>
      <c r="BA17" s="13" t="s">
        <v>6</v>
      </c>
      <c r="BD17" s="5" t="s">
        <v>23</v>
      </c>
      <c r="BE17" s="1">
        <v>13</v>
      </c>
      <c r="BF17" s="12" t="s">
        <v>6</v>
      </c>
      <c r="BG17" s="12" t="s">
        <v>6</v>
      </c>
      <c r="BH17" s="12" t="s">
        <v>6</v>
      </c>
      <c r="BI17" s="12" t="s">
        <v>6</v>
      </c>
      <c r="BJ17" s="12" t="s">
        <v>6</v>
      </c>
      <c r="BK17" s="12" t="s">
        <v>6</v>
      </c>
      <c r="BL17" s="13" t="s">
        <v>6</v>
      </c>
      <c r="BO17" s="5" t="s">
        <v>23</v>
      </c>
      <c r="BP17" s="1">
        <v>13</v>
      </c>
      <c r="BQ17" s="12" t="s">
        <v>6</v>
      </c>
      <c r="BR17" s="12" t="s">
        <v>6</v>
      </c>
      <c r="BS17" s="12" t="s">
        <v>6</v>
      </c>
      <c r="BT17" s="12" t="s">
        <v>6</v>
      </c>
      <c r="BU17" s="12" t="s">
        <v>6</v>
      </c>
      <c r="BV17" s="12" t="s">
        <v>182</v>
      </c>
      <c r="BW17" s="13" t="s">
        <v>182</v>
      </c>
      <c r="BZ17" s="5" t="s">
        <v>23</v>
      </c>
      <c r="CA17" s="1">
        <v>13</v>
      </c>
      <c r="CB17" s="12" t="s">
        <v>6</v>
      </c>
      <c r="CC17" s="12" t="s">
        <v>6</v>
      </c>
      <c r="CD17" s="12" t="s">
        <v>6</v>
      </c>
      <c r="CE17" s="12" t="s">
        <v>6</v>
      </c>
      <c r="CF17" s="12" t="s">
        <v>6</v>
      </c>
      <c r="CG17" s="12" t="s">
        <v>182</v>
      </c>
      <c r="CH17" s="13" t="s">
        <v>182</v>
      </c>
      <c r="CK17" s="5" t="s">
        <v>23</v>
      </c>
      <c r="CL17" s="1">
        <v>13</v>
      </c>
      <c r="CM17" s="4">
        <v>3</v>
      </c>
      <c r="CN17" s="4">
        <v>25</v>
      </c>
      <c r="CO17" s="4">
        <v>2</v>
      </c>
      <c r="CP17" s="4">
        <v>2</v>
      </c>
      <c r="CQ17" s="4">
        <v>7</v>
      </c>
      <c r="CR17" s="12" t="s">
        <v>6</v>
      </c>
      <c r="CS17" s="52">
        <v>4</v>
      </c>
      <c r="CV17" s="5" t="s">
        <v>23</v>
      </c>
      <c r="CW17" s="1">
        <v>13</v>
      </c>
      <c r="CX17" s="4">
        <v>4</v>
      </c>
      <c r="CY17" s="4">
        <v>32</v>
      </c>
      <c r="CZ17" s="4">
        <v>2</v>
      </c>
      <c r="DA17" s="4">
        <v>2</v>
      </c>
      <c r="DB17" s="4">
        <v>7</v>
      </c>
      <c r="DC17" s="12" t="s">
        <v>6</v>
      </c>
      <c r="DD17" s="52">
        <v>11</v>
      </c>
      <c r="DG17" s="5" t="s">
        <v>23</v>
      </c>
      <c r="DH17" s="1">
        <v>13</v>
      </c>
      <c r="DI17" s="4">
        <v>4</v>
      </c>
      <c r="DJ17" s="4">
        <v>242</v>
      </c>
      <c r="DK17" s="4">
        <v>2</v>
      </c>
      <c r="DL17" s="4">
        <v>2</v>
      </c>
      <c r="DM17" s="4">
        <v>7</v>
      </c>
      <c r="DN17" s="12" t="s">
        <v>182</v>
      </c>
      <c r="DO17" s="13" t="s">
        <v>182</v>
      </c>
      <c r="DR17" s="5" t="s">
        <v>23</v>
      </c>
      <c r="DS17" s="1">
        <v>13</v>
      </c>
      <c r="DT17" s="4">
        <v>16470</v>
      </c>
      <c r="DU17" s="4">
        <v>119572</v>
      </c>
      <c r="DV17" s="12" t="s">
        <v>6</v>
      </c>
      <c r="DW17" s="12" t="s">
        <v>6</v>
      </c>
      <c r="DX17" s="4">
        <v>28824</v>
      </c>
      <c r="DY17" s="12" t="s">
        <v>182</v>
      </c>
      <c r="DZ17" s="13" t="s">
        <v>182</v>
      </c>
      <c r="EC17" s="5" t="s">
        <v>23</v>
      </c>
      <c r="ED17" s="1">
        <v>13</v>
      </c>
      <c r="EE17" s="12" t="s">
        <v>6</v>
      </c>
      <c r="EF17" s="12" t="s">
        <v>6</v>
      </c>
      <c r="EG17" s="12" t="s">
        <v>6</v>
      </c>
      <c r="EH17" s="12" t="s">
        <v>6</v>
      </c>
      <c r="EI17" s="12" t="s">
        <v>6</v>
      </c>
      <c r="EJ17" s="12" t="s">
        <v>6</v>
      </c>
      <c r="EK17" s="13" t="s">
        <v>6</v>
      </c>
      <c r="EN17" s="5" t="s">
        <v>23</v>
      </c>
      <c r="EO17" s="1">
        <v>13</v>
      </c>
      <c r="EP17" s="12" t="s">
        <v>6</v>
      </c>
      <c r="EQ17" s="12" t="s">
        <v>6</v>
      </c>
      <c r="ER17" s="12" t="s">
        <v>6</v>
      </c>
      <c r="ES17" s="12" t="s">
        <v>6</v>
      </c>
      <c r="ET17" s="12" t="s">
        <v>6</v>
      </c>
      <c r="EU17" s="12" t="s">
        <v>6</v>
      </c>
      <c r="EV17" s="13" t="s">
        <v>6</v>
      </c>
      <c r="EY17" s="5" t="s">
        <v>23</v>
      </c>
      <c r="EZ17" s="1">
        <v>13</v>
      </c>
      <c r="FA17" s="12" t="s">
        <v>6</v>
      </c>
      <c r="FB17" s="12" t="s">
        <v>6</v>
      </c>
      <c r="FC17" s="12" t="s">
        <v>6</v>
      </c>
      <c r="FD17" s="12" t="s">
        <v>6</v>
      </c>
      <c r="FE17" s="12" t="s">
        <v>6</v>
      </c>
      <c r="FF17" s="12" t="s">
        <v>182</v>
      </c>
      <c r="FG17" s="13" t="s">
        <v>182</v>
      </c>
      <c r="FJ17" s="5" t="s">
        <v>23</v>
      </c>
      <c r="FK17" s="1">
        <v>13</v>
      </c>
      <c r="FL17" s="12" t="s">
        <v>6</v>
      </c>
      <c r="FM17" s="12" t="s">
        <v>6</v>
      </c>
      <c r="FN17" s="12" t="s">
        <v>6</v>
      </c>
      <c r="FO17" s="12" t="s">
        <v>6</v>
      </c>
      <c r="FP17" s="12" t="s">
        <v>6</v>
      </c>
      <c r="FQ17" s="12" t="s">
        <v>182</v>
      </c>
      <c r="FR17" s="13" t="s">
        <v>182</v>
      </c>
      <c r="FU17" s="5" t="s">
        <v>23</v>
      </c>
      <c r="FV17" s="1">
        <v>13</v>
      </c>
      <c r="FW17" s="12" t="s">
        <v>6</v>
      </c>
      <c r="FX17" s="12" t="s">
        <v>6</v>
      </c>
      <c r="FY17" s="12" t="s">
        <v>6</v>
      </c>
      <c r="FZ17" s="12" t="s">
        <v>6</v>
      </c>
      <c r="GA17" s="12" t="s">
        <v>6</v>
      </c>
      <c r="GB17" s="12" t="s">
        <v>6</v>
      </c>
      <c r="GC17" s="13" t="s">
        <v>6</v>
      </c>
      <c r="GF17" s="5" t="s">
        <v>23</v>
      </c>
      <c r="GG17" s="1">
        <v>13</v>
      </c>
      <c r="GH17" s="12" t="s">
        <v>6</v>
      </c>
      <c r="GI17" s="12" t="s">
        <v>6</v>
      </c>
      <c r="GJ17" s="12" t="s">
        <v>6</v>
      </c>
      <c r="GK17" s="12" t="s">
        <v>6</v>
      </c>
      <c r="GL17" s="12" t="s">
        <v>6</v>
      </c>
      <c r="GM17" s="12" t="s">
        <v>6</v>
      </c>
      <c r="GN17" s="13" t="s">
        <v>6</v>
      </c>
      <c r="GQ17" s="5" t="s">
        <v>23</v>
      </c>
      <c r="GR17" s="1">
        <v>13</v>
      </c>
      <c r="GS17" s="12" t="s">
        <v>6</v>
      </c>
      <c r="GT17" s="12" t="s">
        <v>6</v>
      </c>
      <c r="GU17" s="12" t="s">
        <v>6</v>
      </c>
      <c r="GV17" s="12" t="s">
        <v>6</v>
      </c>
      <c r="GW17" s="12" t="s">
        <v>6</v>
      </c>
      <c r="GX17" s="12" t="s">
        <v>182</v>
      </c>
      <c r="GY17" s="13" t="s">
        <v>182</v>
      </c>
      <c r="HB17" s="5" t="s">
        <v>23</v>
      </c>
      <c r="HC17" s="1">
        <v>13</v>
      </c>
      <c r="HD17" s="12" t="s">
        <v>6</v>
      </c>
      <c r="HE17" s="12" t="s">
        <v>6</v>
      </c>
      <c r="HF17" s="12" t="s">
        <v>6</v>
      </c>
      <c r="HG17" s="12" t="s">
        <v>6</v>
      </c>
      <c r="HH17" s="12" t="s">
        <v>6</v>
      </c>
      <c r="HI17" s="12" t="s">
        <v>182</v>
      </c>
      <c r="HJ17" s="13" t="s">
        <v>182</v>
      </c>
      <c r="HM17" s="5" t="s">
        <v>23</v>
      </c>
      <c r="HN17" s="1">
        <v>13</v>
      </c>
      <c r="HO17" s="12" t="s">
        <v>6</v>
      </c>
      <c r="HP17" s="12" t="s">
        <v>6</v>
      </c>
      <c r="HQ17" s="12" t="s">
        <v>6</v>
      </c>
      <c r="HR17" s="12" t="s">
        <v>6</v>
      </c>
      <c r="HS17" s="12" t="s">
        <v>6</v>
      </c>
      <c r="HT17" s="12" t="s">
        <v>6</v>
      </c>
      <c r="HU17" s="13" t="s">
        <v>6</v>
      </c>
      <c r="HX17" s="5" t="s">
        <v>23</v>
      </c>
      <c r="HY17" s="1">
        <v>13</v>
      </c>
      <c r="HZ17" s="12" t="s">
        <v>6</v>
      </c>
      <c r="IA17" s="12" t="s">
        <v>6</v>
      </c>
      <c r="IB17" s="12" t="s">
        <v>6</v>
      </c>
      <c r="IC17" s="12" t="s">
        <v>6</v>
      </c>
      <c r="ID17" s="12" t="s">
        <v>6</v>
      </c>
      <c r="IE17" s="12" t="s">
        <v>6</v>
      </c>
      <c r="IF17" s="13" t="s">
        <v>6</v>
      </c>
      <c r="II17" s="5" t="s">
        <v>23</v>
      </c>
      <c r="IJ17" s="1">
        <v>13</v>
      </c>
      <c r="IK17" s="12" t="s">
        <v>6</v>
      </c>
      <c r="IL17" s="12" t="s">
        <v>6</v>
      </c>
      <c r="IM17" s="12" t="s">
        <v>6</v>
      </c>
      <c r="IN17" s="12" t="s">
        <v>6</v>
      </c>
      <c r="IO17" s="12" t="s">
        <v>6</v>
      </c>
      <c r="IP17" s="12" t="s">
        <v>182</v>
      </c>
      <c r="IQ17" s="13" t="s">
        <v>182</v>
      </c>
    </row>
    <row r="18" spans="1:251" ht="12.75" customHeight="1">
      <c r="A18" s="5" t="s">
        <v>24</v>
      </c>
      <c r="B18" s="1">
        <v>14</v>
      </c>
      <c r="C18" s="12" t="s">
        <v>6</v>
      </c>
      <c r="D18" s="4">
        <v>1</v>
      </c>
      <c r="E18" s="12" t="s">
        <v>6</v>
      </c>
      <c r="F18" s="12" t="s">
        <v>6</v>
      </c>
      <c r="G18" s="4">
        <v>1</v>
      </c>
      <c r="H18" s="12" t="s">
        <v>6</v>
      </c>
      <c r="I18" s="52">
        <v>2</v>
      </c>
      <c r="L18" s="5" t="s">
        <v>24</v>
      </c>
      <c r="M18" s="1">
        <v>14</v>
      </c>
      <c r="N18" s="4">
        <v>1</v>
      </c>
      <c r="O18" s="4">
        <v>11</v>
      </c>
      <c r="P18" s="12" t="s">
        <v>6</v>
      </c>
      <c r="Q18" s="12" t="s">
        <v>6</v>
      </c>
      <c r="R18" s="4">
        <v>2</v>
      </c>
      <c r="S18" s="12" t="s">
        <v>6</v>
      </c>
      <c r="T18" s="52">
        <v>3</v>
      </c>
      <c r="W18" s="5" t="s">
        <v>24</v>
      </c>
      <c r="X18" s="1">
        <v>14</v>
      </c>
      <c r="Y18" s="4">
        <v>1</v>
      </c>
      <c r="Z18" s="4">
        <v>35</v>
      </c>
      <c r="AA18" s="12" t="s">
        <v>6</v>
      </c>
      <c r="AB18" s="12" t="s">
        <v>6</v>
      </c>
      <c r="AC18" s="4">
        <v>2</v>
      </c>
      <c r="AD18" s="12" t="s">
        <v>182</v>
      </c>
      <c r="AE18" s="13" t="s">
        <v>182</v>
      </c>
      <c r="AH18" s="5" t="s">
        <v>24</v>
      </c>
      <c r="AI18" s="1">
        <v>14</v>
      </c>
      <c r="AJ18" s="4">
        <v>4941</v>
      </c>
      <c r="AK18" s="4">
        <v>50893</v>
      </c>
      <c r="AL18" s="12" t="s">
        <v>6</v>
      </c>
      <c r="AM18" s="12" t="s">
        <v>6</v>
      </c>
      <c r="AN18" s="4">
        <v>6401</v>
      </c>
      <c r="AO18" s="12" t="s">
        <v>182</v>
      </c>
      <c r="AP18" s="13" t="s">
        <v>182</v>
      </c>
      <c r="AS18" s="5" t="s">
        <v>24</v>
      </c>
      <c r="AT18" s="1">
        <v>14</v>
      </c>
      <c r="AU18" s="12" t="s">
        <v>6</v>
      </c>
      <c r="AV18" s="12" t="s">
        <v>6</v>
      </c>
      <c r="AW18" s="12" t="s">
        <v>6</v>
      </c>
      <c r="AX18" s="12" t="s">
        <v>6</v>
      </c>
      <c r="AY18" s="12" t="s">
        <v>6</v>
      </c>
      <c r="AZ18" s="12" t="s">
        <v>6</v>
      </c>
      <c r="BA18" s="13" t="s">
        <v>6</v>
      </c>
      <c r="BD18" s="5" t="s">
        <v>24</v>
      </c>
      <c r="BE18" s="1">
        <v>14</v>
      </c>
      <c r="BF18" s="12" t="s">
        <v>6</v>
      </c>
      <c r="BG18" s="12" t="s">
        <v>6</v>
      </c>
      <c r="BH18" s="12" t="s">
        <v>6</v>
      </c>
      <c r="BI18" s="12" t="s">
        <v>6</v>
      </c>
      <c r="BJ18" s="12" t="s">
        <v>6</v>
      </c>
      <c r="BK18" s="12" t="s">
        <v>6</v>
      </c>
      <c r="BL18" s="13" t="s">
        <v>6</v>
      </c>
      <c r="BO18" s="5" t="s">
        <v>24</v>
      </c>
      <c r="BP18" s="1">
        <v>14</v>
      </c>
      <c r="BQ18" s="12" t="s">
        <v>6</v>
      </c>
      <c r="BR18" s="12" t="s">
        <v>6</v>
      </c>
      <c r="BS18" s="12" t="s">
        <v>6</v>
      </c>
      <c r="BT18" s="12" t="s">
        <v>6</v>
      </c>
      <c r="BU18" s="12" t="s">
        <v>6</v>
      </c>
      <c r="BV18" s="12" t="s">
        <v>182</v>
      </c>
      <c r="BW18" s="13" t="s">
        <v>182</v>
      </c>
      <c r="BZ18" s="5" t="s">
        <v>24</v>
      </c>
      <c r="CA18" s="1">
        <v>14</v>
      </c>
      <c r="CB18" s="12" t="s">
        <v>6</v>
      </c>
      <c r="CC18" s="12" t="s">
        <v>6</v>
      </c>
      <c r="CD18" s="12" t="s">
        <v>6</v>
      </c>
      <c r="CE18" s="12" t="s">
        <v>6</v>
      </c>
      <c r="CF18" s="12" t="s">
        <v>6</v>
      </c>
      <c r="CG18" s="12" t="s">
        <v>182</v>
      </c>
      <c r="CH18" s="13" t="s">
        <v>182</v>
      </c>
      <c r="CK18" s="5" t="s">
        <v>24</v>
      </c>
      <c r="CL18" s="1">
        <v>14</v>
      </c>
      <c r="CM18" s="4">
        <v>14</v>
      </c>
      <c r="CN18" s="4">
        <v>40</v>
      </c>
      <c r="CO18" s="12" t="s">
        <v>6</v>
      </c>
      <c r="CP18" s="12" t="s">
        <v>6</v>
      </c>
      <c r="CQ18" s="4">
        <v>18</v>
      </c>
      <c r="CR18" s="12" t="s">
        <v>6</v>
      </c>
      <c r="CS18" s="52">
        <v>23</v>
      </c>
      <c r="CV18" s="5" t="s">
        <v>24</v>
      </c>
      <c r="CW18" s="1">
        <v>14</v>
      </c>
      <c r="CX18" s="4">
        <v>19</v>
      </c>
      <c r="CY18" s="4">
        <v>59</v>
      </c>
      <c r="CZ18" s="12" t="s">
        <v>6</v>
      </c>
      <c r="DA18" s="12" t="s">
        <v>6</v>
      </c>
      <c r="DB18" s="4">
        <v>24</v>
      </c>
      <c r="DC18" s="12" t="s">
        <v>6</v>
      </c>
      <c r="DD18" s="52">
        <v>36</v>
      </c>
      <c r="DG18" s="5" t="s">
        <v>24</v>
      </c>
      <c r="DH18" s="1">
        <v>14</v>
      </c>
      <c r="DI18" s="4">
        <v>19</v>
      </c>
      <c r="DJ18" s="4">
        <v>2383</v>
      </c>
      <c r="DK18" s="12" t="s">
        <v>6</v>
      </c>
      <c r="DL18" s="12" t="s">
        <v>6</v>
      </c>
      <c r="DM18" s="4">
        <v>24</v>
      </c>
      <c r="DN18" s="12" t="s">
        <v>182</v>
      </c>
      <c r="DO18" s="13" t="s">
        <v>182</v>
      </c>
      <c r="DR18" s="5" t="s">
        <v>24</v>
      </c>
      <c r="DS18" s="1">
        <v>14</v>
      </c>
      <c r="DT18" s="4">
        <v>60181</v>
      </c>
      <c r="DU18" s="4">
        <v>200741</v>
      </c>
      <c r="DV18" s="12" t="s">
        <v>6</v>
      </c>
      <c r="DW18" s="12" t="s">
        <v>6</v>
      </c>
      <c r="DX18" s="4">
        <v>74171</v>
      </c>
      <c r="DY18" s="12" t="s">
        <v>182</v>
      </c>
      <c r="DZ18" s="13" t="s">
        <v>182</v>
      </c>
      <c r="EC18" s="5" t="s">
        <v>24</v>
      </c>
      <c r="ED18" s="1">
        <v>14</v>
      </c>
      <c r="EE18" s="12" t="s">
        <v>6</v>
      </c>
      <c r="EF18" s="4">
        <v>5</v>
      </c>
      <c r="EG18" s="12" t="s">
        <v>6</v>
      </c>
      <c r="EH18" s="12" t="s">
        <v>6</v>
      </c>
      <c r="EI18" s="12" t="s">
        <v>6</v>
      </c>
      <c r="EJ18" s="12" t="s">
        <v>6</v>
      </c>
      <c r="EK18" s="52">
        <v>3</v>
      </c>
      <c r="EN18" s="5" t="s">
        <v>24</v>
      </c>
      <c r="EO18" s="1">
        <v>14</v>
      </c>
      <c r="EP18" s="4">
        <v>1</v>
      </c>
      <c r="EQ18" s="4">
        <v>6</v>
      </c>
      <c r="ER18" s="12" t="s">
        <v>6</v>
      </c>
      <c r="ES18" s="12" t="s">
        <v>6</v>
      </c>
      <c r="ET18" s="4">
        <v>1</v>
      </c>
      <c r="EU18" s="12" t="s">
        <v>6</v>
      </c>
      <c r="EV18" s="52">
        <v>3</v>
      </c>
      <c r="EY18" s="5" t="s">
        <v>24</v>
      </c>
      <c r="EZ18" s="1">
        <v>14</v>
      </c>
      <c r="FA18" s="4">
        <v>1</v>
      </c>
      <c r="FB18" s="4">
        <v>42</v>
      </c>
      <c r="FC18" s="12" t="s">
        <v>6</v>
      </c>
      <c r="FD18" s="12" t="s">
        <v>6</v>
      </c>
      <c r="FE18" s="4">
        <v>1</v>
      </c>
      <c r="FF18" s="12" t="s">
        <v>182</v>
      </c>
      <c r="FG18" s="13" t="s">
        <v>182</v>
      </c>
      <c r="FJ18" s="5" t="s">
        <v>24</v>
      </c>
      <c r="FK18" s="1">
        <v>14</v>
      </c>
      <c r="FL18" s="4">
        <v>4941</v>
      </c>
      <c r="FM18" s="4">
        <v>20735</v>
      </c>
      <c r="FN18" s="12" t="s">
        <v>6</v>
      </c>
      <c r="FO18" s="12" t="s">
        <v>6</v>
      </c>
      <c r="FP18" s="4">
        <v>2473</v>
      </c>
      <c r="FQ18" s="12" t="s">
        <v>182</v>
      </c>
      <c r="FR18" s="13" t="s">
        <v>182</v>
      </c>
      <c r="FU18" s="5" t="s">
        <v>24</v>
      </c>
      <c r="FV18" s="1">
        <v>14</v>
      </c>
      <c r="FW18" s="12" t="s">
        <v>6</v>
      </c>
      <c r="FX18" s="12" t="s">
        <v>6</v>
      </c>
      <c r="FY18" s="12" t="s">
        <v>6</v>
      </c>
      <c r="FZ18" s="12" t="s">
        <v>6</v>
      </c>
      <c r="GA18" s="12" t="s">
        <v>6</v>
      </c>
      <c r="GB18" s="12" t="s">
        <v>6</v>
      </c>
      <c r="GC18" s="13" t="s">
        <v>6</v>
      </c>
      <c r="GF18" s="5" t="s">
        <v>24</v>
      </c>
      <c r="GG18" s="1">
        <v>14</v>
      </c>
      <c r="GH18" s="12" t="s">
        <v>6</v>
      </c>
      <c r="GI18" s="12" t="s">
        <v>6</v>
      </c>
      <c r="GJ18" s="12" t="s">
        <v>6</v>
      </c>
      <c r="GK18" s="12" t="s">
        <v>6</v>
      </c>
      <c r="GL18" s="12" t="s">
        <v>6</v>
      </c>
      <c r="GM18" s="12" t="s">
        <v>6</v>
      </c>
      <c r="GN18" s="13" t="s">
        <v>6</v>
      </c>
      <c r="GQ18" s="5" t="s">
        <v>24</v>
      </c>
      <c r="GR18" s="1">
        <v>14</v>
      </c>
      <c r="GS18" s="12" t="s">
        <v>6</v>
      </c>
      <c r="GT18" s="12" t="s">
        <v>6</v>
      </c>
      <c r="GU18" s="12" t="s">
        <v>6</v>
      </c>
      <c r="GV18" s="12" t="s">
        <v>6</v>
      </c>
      <c r="GW18" s="12" t="s">
        <v>6</v>
      </c>
      <c r="GX18" s="12" t="s">
        <v>182</v>
      </c>
      <c r="GY18" s="13" t="s">
        <v>182</v>
      </c>
      <c r="HB18" s="5" t="s">
        <v>24</v>
      </c>
      <c r="HC18" s="1">
        <v>14</v>
      </c>
      <c r="HD18" s="12" t="s">
        <v>6</v>
      </c>
      <c r="HE18" s="12" t="s">
        <v>6</v>
      </c>
      <c r="HF18" s="12" t="s">
        <v>6</v>
      </c>
      <c r="HG18" s="12" t="s">
        <v>6</v>
      </c>
      <c r="HH18" s="12" t="s">
        <v>6</v>
      </c>
      <c r="HI18" s="12" t="s">
        <v>182</v>
      </c>
      <c r="HJ18" s="13" t="s">
        <v>182</v>
      </c>
      <c r="HM18" s="5" t="s">
        <v>24</v>
      </c>
      <c r="HN18" s="1">
        <v>14</v>
      </c>
      <c r="HO18" s="12" t="s">
        <v>6</v>
      </c>
      <c r="HP18" s="12" t="s">
        <v>6</v>
      </c>
      <c r="HQ18" s="12" t="s">
        <v>6</v>
      </c>
      <c r="HR18" s="12" t="s">
        <v>6</v>
      </c>
      <c r="HS18" s="12" t="s">
        <v>6</v>
      </c>
      <c r="HT18" s="12" t="s">
        <v>6</v>
      </c>
      <c r="HU18" s="13" t="s">
        <v>6</v>
      </c>
      <c r="HX18" s="5" t="s">
        <v>24</v>
      </c>
      <c r="HY18" s="1">
        <v>14</v>
      </c>
      <c r="HZ18" s="12" t="s">
        <v>6</v>
      </c>
      <c r="IA18" s="12" t="s">
        <v>6</v>
      </c>
      <c r="IB18" s="12" t="s">
        <v>6</v>
      </c>
      <c r="IC18" s="12" t="s">
        <v>6</v>
      </c>
      <c r="ID18" s="12" t="s">
        <v>6</v>
      </c>
      <c r="IE18" s="12" t="s">
        <v>6</v>
      </c>
      <c r="IF18" s="13" t="s">
        <v>6</v>
      </c>
      <c r="II18" s="5" t="s">
        <v>24</v>
      </c>
      <c r="IJ18" s="1">
        <v>14</v>
      </c>
      <c r="IK18" s="12" t="s">
        <v>6</v>
      </c>
      <c r="IL18" s="12" t="s">
        <v>6</v>
      </c>
      <c r="IM18" s="12" t="s">
        <v>6</v>
      </c>
      <c r="IN18" s="12" t="s">
        <v>6</v>
      </c>
      <c r="IO18" s="12" t="s">
        <v>6</v>
      </c>
      <c r="IP18" s="12" t="s">
        <v>182</v>
      </c>
      <c r="IQ18" s="13" t="s">
        <v>182</v>
      </c>
    </row>
    <row r="19" spans="1:251" ht="12.75" customHeight="1">
      <c r="A19" s="5" t="s">
        <v>25</v>
      </c>
      <c r="B19" s="1">
        <v>15</v>
      </c>
      <c r="C19" s="4">
        <v>1</v>
      </c>
      <c r="D19" s="4">
        <v>3</v>
      </c>
      <c r="E19" s="12" t="s">
        <v>6</v>
      </c>
      <c r="F19" s="12" t="s">
        <v>6</v>
      </c>
      <c r="G19" s="12" t="s">
        <v>6</v>
      </c>
      <c r="H19" s="12" t="s">
        <v>6</v>
      </c>
      <c r="I19" s="13" t="s">
        <v>6</v>
      </c>
      <c r="L19" s="5" t="s">
        <v>25</v>
      </c>
      <c r="M19" s="1">
        <v>15</v>
      </c>
      <c r="N19" s="4">
        <v>3</v>
      </c>
      <c r="O19" s="4">
        <v>12</v>
      </c>
      <c r="P19" s="12" t="s">
        <v>6</v>
      </c>
      <c r="Q19" s="12" t="s">
        <v>6</v>
      </c>
      <c r="R19" s="4">
        <v>1</v>
      </c>
      <c r="S19" s="12" t="s">
        <v>6</v>
      </c>
      <c r="T19" s="13" t="s">
        <v>6</v>
      </c>
      <c r="W19" s="5" t="s">
        <v>25</v>
      </c>
      <c r="X19" s="1">
        <v>15</v>
      </c>
      <c r="Y19" s="4">
        <v>3</v>
      </c>
      <c r="Z19" s="4">
        <v>112</v>
      </c>
      <c r="AA19" s="12" t="s">
        <v>6</v>
      </c>
      <c r="AB19" s="12" t="s">
        <v>6</v>
      </c>
      <c r="AC19" s="4">
        <v>1</v>
      </c>
      <c r="AD19" s="12" t="s">
        <v>182</v>
      </c>
      <c r="AE19" s="13" t="s">
        <v>182</v>
      </c>
      <c r="AH19" s="5" t="s">
        <v>25</v>
      </c>
      <c r="AI19" s="1">
        <v>15</v>
      </c>
      <c r="AJ19" s="4">
        <v>14823</v>
      </c>
      <c r="AK19" s="4">
        <v>55721</v>
      </c>
      <c r="AL19" s="12" t="s">
        <v>6</v>
      </c>
      <c r="AM19" s="12" t="s">
        <v>6</v>
      </c>
      <c r="AN19" s="4">
        <v>1887</v>
      </c>
      <c r="AO19" s="12" t="s">
        <v>182</v>
      </c>
      <c r="AP19" s="13" t="s">
        <v>182</v>
      </c>
      <c r="AS19" s="5" t="s">
        <v>25</v>
      </c>
      <c r="AT19" s="1">
        <v>15</v>
      </c>
      <c r="AU19" s="12" t="s">
        <v>6</v>
      </c>
      <c r="AV19" s="4">
        <v>1</v>
      </c>
      <c r="AW19" s="12" t="s">
        <v>6</v>
      </c>
      <c r="AX19" s="12" t="s">
        <v>6</v>
      </c>
      <c r="AY19" s="12" t="s">
        <v>6</v>
      </c>
      <c r="AZ19" s="12" t="s">
        <v>6</v>
      </c>
      <c r="BA19" s="13" t="s">
        <v>6</v>
      </c>
      <c r="BD19" s="5" t="s">
        <v>25</v>
      </c>
      <c r="BE19" s="1">
        <v>15</v>
      </c>
      <c r="BF19" s="12" t="s">
        <v>6</v>
      </c>
      <c r="BG19" s="4">
        <v>1</v>
      </c>
      <c r="BH19" s="12" t="s">
        <v>6</v>
      </c>
      <c r="BI19" s="12" t="s">
        <v>6</v>
      </c>
      <c r="BJ19" s="12" t="s">
        <v>6</v>
      </c>
      <c r="BK19" s="12" t="s">
        <v>6</v>
      </c>
      <c r="BL19" s="13" t="s">
        <v>6</v>
      </c>
      <c r="BO19" s="5" t="s">
        <v>25</v>
      </c>
      <c r="BP19" s="1">
        <v>15</v>
      </c>
      <c r="BQ19" s="12" t="s">
        <v>6</v>
      </c>
      <c r="BR19" s="4">
        <v>12</v>
      </c>
      <c r="BS19" s="12" t="s">
        <v>6</v>
      </c>
      <c r="BT19" s="12" t="s">
        <v>6</v>
      </c>
      <c r="BU19" s="12" t="s">
        <v>6</v>
      </c>
      <c r="BV19" s="12" t="s">
        <v>182</v>
      </c>
      <c r="BW19" s="13" t="s">
        <v>182</v>
      </c>
      <c r="BZ19" s="5" t="s">
        <v>25</v>
      </c>
      <c r="CA19" s="1">
        <v>15</v>
      </c>
      <c r="CB19" s="12" t="s">
        <v>6</v>
      </c>
      <c r="CC19" s="4">
        <v>6572</v>
      </c>
      <c r="CD19" s="12" t="s">
        <v>6</v>
      </c>
      <c r="CE19" s="12" t="s">
        <v>6</v>
      </c>
      <c r="CF19" s="12" t="s">
        <v>6</v>
      </c>
      <c r="CG19" s="12" t="s">
        <v>182</v>
      </c>
      <c r="CH19" s="13" t="s">
        <v>182</v>
      </c>
      <c r="CK19" s="5" t="s">
        <v>25</v>
      </c>
      <c r="CL19" s="1">
        <v>15</v>
      </c>
      <c r="CM19" s="4">
        <v>14</v>
      </c>
      <c r="CN19" s="4">
        <v>45</v>
      </c>
      <c r="CO19" s="4">
        <v>1</v>
      </c>
      <c r="CP19" s="4">
        <v>1</v>
      </c>
      <c r="CQ19" s="4">
        <v>7</v>
      </c>
      <c r="CR19" s="12" t="s">
        <v>6</v>
      </c>
      <c r="CS19" s="52">
        <v>6</v>
      </c>
      <c r="CV19" s="5" t="s">
        <v>25</v>
      </c>
      <c r="CW19" s="1">
        <v>15</v>
      </c>
      <c r="CX19" s="4">
        <v>18</v>
      </c>
      <c r="CY19" s="4">
        <v>65</v>
      </c>
      <c r="CZ19" s="4">
        <v>1</v>
      </c>
      <c r="DA19" s="4">
        <v>1</v>
      </c>
      <c r="DB19" s="4">
        <v>16</v>
      </c>
      <c r="DC19" s="12" t="s">
        <v>6</v>
      </c>
      <c r="DD19" s="52">
        <v>6</v>
      </c>
      <c r="DG19" s="5" t="s">
        <v>25</v>
      </c>
      <c r="DH19" s="1">
        <v>15</v>
      </c>
      <c r="DI19" s="4">
        <v>18</v>
      </c>
      <c r="DJ19" s="4">
        <v>437</v>
      </c>
      <c r="DK19" s="4">
        <v>2</v>
      </c>
      <c r="DL19" s="4">
        <v>2</v>
      </c>
      <c r="DM19" s="4">
        <v>16</v>
      </c>
      <c r="DN19" s="12" t="s">
        <v>182</v>
      </c>
      <c r="DO19" s="13" t="s">
        <v>182</v>
      </c>
      <c r="DR19" s="5" t="s">
        <v>25</v>
      </c>
      <c r="DS19" s="1">
        <v>15</v>
      </c>
      <c r="DT19" s="4">
        <v>73127</v>
      </c>
      <c r="DU19" s="4">
        <v>214732</v>
      </c>
      <c r="DV19" s="4">
        <v>424</v>
      </c>
      <c r="DW19" s="4">
        <v>424</v>
      </c>
      <c r="DX19" s="4">
        <v>69810</v>
      </c>
      <c r="DY19" s="12" t="s">
        <v>182</v>
      </c>
      <c r="DZ19" s="13" t="s">
        <v>182</v>
      </c>
      <c r="EC19" s="5" t="s">
        <v>25</v>
      </c>
      <c r="ED19" s="1">
        <v>15</v>
      </c>
      <c r="EE19" s="12" t="s">
        <v>6</v>
      </c>
      <c r="EF19" s="12" t="s">
        <v>6</v>
      </c>
      <c r="EG19" s="12" t="s">
        <v>6</v>
      </c>
      <c r="EH19" s="12" t="s">
        <v>6</v>
      </c>
      <c r="EI19" s="12" t="s">
        <v>6</v>
      </c>
      <c r="EJ19" s="12" t="s">
        <v>6</v>
      </c>
      <c r="EK19" s="13" t="s">
        <v>6</v>
      </c>
      <c r="EN19" s="5" t="s">
        <v>25</v>
      </c>
      <c r="EO19" s="1">
        <v>15</v>
      </c>
      <c r="EP19" s="12" t="s">
        <v>6</v>
      </c>
      <c r="EQ19" s="4">
        <v>2</v>
      </c>
      <c r="ER19" s="12" t="s">
        <v>6</v>
      </c>
      <c r="ES19" s="12" t="s">
        <v>6</v>
      </c>
      <c r="ET19" s="12" t="s">
        <v>6</v>
      </c>
      <c r="EU19" s="12" t="s">
        <v>6</v>
      </c>
      <c r="EV19" s="13" t="s">
        <v>6</v>
      </c>
      <c r="EY19" s="5" t="s">
        <v>25</v>
      </c>
      <c r="EZ19" s="1">
        <v>15</v>
      </c>
      <c r="FA19" s="12" t="s">
        <v>6</v>
      </c>
      <c r="FB19" s="4">
        <v>16</v>
      </c>
      <c r="FC19" s="12" t="s">
        <v>6</v>
      </c>
      <c r="FD19" s="12" t="s">
        <v>6</v>
      </c>
      <c r="FE19" s="12" t="s">
        <v>6</v>
      </c>
      <c r="FF19" s="12" t="s">
        <v>182</v>
      </c>
      <c r="FG19" s="13" t="s">
        <v>182</v>
      </c>
      <c r="FJ19" s="5" t="s">
        <v>25</v>
      </c>
      <c r="FK19" s="1">
        <v>15</v>
      </c>
      <c r="FL19" s="12" t="s">
        <v>6</v>
      </c>
      <c r="FM19" s="4">
        <v>7906</v>
      </c>
      <c r="FN19" s="12" t="s">
        <v>6</v>
      </c>
      <c r="FO19" s="12" t="s">
        <v>6</v>
      </c>
      <c r="FP19" s="12" t="s">
        <v>6</v>
      </c>
      <c r="FQ19" s="12" t="s">
        <v>182</v>
      </c>
      <c r="FR19" s="13" t="s">
        <v>182</v>
      </c>
      <c r="FU19" s="5" t="s">
        <v>25</v>
      </c>
      <c r="FV19" s="1">
        <v>15</v>
      </c>
      <c r="FW19" s="12" t="s">
        <v>6</v>
      </c>
      <c r="FX19" s="12" t="s">
        <v>6</v>
      </c>
      <c r="FY19" s="12" t="s">
        <v>6</v>
      </c>
      <c r="FZ19" s="12" t="s">
        <v>6</v>
      </c>
      <c r="GA19" s="12" t="s">
        <v>6</v>
      </c>
      <c r="GB19" s="12" t="s">
        <v>6</v>
      </c>
      <c r="GC19" s="13" t="s">
        <v>6</v>
      </c>
      <c r="GF19" s="5" t="s">
        <v>25</v>
      </c>
      <c r="GG19" s="1">
        <v>15</v>
      </c>
      <c r="GH19" s="12" t="s">
        <v>6</v>
      </c>
      <c r="GI19" s="12" t="s">
        <v>6</v>
      </c>
      <c r="GJ19" s="12" t="s">
        <v>6</v>
      </c>
      <c r="GK19" s="12" t="s">
        <v>6</v>
      </c>
      <c r="GL19" s="12" t="s">
        <v>6</v>
      </c>
      <c r="GM19" s="12" t="s">
        <v>6</v>
      </c>
      <c r="GN19" s="13" t="s">
        <v>6</v>
      </c>
      <c r="GQ19" s="5" t="s">
        <v>25</v>
      </c>
      <c r="GR19" s="1">
        <v>15</v>
      </c>
      <c r="GS19" s="12" t="s">
        <v>6</v>
      </c>
      <c r="GT19" s="12" t="s">
        <v>6</v>
      </c>
      <c r="GU19" s="12" t="s">
        <v>6</v>
      </c>
      <c r="GV19" s="12" t="s">
        <v>6</v>
      </c>
      <c r="GW19" s="12" t="s">
        <v>6</v>
      </c>
      <c r="GX19" s="12" t="s">
        <v>182</v>
      </c>
      <c r="GY19" s="13" t="s">
        <v>182</v>
      </c>
      <c r="HB19" s="5" t="s">
        <v>25</v>
      </c>
      <c r="HC19" s="1">
        <v>15</v>
      </c>
      <c r="HD19" s="12" t="s">
        <v>6</v>
      </c>
      <c r="HE19" s="12" t="s">
        <v>6</v>
      </c>
      <c r="HF19" s="12" t="s">
        <v>6</v>
      </c>
      <c r="HG19" s="12" t="s">
        <v>6</v>
      </c>
      <c r="HH19" s="12" t="s">
        <v>6</v>
      </c>
      <c r="HI19" s="12" t="s">
        <v>182</v>
      </c>
      <c r="HJ19" s="13" t="s">
        <v>182</v>
      </c>
      <c r="HM19" s="5" t="s">
        <v>25</v>
      </c>
      <c r="HN19" s="1">
        <v>15</v>
      </c>
      <c r="HO19" s="12" t="s">
        <v>6</v>
      </c>
      <c r="HP19" s="12" t="s">
        <v>6</v>
      </c>
      <c r="HQ19" s="12" t="s">
        <v>6</v>
      </c>
      <c r="HR19" s="12" t="s">
        <v>6</v>
      </c>
      <c r="HS19" s="12" t="s">
        <v>6</v>
      </c>
      <c r="HT19" s="12" t="s">
        <v>6</v>
      </c>
      <c r="HU19" s="13" t="s">
        <v>6</v>
      </c>
      <c r="HX19" s="5" t="s">
        <v>25</v>
      </c>
      <c r="HY19" s="1">
        <v>15</v>
      </c>
      <c r="HZ19" s="12" t="s">
        <v>6</v>
      </c>
      <c r="IA19" s="4">
        <v>1</v>
      </c>
      <c r="IB19" s="12" t="s">
        <v>6</v>
      </c>
      <c r="IC19" s="12" t="s">
        <v>6</v>
      </c>
      <c r="ID19" s="12" t="s">
        <v>6</v>
      </c>
      <c r="IE19" s="12" t="s">
        <v>6</v>
      </c>
      <c r="IF19" s="13" t="s">
        <v>6</v>
      </c>
      <c r="II19" s="5" t="s">
        <v>25</v>
      </c>
      <c r="IJ19" s="1">
        <v>15</v>
      </c>
      <c r="IK19" s="12" t="s">
        <v>6</v>
      </c>
      <c r="IL19" s="4">
        <v>3</v>
      </c>
      <c r="IM19" s="12" t="s">
        <v>6</v>
      </c>
      <c r="IN19" s="12" t="s">
        <v>6</v>
      </c>
      <c r="IO19" s="12" t="s">
        <v>6</v>
      </c>
      <c r="IP19" s="12" t="s">
        <v>182</v>
      </c>
      <c r="IQ19" s="13" t="s">
        <v>182</v>
      </c>
    </row>
    <row r="20" spans="1:251" ht="12.75" customHeight="1">
      <c r="A20" s="5" t="s">
        <v>26</v>
      </c>
      <c r="B20" s="1">
        <v>16</v>
      </c>
      <c r="C20" s="12" t="s">
        <v>6</v>
      </c>
      <c r="D20" s="4">
        <v>3</v>
      </c>
      <c r="E20" s="12" t="s">
        <v>6</v>
      </c>
      <c r="F20" s="12" t="s">
        <v>6</v>
      </c>
      <c r="G20" s="12" t="s">
        <v>6</v>
      </c>
      <c r="H20" s="12" t="s">
        <v>6</v>
      </c>
      <c r="I20" s="52">
        <v>2</v>
      </c>
      <c r="L20" s="5" t="s">
        <v>26</v>
      </c>
      <c r="M20" s="1">
        <v>16</v>
      </c>
      <c r="N20" s="12" t="s">
        <v>6</v>
      </c>
      <c r="O20" s="4">
        <v>3</v>
      </c>
      <c r="P20" s="12" t="s">
        <v>6</v>
      </c>
      <c r="Q20" s="12" t="s">
        <v>6</v>
      </c>
      <c r="R20" s="12" t="s">
        <v>6</v>
      </c>
      <c r="S20" s="12" t="s">
        <v>6</v>
      </c>
      <c r="T20" s="52">
        <v>2</v>
      </c>
      <c r="W20" s="5" t="s">
        <v>26</v>
      </c>
      <c r="X20" s="1">
        <v>16</v>
      </c>
      <c r="Y20" s="12" t="s">
        <v>6</v>
      </c>
      <c r="Z20" s="4">
        <v>20</v>
      </c>
      <c r="AA20" s="12" t="s">
        <v>6</v>
      </c>
      <c r="AB20" s="12" t="s">
        <v>6</v>
      </c>
      <c r="AC20" s="12" t="s">
        <v>6</v>
      </c>
      <c r="AD20" s="12" t="s">
        <v>182</v>
      </c>
      <c r="AE20" s="13" t="s">
        <v>182</v>
      </c>
      <c r="AH20" s="5" t="s">
        <v>26</v>
      </c>
      <c r="AI20" s="1">
        <v>16</v>
      </c>
      <c r="AJ20" s="12" t="s">
        <v>6</v>
      </c>
      <c r="AK20" s="4">
        <v>9117</v>
      </c>
      <c r="AL20" s="12" t="s">
        <v>6</v>
      </c>
      <c r="AM20" s="12" t="s">
        <v>6</v>
      </c>
      <c r="AN20" s="12" t="s">
        <v>6</v>
      </c>
      <c r="AO20" s="12" t="s">
        <v>182</v>
      </c>
      <c r="AP20" s="13" t="s">
        <v>182</v>
      </c>
      <c r="AS20" s="5" t="s">
        <v>26</v>
      </c>
      <c r="AT20" s="1">
        <v>16</v>
      </c>
      <c r="AU20" s="12" t="s">
        <v>6</v>
      </c>
      <c r="AV20" s="12" t="s">
        <v>6</v>
      </c>
      <c r="AW20" s="12" t="s">
        <v>6</v>
      </c>
      <c r="AX20" s="12" t="s">
        <v>6</v>
      </c>
      <c r="AY20" s="12" t="s">
        <v>6</v>
      </c>
      <c r="AZ20" s="12" t="s">
        <v>6</v>
      </c>
      <c r="BA20" s="13" t="s">
        <v>6</v>
      </c>
      <c r="BD20" s="5" t="s">
        <v>26</v>
      </c>
      <c r="BE20" s="1">
        <v>16</v>
      </c>
      <c r="BF20" s="12" t="s">
        <v>6</v>
      </c>
      <c r="BG20" s="12" t="s">
        <v>6</v>
      </c>
      <c r="BH20" s="12" t="s">
        <v>6</v>
      </c>
      <c r="BI20" s="12" t="s">
        <v>6</v>
      </c>
      <c r="BJ20" s="12" t="s">
        <v>6</v>
      </c>
      <c r="BK20" s="12" t="s">
        <v>6</v>
      </c>
      <c r="BL20" s="13" t="s">
        <v>6</v>
      </c>
      <c r="BO20" s="5" t="s">
        <v>26</v>
      </c>
      <c r="BP20" s="1">
        <v>16</v>
      </c>
      <c r="BQ20" s="12" t="s">
        <v>6</v>
      </c>
      <c r="BR20" s="12" t="s">
        <v>6</v>
      </c>
      <c r="BS20" s="12" t="s">
        <v>6</v>
      </c>
      <c r="BT20" s="12" t="s">
        <v>6</v>
      </c>
      <c r="BU20" s="12" t="s">
        <v>6</v>
      </c>
      <c r="BV20" s="12" t="s">
        <v>182</v>
      </c>
      <c r="BW20" s="13" t="s">
        <v>182</v>
      </c>
      <c r="BZ20" s="5" t="s">
        <v>26</v>
      </c>
      <c r="CA20" s="1">
        <v>16</v>
      </c>
      <c r="CB20" s="12" t="s">
        <v>6</v>
      </c>
      <c r="CC20" s="12" t="s">
        <v>6</v>
      </c>
      <c r="CD20" s="12" t="s">
        <v>6</v>
      </c>
      <c r="CE20" s="12" t="s">
        <v>6</v>
      </c>
      <c r="CF20" s="12" t="s">
        <v>6</v>
      </c>
      <c r="CG20" s="12" t="s">
        <v>182</v>
      </c>
      <c r="CH20" s="13" t="s">
        <v>182</v>
      </c>
      <c r="CK20" s="5" t="s">
        <v>26</v>
      </c>
      <c r="CL20" s="1">
        <v>16</v>
      </c>
      <c r="CM20" s="4">
        <v>10</v>
      </c>
      <c r="CN20" s="4">
        <v>64</v>
      </c>
      <c r="CO20" s="12" t="s">
        <v>6</v>
      </c>
      <c r="CP20" s="12" t="s">
        <v>6</v>
      </c>
      <c r="CQ20" s="4">
        <v>13</v>
      </c>
      <c r="CR20" s="12" t="s">
        <v>6</v>
      </c>
      <c r="CS20" s="52">
        <v>19</v>
      </c>
      <c r="CV20" s="5" t="s">
        <v>26</v>
      </c>
      <c r="CW20" s="1">
        <v>16</v>
      </c>
      <c r="CX20" s="4">
        <v>11</v>
      </c>
      <c r="CY20" s="4">
        <v>73</v>
      </c>
      <c r="CZ20" s="12" t="s">
        <v>6</v>
      </c>
      <c r="DA20" s="12" t="s">
        <v>6</v>
      </c>
      <c r="DB20" s="4">
        <v>13</v>
      </c>
      <c r="DC20" s="12" t="s">
        <v>6</v>
      </c>
      <c r="DD20" s="52">
        <v>29</v>
      </c>
      <c r="DG20" s="5" t="s">
        <v>26</v>
      </c>
      <c r="DH20" s="1">
        <v>16</v>
      </c>
      <c r="DI20" s="4">
        <v>11</v>
      </c>
      <c r="DJ20" s="4">
        <v>495</v>
      </c>
      <c r="DK20" s="12" t="s">
        <v>6</v>
      </c>
      <c r="DL20" s="12" t="s">
        <v>6</v>
      </c>
      <c r="DM20" s="4">
        <v>13</v>
      </c>
      <c r="DN20" s="12" t="s">
        <v>182</v>
      </c>
      <c r="DO20" s="13" t="s">
        <v>182</v>
      </c>
      <c r="DR20" s="5" t="s">
        <v>26</v>
      </c>
      <c r="DS20" s="1">
        <v>16</v>
      </c>
      <c r="DT20" s="4">
        <v>41175</v>
      </c>
      <c r="DU20" s="4">
        <v>243432</v>
      </c>
      <c r="DV20" s="12" t="s">
        <v>6</v>
      </c>
      <c r="DW20" s="12" t="s">
        <v>6</v>
      </c>
      <c r="DX20" s="4">
        <v>36696</v>
      </c>
      <c r="DY20" s="12" t="s">
        <v>182</v>
      </c>
      <c r="DZ20" s="13" t="s">
        <v>182</v>
      </c>
      <c r="EC20" s="5" t="s">
        <v>26</v>
      </c>
      <c r="ED20" s="1">
        <v>16</v>
      </c>
      <c r="EE20" s="4">
        <v>2</v>
      </c>
      <c r="EF20" s="4">
        <v>12</v>
      </c>
      <c r="EG20" s="12" t="s">
        <v>6</v>
      </c>
      <c r="EH20" s="12" t="s">
        <v>6</v>
      </c>
      <c r="EI20" s="4">
        <v>6</v>
      </c>
      <c r="EJ20" s="12" t="s">
        <v>6</v>
      </c>
      <c r="EK20" s="52">
        <v>5</v>
      </c>
      <c r="EN20" s="5" t="s">
        <v>26</v>
      </c>
      <c r="EO20" s="1">
        <v>16</v>
      </c>
      <c r="EP20" s="4">
        <v>2</v>
      </c>
      <c r="EQ20" s="4">
        <v>16</v>
      </c>
      <c r="ER20" s="12" t="s">
        <v>6</v>
      </c>
      <c r="ES20" s="12" t="s">
        <v>6</v>
      </c>
      <c r="ET20" s="4">
        <v>6</v>
      </c>
      <c r="EU20" s="12" t="s">
        <v>6</v>
      </c>
      <c r="EV20" s="52">
        <v>7</v>
      </c>
      <c r="EY20" s="5" t="s">
        <v>26</v>
      </c>
      <c r="EZ20" s="1">
        <v>16</v>
      </c>
      <c r="FA20" s="4">
        <v>2</v>
      </c>
      <c r="FB20" s="4">
        <v>135</v>
      </c>
      <c r="FC20" s="12" t="s">
        <v>6</v>
      </c>
      <c r="FD20" s="12" t="s">
        <v>6</v>
      </c>
      <c r="FE20" s="4">
        <v>6</v>
      </c>
      <c r="FF20" s="12" t="s">
        <v>182</v>
      </c>
      <c r="FG20" s="13" t="s">
        <v>182</v>
      </c>
      <c r="FJ20" s="5" t="s">
        <v>26</v>
      </c>
      <c r="FK20" s="1">
        <v>16</v>
      </c>
      <c r="FL20" s="4">
        <v>9882</v>
      </c>
      <c r="FM20" s="4">
        <v>67474</v>
      </c>
      <c r="FN20" s="12" t="s">
        <v>6</v>
      </c>
      <c r="FO20" s="12" t="s">
        <v>6</v>
      </c>
      <c r="FP20" s="4">
        <v>17426</v>
      </c>
      <c r="FQ20" s="12" t="s">
        <v>182</v>
      </c>
      <c r="FR20" s="13" t="s">
        <v>182</v>
      </c>
      <c r="FU20" s="5" t="s">
        <v>26</v>
      </c>
      <c r="FV20" s="1">
        <v>16</v>
      </c>
      <c r="FW20" s="12" t="s">
        <v>6</v>
      </c>
      <c r="FX20" s="12" t="s">
        <v>6</v>
      </c>
      <c r="FY20" s="12" t="s">
        <v>6</v>
      </c>
      <c r="FZ20" s="12" t="s">
        <v>6</v>
      </c>
      <c r="GA20" s="12" t="s">
        <v>6</v>
      </c>
      <c r="GB20" s="12" t="s">
        <v>6</v>
      </c>
      <c r="GC20" s="13" t="s">
        <v>6</v>
      </c>
      <c r="GF20" s="5" t="s">
        <v>26</v>
      </c>
      <c r="GG20" s="1">
        <v>16</v>
      </c>
      <c r="GH20" s="12" t="s">
        <v>6</v>
      </c>
      <c r="GI20" s="12" t="s">
        <v>6</v>
      </c>
      <c r="GJ20" s="12" t="s">
        <v>6</v>
      </c>
      <c r="GK20" s="12" t="s">
        <v>6</v>
      </c>
      <c r="GL20" s="12" t="s">
        <v>6</v>
      </c>
      <c r="GM20" s="12" t="s">
        <v>6</v>
      </c>
      <c r="GN20" s="13" t="s">
        <v>6</v>
      </c>
      <c r="GQ20" s="5" t="s">
        <v>26</v>
      </c>
      <c r="GR20" s="1">
        <v>16</v>
      </c>
      <c r="GS20" s="12" t="s">
        <v>6</v>
      </c>
      <c r="GT20" s="12" t="s">
        <v>6</v>
      </c>
      <c r="GU20" s="12" t="s">
        <v>6</v>
      </c>
      <c r="GV20" s="12" t="s">
        <v>6</v>
      </c>
      <c r="GW20" s="12" t="s">
        <v>6</v>
      </c>
      <c r="GX20" s="12" t="s">
        <v>182</v>
      </c>
      <c r="GY20" s="13" t="s">
        <v>182</v>
      </c>
      <c r="HB20" s="5" t="s">
        <v>26</v>
      </c>
      <c r="HC20" s="1">
        <v>16</v>
      </c>
      <c r="HD20" s="12" t="s">
        <v>6</v>
      </c>
      <c r="HE20" s="12" t="s">
        <v>6</v>
      </c>
      <c r="HF20" s="12" t="s">
        <v>6</v>
      </c>
      <c r="HG20" s="12" t="s">
        <v>6</v>
      </c>
      <c r="HH20" s="12" t="s">
        <v>6</v>
      </c>
      <c r="HI20" s="12" t="s">
        <v>182</v>
      </c>
      <c r="HJ20" s="13" t="s">
        <v>182</v>
      </c>
      <c r="HM20" s="5" t="s">
        <v>26</v>
      </c>
      <c r="HN20" s="1">
        <v>16</v>
      </c>
      <c r="HO20" s="12" t="s">
        <v>6</v>
      </c>
      <c r="HP20" s="4">
        <v>1</v>
      </c>
      <c r="HQ20" s="12" t="s">
        <v>6</v>
      </c>
      <c r="HR20" s="12" t="s">
        <v>6</v>
      </c>
      <c r="HS20" s="12" t="s">
        <v>6</v>
      </c>
      <c r="HT20" s="12" t="s">
        <v>6</v>
      </c>
      <c r="HU20" s="52">
        <v>1</v>
      </c>
      <c r="HX20" s="5" t="s">
        <v>26</v>
      </c>
      <c r="HY20" s="1">
        <v>16</v>
      </c>
      <c r="HZ20" s="12" t="s">
        <v>6</v>
      </c>
      <c r="IA20" s="4">
        <v>1</v>
      </c>
      <c r="IB20" s="12" t="s">
        <v>6</v>
      </c>
      <c r="IC20" s="12" t="s">
        <v>6</v>
      </c>
      <c r="ID20" s="12" t="s">
        <v>6</v>
      </c>
      <c r="IE20" s="12" t="s">
        <v>6</v>
      </c>
      <c r="IF20" s="52">
        <v>1</v>
      </c>
      <c r="II20" s="5" t="s">
        <v>26</v>
      </c>
      <c r="IJ20" s="1">
        <v>16</v>
      </c>
      <c r="IK20" s="12" t="s">
        <v>6</v>
      </c>
      <c r="IL20" s="4">
        <v>8</v>
      </c>
      <c r="IM20" s="12" t="s">
        <v>6</v>
      </c>
      <c r="IN20" s="12" t="s">
        <v>6</v>
      </c>
      <c r="IO20" s="12" t="s">
        <v>6</v>
      </c>
      <c r="IP20" s="12" t="s">
        <v>182</v>
      </c>
      <c r="IQ20" s="13" t="s">
        <v>182</v>
      </c>
    </row>
    <row r="21" spans="1:251" ht="12.75" customHeight="1">
      <c r="A21" s="224" t="s">
        <v>27</v>
      </c>
      <c r="B21" s="223"/>
      <c r="C21" s="10">
        <v>26</v>
      </c>
      <c r="D21" s="10">
        <v>67</v>
      </c>
      <c r="E21" s="10">
        <v>1</v>
      </c>
      <c r="F21" s="53" t="s">
        <v>282</v>
      </c>
      <c r="G21" s="10">
        <v>15</v>
      </c>
      <c r="H21" s="53" t="s">
        <v>282</v>
      </c>
      <c r="I21" s="14">
        <v>57</v>
      </c>
      <c r="L21" s="224" t="s">
        <v>27</v>
      </c>
      <c r="M21" s="223"/>
      <c r="N21" s="10">
        <v>38</v>
      </c>
      <c r="O21" s="10">
        <v>139</v>
      </c>
      <c r="P21" s="10">
        <v>3</v>
      </c>
      <c r="Q21" s="10">
        <v>2</v>
      </c>
      <c r="R21" s="10">
        <v>23</v>
      </c>
      <c r="S21" s="53" t="s">
        <v>282</v>
      </c>
      <c r="T21" s="14">
        <v>83</v>
      </c>
      <c r="W21" s="224" t="s">
        <v>27</v>
      </c>
      <c r="X21" s="223"/>
      <c r="Y21" s="10">
        <v>38</v>
      </c>
      <c r="Z21" s="10">
        <v>1114</v>
      </c>
      <c r="AA21" s="10">
        <v>25</v>
      </c>
      <c r="AB21" s="10">
        <v>19</v>
      </c>
      <c r="AC21" s="10">
        <v>23</v>
      </c>
      <c r="AD21" s="53" t="s">
        <v>182</v>
      </c>
      <c r="AE21" s="54" t="s">
        <v>182</v>
      </c>
      <c r="AH21" s="224" t="s">
        <v>27</v>
      </c>
      <c r="AI21" s="223"/>
      <c r="AJ21" s="10">
        <v>171033</v>
      </c>
      <c r="AK21" s="10">
        <v>579083</v>
      </c>
      <c r="AL21" s="10">
        <v>5273</v>
      </c>
      <c r="AM21" s="10">
        <v>2308</v>
      </c>
      <c r="AN21" s="10">
        <v>78653</v>
      </c>
      <c r="AO21" s="53" t="s">
        <v>182</v>
      </c>
      <c r="AP21" s="54" t="s">
        <v>182</v>
      </c>
      <c r="AS21" s="224" t="s">
        <v>27</v>
      </c>
      <c r="AT21" s="223"/>
      <c r="AU21" s="10">
        <v>11</v>
      </c>
      <c r="AV21" s="10">
        <v>25</v>
      </c>
      <c r="AW21" s="10">
        <v>1</v>
      </c>
      <c r="AX21" s="10">
        <v>1</v>
      </c>
      <c r="AY21" s="10">
        <v>9</v>
      </c>
      <c r="AZ21" s="53" t="s">
        <v>282</v>
      </c>
      <c r="BA21" s="14">
        <v>28</v>
      </c>
      <c r="BD21" s="224" t="s">
        <v>27</v>
      </c>
      <c r="BE21" s="223"/>
      <c r="BF21" s="10">
        <v>18</v>
      </c>
      <c r="BG21" s="10">
        <v>65</v>
      </c>
      <c r="BH21" s="10">
        <v>3</v>
      </c>
      <c r="BI21" s="10">
        <v>3</v>
      </c>
      <c r="BJ21" s="10">
        <v>16</v>
      </c>
      <c r="BK21" s="53" t="s">
        <v>282</v>
      </c>
      <c r="BL21" s="14">
        <v>60</v>
      </c>
      <c r="BO21" s="224" t="s">
        <v>27</v>
      </c>
      <c r="BP21" s="223"/>
      <c r="BQ21" s="10">
        <v>18</v>
      </c>
      <c r="BR21" s="10">
        <v>478</v>
      </c>
      <c r="BS21" s="10">
        <v>29</v>
      </c>
      <c r="BT21" s="10">
        <v>29</v>
      </c>
      <c r="BU21" s="10">
        <v>16</v>
      </c>
      <c r="BV21" s="53" t="s">
        <v>182</v>
      </c>
      <c r="BW21" s="54" t="s">
        <v>182</v>
      </c>
      <c r="BZ21" s="224" t="s">
        <v>27</v>
      </c>
      <c r="CA21" s="223"/>
      <c r="CB21" s="10">
        <v>77206</v>
      </c>
      <c r="CC21" s="10">
        <v>235114</v>
      </c>
      <c r="CD21" s="10">
        <v>10575</v>
      </c>
      <c r="CE21" s="10">
        <v>10575</v>
      </c>
      <c r="CF21" s="10">
        <v>48060</v>
      </c>
      <c r="CG21" s="53" t="s">
        <v>182</v>
      </c>
      <c r="CH21" s="54" t="s">
        <v>182</v>
      </c>
      <c r="CK21" s="224" t="s">
        <v>27</v>
      </c>
      <c r="CL21" s="223"/>
      <c r="CM21" s="10">
        <v>141</v>
      </c>
      <c r="CN21" s="10">
        <v>641</v>
      </c>
      <c r="CO21" s="10">
        <v>11</v>
      </c>
      <c r="CP21" s="10">
        <v>8</v>
      </c>
      <c r="CQ21" s="10">
        <v>142</v>
      </c>
      <c r="CR21" s="10">
        <v>12</v>
      </c>
      <c r="CS21" s="14">
        <v>359</v>
      </c>
      <c r="CV21" s="224" t="s">
        <v>27</v>
      </c>
      <c r="CW21" s="223"/>
      <c r="CX21" s="10">
        <v>235</v>
      </c>
      <c r="CY21" s="10">
        <v>1161</v>
      </c>
      <c r="CZ21" s="10">
        <v>31</v>
      </c>
      <c r="DA21" s="10">
        <v>14</v>
      </c>
      <c r="DB21" s="10">
        <v>253</v>
      </c>
      <c r="DC21" s="10">
        <v>17</v>
      </c>
      <c r="DD21" s="14">
        <v>752</v>
      </c>
      <c r="DG21" s="224" t="s">
        <v>27</v>
      </c>
      <c r="DH21" s="223"/>
      <c r="DI21" s="10">
        <v>239</v>
      </c>
      <c r="DJ21" s="10">
        <v>9872</v>
      </c>
      <c r="DK21" s="10">
        <v>292</v>
      </c>
      <c r="DL21" s="10">
        <v>170</v>
      </c>
      <c r="DM21" s="10">
        <v>253</v>
      </c>
      <c r="DN21" s="53" t="s">
        <v>182</v>
      </c>
      <c r="DO21" s="54" t="s">
        <v>182</v>
      </c>
      <c r="DR21" s="224" t="s">
        <v>27</v>
      </c>
      <c r="DS21" s="223"/>
      <c r="DT21" s="10">
        <v>810534</v>
      </c>
      <c r="DU21" s="10">
        <v>3866206</v>
      </c>
      <c r="DV21" s="10">
        <v>55883</v>
      </c>
      <c r="DW21" s="10">
        <v>10965</v>
      </c>
      <c r="DX21" s="10">
        <v>832326</v>
      </c>
      <c r="DY21" s="53" t="s">
        <v>182</v>
      </c>
      <c r="DZ21" s="54" t="s">
        <v>182</v>
      </c>
      <c r="EC21" s="224" t="s">
        <v>27</v>
      </c>
      <c r="ED21" s="223"/>
      <c r="EE21" s="10">
        <v>22</v>
      </c>
      <c r="EF21" s="10">
        <v>82</v>
      </c>
      <c r="EG21" s="10">
        <v>1</v>
      </c>
      <c r="EH21" s="53" t="s">
        <v>282</v>
      </c>
      <c r="EI21" s="10">
        <v>19</v>
      </c>
      <c r="EJ21" s="53" t="s">
        <v>282</v>
      </c>
      <c r="EK21" s="14">
        <v>42</v>
      </c>
      <c r="EN21" s="224" t="s">
        <v>27</v>
      </c>
      <c r="EO21" s="223"/>
      <c r="EP21" s="10">
        <v>27</v>
      </c>
      <c r="EQ21" s="10">
        <v>148</v>
      </c>
      <c r="ER21" s="10">
        <v>2</v>
      </c>
      <c r="ES21" s="10">
        <v>1</v>
      </c>
      <c r="ET21" s="10">
        <v>26</v>
      </c>
      <c r="EU21" s="53" t="s">
        <v>282</v>
      </c>
      <c r="EV21" s="14">
        <v>74</v>
      </c>
      <c r="EY21" s="224" t="s">
        <v>27</v>
      </c>
      <c r="EZ21" s="223"/>
      <c r="FA21" s="10">
        <v>27</v>
      </c>
      <c r="FB21" s="10">
        <v>1040</v>
      </c>
      <c r="FC21" s="10">
        <v>97</v>
      </c>
      <c r="FD21" s="10">
        <v>91</v>
      </c>
      <c r="FE21" s="10">
        <v>26</v>
      </c>
      <c r="FF21" s="53" t="s">
        <v>182</v>
      </c>
      <c r="FG21" s="54" t="s">
        <v>182</v>
      </c>
      <c r="FJ21" s="224" t="s">
        <v>27</v>
      </c>
      <c r="FK21" s="223"/>
      <c r="FL21" s="10">
        <v>105408</v>
      </c>
      <c r="FM21" s="10">
        <v>512302</v>
      </c>
      <c r="FN21" s="10">
        <v>1572</v>
      </c>
      <c r="FO21" s="10">
        <v>372</v>
      </c>
      <c r="FP21" s="10">
        <v>78405</v>
      </c>
      <c r="FQ21" s="53" t="s">
        <v>182</v>
      </c>
      <c r="FR21" s="54" t="s">
        <v>182</v>
      </c>
      <c r="FU21" s="224" t="s">
        <v>27</v>
      </c>
      <c r="FV21" s="223"/>
      <c r="FW21" s="53" t="s">
        <v>282</v>
      </c>
      <c r="FX21" s="10">
        <v>2</v>
      </c>
      <c r="FY21" s="53" t="s">
        <v>282</v>
      </c>
      <c r="FZ21" s="53" t="s">
        <v>282</v>
      </c>
      <c r="GA21" s="53" t="s">
        <v>282</v>
      </c>
      <c r="GB21" s="53" t="s">
        <v>282</v>
      </c>
      <c r="GC21" s="14">
        <v>2</v>
      </c>
      <c r="GF21" s="224" t="s">
        <v>27</v>
      </c>
      <c r="GG21" s="223"/>
      <c r="GH21" s="53" t="s">
        <v>282</v>
      </c>
      <c r="GI21" s="10">
        <v>2</v>
      </c>
      <c r="GJ21" s="53" t="s">
        <v>282</v>
      </c>
      <c r="GK21" s="53" t="s">
        <v>282</v>
      </c>
      <c r="GL21" s="53" t="s">
        <v>282</v>
      </c>
      <c r="GM21" s="53" t="s">
        <v>282</v>
      </c>
      <c r="GN21" s="14">
        <v>2</v>
      </c>
      <c r="GQ21" s="224" t="s">
        <v>27</v>
      </c>
      <c r="GR21" s="223"/>
      <c r="GS21" s="53" t="s">
        <v>282</v>
      </c>
      <c r="GT21" s="10">
        <v>20</v>
      </c>
      <c r="GU21" s="53" t="s">
        <v>282</v>
      </c>
      <c r="GV21" s="53" t="s">
        <v>282</v>
      </c>
      <c r="GW21" s="53" t="s">
        <v>282</v>
      </c>
      <c r="GX21" s="53" t="s">
        <v>182</v>
      </c>
      <c r="GY21" s="54" t="s">
        <v>182</v>
      </c>
      <c r="HB21" s="224" t="s">
        <v>27</v>
      </c>
      <c r="HC21" s="223"/>
      <c r="HD21" s="53" t="s">
        <v>282</v>
      </c>
      <c r="HE21" s="10">
        <v>9483</v>
      </c>
      <c r="HF21" s="53" t="s">
        <v>282</v>
      </c>
      <c r="HG21" s="53" t="s">
        <v>282</v>
      </c>
      <c r="HH21" s="53" t="s">
        <v>282</v>
      </c>
      <c r="HI21" s="53" t="s">
        <v>182</v>
      </c>
      <c r="HJ21" s="54" t="s">
        <v>182</v>
      </c>
      <c r="HM21" s="224" t="s">
        <v>27</v>
      </c>
      <c r="HN21" s="223"/>
      <c r="HO21" s="10">
        <v>3</v>
      </c>
      <c r="HP21" s="10">
        <v>4</v>
      </c>
      <c r="HQ21" s="10">
        <v>1</v>
      </c>
      <c r="HR21" s="53" t="s">
        <v>282</v>
      </c>
      <c r="HS21" s="10">
        <v>1</v>
      </c>
      <c r="HT21" s="53" t="s">
        <v>282</v>
      </c>
      <c r="HU21" s="14">
        <v>4</v>
      </c>
      <c r="HX21" s="224" t="s">
        <v>27</v>
      </c>
      <c r="HY21" s="223"/>
      <c r="HZ21" s="10">
        <v>3</v>
      </c>
      <c r="IA21" s="10">
        <v>6</v>
      </c>
      <c r="IB21" s="10">
        <v>2</v>
      </c>
      <c r="IC21" s="53" t="s">
        <v>282</v>
      </c>
      <c r="ID21" s="10">
        <v>1</v>
      </c>
      <c r="IE21" s="53" t="s">
        <v>282</v>
      </c>
      <c r="IF21" s="14">
        <v>5</v>
      </c>
      <c r="II21" s="224" t="s">
        <v>27</v>
      </c>
      <c r="IJ21" s="223"/>
      <c r="IK21" s="10">
        <v>3</v>
      </c>
      <c r="IL21" s="10">
        <v>45</v>
      </c>
      <c r="IM21" s="10">
        <v>12</v>
      </c>
      <c r="IN21" s="53" t="s">
        <v>282</v>
      </c>
      <c r="IO21" s="10">
        <v>1</v>
      </c>
      <c r="IP21" s="53" t="s">
        <v>182</v>
      </c>
      <c r="IQ21" s="54" t="s">
        <v>182</v>
      </c>
    </row>
    <row r="25" spans="1:89" ht="15.75">
      <c r="A25" s="2" t="s">
        <v>72</v>
      </c>
      <c r="L25" s="2" t="s">
        <v>74</v>
      </c>
      <c r="W25" s="2" t="s">
        <v>76</v>
      </c>
      <c r="AH25" s="2" t="s">
        <v>78</v>
      </c>
      <c r="AS25" s="2" t="s">
        <v>80</v>
      </c>
      <c r="BD25" s="2" t="s">
        <v>81</v>
      </c>
      <c r="BO25" s="2" t="s">
        <v>82</v>
      </c>
      <c r="BZ25" s="2" t="s">
        <v>83</v>
      </c>
      <c r="CK25" s="2" t="s">
        <v>84</v>
      </c>
    </row>
    <row r="26" spans="1:97" ht="12.75" customHeight="1">
      <c r="A26" s="225" t="s">
        <v>7</v>
      </c>
      <c r="B26" s="216"/>
      <c r="C26" s="220" t="s">
        <v>285</v>
      </c>
      <c r="D26" s="245"/>
      <c r="E26" s="245"/>
      <c r="F26" s="245"/>
      <c r="G26" s="245"/>
      <c r="H26" s="245"/>
      <c r="I26" s="221"/>
      <c r="L26" s="225" t="s">
        <v>7</v>
      </c>
      <c r="M26" s="216"/>
      <c r="N26" s="220" t="s">
        <v>291</v>
      </c>
      <c r="O26" s="245"/>
      <c r="P26" s="245"/>
      <c r="Q26" s="245"/>
      <c r="R26" s="245"/>
      <c r="S26" s="245"/>
      <c r="T26" s="221"/>
      <c r="W26" s="225" t="s">
        <v>7</v>
      </c>
      <c r="X26" s="216"/>
      <c r="Y26" s="220" t="s">
        <v>283</v>
      </c>
      <c r="Z26" s="245"/>
      <c r="AA26" s="245"/>
      <c r="AB26" s="245"/>
      <c r="AC26" s="245"/>
      <c r="AD26" s="245"/>
      <c r="AE26" s="221"/>
      <c r="AH26" s="225" t="s">
        <v>7</v>
      </c>
      <c r="AI26" s="216"/>
      <c r="AJ26" s="220" t="s">
        <v>284</v>
      </c>
      <c r="AK26" s="245"/>
      <c r="AL26" s="245"/>
      <c r="AM26" s="245"/>
      <c r="AN26" s="245"/>
      <c r="AO26" s="245"/>
      <c r="AP26" s="221"/>
      <c r="AS26" s="225" t="s">
        <v>7</v>
      </c>
      <c r="AT26" s="246"/>
      <c r="AU26" s="220" t="s">
        <v>285</v>
      </c>
      <c r="AV26" s="245"/>
      <c r="AW26" s="245"/>
      <c r="AX26" s="245"/>
      <c r="AY26" s="245"/>
      <c r="AZ26" s="245"/>
      <c r="BA26" s="221"/>
      <c r="BD26" s="225" t="s">
        <v>7</v>
      </c>
      <c r="BE26" s="216"/>
      <c r="BF26" s="220" t="s">
        <v>292</v>
      </c>
      <c r="BG26" s="245"/>
      <c r="BH26" s="245"/>
      <c r="BI26" s="245"/>
      <c r="BJ26" s="245"/>
      <c r="BK26" s="245"/>
      <c r="BL26" s="221"/>
      <c r="BO26" s="225" t="s">
        <v>7</v>
      </c>
      <c r="BP26" s="216"/>
      <c r="BQ26" s="220" t="s">
        <v>283</v>
      </c>
      <c r="BR26" s="245"/>
      <c r="BS26" s="245"/>
      <c r="BT26" s="245"/>
      <c r="BU26" s="245"/>
      <c r="BV26" s="245"/>
      <c r="BW26" s="221"/>
      <c r="BZ26" s="225" t="s">
        <v>7</v>
      </c>
      <c r="CA26" s="216"/>
      <c r="CB26" s="220" t="s">
        <v>284</v>
      </c>
      <c r="CC26" s="245"/>
      <c r="CD26" s="245"/>
      <c r="CE26" s="245"/>
      <c r="CF26" s="245"/>
      <c r="CG26" s="245"/>
      <c r="CH26" s="221"/>
      <c r="CK26" s="225" t="s">
        <v>7</v>
      </c>
      <c r="CL26" s="216"/>
      <c r="CM26" s="220" t="s">
        <v>285</v>
      </c>
      <c r="CN26" s="245"/>
      <c r="CO26" s="245"/>
      <c r="CP26" s="245"/>
      <c r="CQ26" s="245"/>
      <c r="CR26" s="245"/>
      <c r="CS26" s="221"/>
    </row>
    <row r="27" spans="1:97" ht="76.5" customHeight="1">
      <c r="A27" s="226"/>
      <c r="C27" s="3" t="s">
        <v>275</v>
      </c>
      <c r="D27" s="3" t="s">
        <v>276</v>
      </c>
      <c r="E27" s="3" t="s">
        <v>277</v>
      </c>
      <c r="F27" s="3" t="s">
        <v>278</v>
      </c>
      <c r="G27" s="3" t="s">
        <v>279</v>
      </c>
      <c r="H27" s="3" t="s">
        <v>280</v>
      </c>
      <c r="I27" s="6" t="s">
        <v>281</v>
      </c>
      <c r="L27" s="226"/>
      <c r="N27" s="3" t="s">
        <v>275</v>
      </c>
      <c r="O27" s="3" t="s">
        <v>276</v>
      </c>
      <c r="P27" s="3" t="s">
        <v>277</v>
      </c>
      <c r="Q27" s="3" t="s">
        <v>278</v>
      </c>
      <c r="R27" s="3" t="s">
        <v>279</v>
      </c>
      <c r="S27" s="3" t="s">
        <v>280</v>
      </c>
      <c r="T27" s="6" t="s">
        <v>281</v>
      </c>
      <c r="W27" s="226"/>
      <c r="Y27" s="3" t="s">
        <v>275</v>
      </c>
      <c r="Z27" s="3" t="s">
        <v>276</v>
      </c>
      <c r="AA27" s="3" t="s">
        <v>277</v>
      </c>
      <c r="AB27" s="3" t="s">
        <v>278</v>
      </c>
      <c r="AC27" s="3" t="s">
        <v>279</v>
      </c>
      <c r="AD27" s="3" t="s">
        <v>280</v>
      </c>
      <c r="AE27" s="6" t="s">
        <v>281</v>
      </c>
      <c r="AH27" s="226"/>
      <c r="AJ27" s="3" t="s">
        <v>275</v>
      </c>
      <c r="AK27" s="3" t="s">
        <v>276</v>
      </c>
      <c r="AL27" s="3" t="s">
        <v>277</v>
      </c>
      <c r="AM27" s="3" t="s">
        <v>278</v>
      </c>
      <c r="AN27" s="3" t="s">
        <v>279</v>
      </c>
      <c r="AO27" s="3" t="s">
        <v>280</v>
      </c>
      <c r="AP27" s="6" t="s">
        <v>281</v>
      </c>
      <c r="AS27" s="226"/>
      <c r="AT27" s="218"/>
      <c r="AU27" s="3" t="s">
        <v>275</v>
      </c>
      <c r="AV27" s="3" t="s">
        <v>276</v>
      </c>
      <c r="AW27" s="3" t="s">
        <v>277</v>
      </c>
      <c r="AX27" s="3" t="s">
        <v>278</v>
      </c>
      <c r="AY27" s="3" t="s">
        <v>279</v>
      </c>
      <c r="AZ27" s="3" t="s">
        <v>280</v>
      </c>
      <c r="BA27" s="6" t="s">
        <v>281</v>
      </c>
      <c r="BD27" s="226"/>
      <c r="BF27" s="3" t="s">
        <v>275</v>
      </c>
      <c r="BG27" s="3" t="s">
        <v>276</v>
      </c>
      <c r="BH27" s="3" t="s">
        <v>277</v>
      </c>
      <c r="BI27" s="3" t="s">
        <v>278</v>
      </c>
      <c r="BJ27" s="3" t="s">
        <v>279</v>
      </c>
      <c r="BK27" s="3" t="s">
        <v>280</v>
      </c>
      <c r="BL27" s="6" t="s">
        <v>281</v>
      </c>
      <c r="BO27" s="226"/>
      <c r="BQ27" s="3" t="s">
        <v>275</v>
      </c>
      <c r="BR27" s="3" t="s">
        <v>276</v>
      </c>
      <c r="BS27" s="3" t="s">
        <v>277</v>
      </c>
      <c r="BT27" s="3" t="s">
        <v>278</v>
      </c>
      <c r="BU27" s="3" t="s">
        <v>279</v>
      </c>
      <c r="BV27" s="3" t="s">
        <v>280</v>
      </c>
      <c r="BW27" s="6" t="s">
        <v>281</v>
      </c>
      <c r="BZ27" s="226"/>
      <c r="CB27" s="3" t="s">
        <v>275</v>
      </c>
      <c r="CC27" s="3" t="s">
        <v>276</v>
      </c>
      <c r="CD27" s="3" t="s">
        <v>277</v>
      </c>
      <c r="CE27" s="3" t="s">
        <v>278</v>
      </c>
      <c r="CF27" s="3" t="s">
        <v>279</v>
      </c>
      <c r="CG27" s="3" t="s">
        <v>280</v>
      </c>
      <c r="CH27" s="6" t="s">
        <v>281</v>
      </c>
      <c r="CK27" s="226"/>
      <c r="CM27" s="3" t="s">
        <v>275</v>
      </c>
      <c r="CN27" s="3" t="s">
        <v>276</v>
      </c>
      <c r="CO27" s="3" t="s">
        <v>277</v>
      </c>
      <c r="CP27" s="3" t="s">
        <v>278</v>
      </c>
      <c r="CQ27" s="3" t="s">
        <v>279</v>
      </c>
      <c r="CR27" s="3" t="s">
        <v>280</v>
      </c>
      <c r="CS27" s="6" t="s">
        <v>281</v>
      </c>
    </row>
    <row r="28" spans="1:97" ht="9.75" customHeight="1">
      <c r="A28" s="222">
        <v>1</v>
      </c>
      <c r="B28" s="223"/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9">
        <v>8</v>
      </c>
      <c r="L28" s="222">
        <v>1</v>
      </c>
      <c r="M28" s="223"/>
      <c r="N28" s="8">
        <v>2</v>
      </c>
      <c r="O28" s="8">
        <v>3</v>
      </c>
      <c r="P28" s="8">
        <v>4</v>
      </c>
      <c r="Q28" s="8">
        <v>5</v>
      </c>
      <c r="R28" s="8">
        <v>6</v>
      </c>
      <c r="S28" s="8">
        <v>7</v>
      </c>
      <c r="T28" s="9">
        <v>8</v>
      </c>
      <c r="W28" s="222">
        <v>1</v>
      </c>
      <c r="X28" s="223"/>
      <c r="Y28" s="8">
        <v>2</v>
      </c>
      <c r="Z28" s="8">
        <v>3</v>
      </c>
      <c r="AA28" s="8">
        <v>4</v>
      </c>
      <c r="AB28" s="8">
        <v>5</v>
      </c>
      <c r="AC28" s="8">
        <v>6</v>
      </c>
      <c r="AD28" s="8">
        <v>7</v>
      </c>
      <c r="AE28" s="9">
        <v>8</v>
      </c>
      <c r="AH28" s="222">
        <v>1</v>
      </c>
      <c r="AI28" s="223"/>
      <c r="AJ28" s="8">
        <v>2</v>
      </c>
      <c r="AK28" s="8">
        <v>3</v>
      </c>
      <c r="AL28" s="8">
        <v>4</v>
      </c>
      <c r="AM28" s="8">
        <v>5</v>
      </c>
      <c r="AN28" s="8">
        <v>6</v>
      </c>
      <c r="AO28" s="8">
        <v>7</v>
      </c>
      <c r="AP28" s="9">
        <v>8</v>
      </c>
      <c r="AS28" s="222">
        <v>1</v>
      </c>
      <c r="AT28" s="223"/>
      <c r="AU28" s="8">
        <v>2</v>
      </c>
      <c r="AV28" s="8">
        <v>3</v>
      </c>
      <c r="AW28" s="8">
        <v>4</v>
      </c>
      <c r="AX28" s="8">
        <v>5</v>
      </c>
      <c r="AY28" s="8">
        <v>6</v>
      </c>
      <c r="AZ28" s="8">
        <v>7</v>
      </c>
      <c r="BA28" s="9">
        <v>8</v>
      </c>
      <c r="BD28" s="222">
        <v>1</v>
      </c>
      <c r="BE28" s="223"/>
      <c r="BF28" s="8">
        <v>2</v>
      </c>
      <c r="BG28" s="8">
        <v>3</v>
      </c>
      <c r="BH28" s="8">
        <v>4</v>
      </c>
      <c r="BI28" s="8">
        <v>5</v>
      </c>
      <c r="BJ28" s="8">
        <v>6</v>
      </c>
      <c r="BK28" s="8">
        <v>7</v>
      </c>
      <c r="BL28" s="9">
        <v>8</v>
      </c>
      <c r="BO28" s="222">
        <v>1</v>
      </c>
      <c r="BP28" s="223"/>
      <c r="BQ28" s="8">
        <v>2</v>
      </c>
      <c r="BR28" s="8">
        <v>3</v>
      </c>
      <c r="BS28" s="8">
        <v>4</v>
      </c>
      <c r="BT28" s="8">
        <v>5</v>
      </c>
      <c r="BU28" s="8">
        <v>6</v>
      </c>
      <c r="BV28" s="8">
        <v>7</v>
      </c>
      <c r="BW28" s="9">
        <v>8</v>
      </c>
      <c r="BZ28" s="222">
        <v>1</v>
      </c>
      <c r="CA28" s="223"/>
      <c r="CB28" s="8">
        <v>2</v>
      </c>
      <c r="CC28" s="8">
        <v>3</v>
      </c>
      <c r="CD28" s="8">
        <v>4</v>
      </c>
      <c r="CE28" s="8">
        <v>5</v>
      </c>
      <c r="CF28" s="8">
        <v>6</v>
      </c>
      <c r="CG28" s="8">
        <v>7</v>
      </c>
      <c r="CH28" s="9">
        <v>8</v>
      </c>
      <c r="CK28" s="222">
        <v>1</v>
      </c>
      <c r="CL28" s="223"/>
      <c r="CM28" s="8">
        <v>2</v>
      </c>
      <c r="CN28" s="8">
        <v>3</v>
      </c>
      <c r="CO28" s="8">
        <v>4</v>
      </c>
      <c r="CP28" s="8">
        <v>5</v>
      </c>
      <c r="CQ28" s="8">
        <v>6</v>
      </c>
      <c r="CR28" s="8">
        <v>7</v>
      </c>
      <c r="CS28" s="9">
        <v>8</v>
      </c>
    </row>
    <row r="29" spans="1:97" ht="12.75" customHeight="1">
      <c r="A29" s="5" t="s">
        <v>11</v>
      </c>
      <c r="B29" s="1">
        <v>1</v>
      </c>
      <c r="C29" s="4">
        <v>3279</v>
      </c>
      <c r="D29" s="4">
        <v>5929</v>
      </c>
      <c r="E29" s="12" t="s">
        <v>6</v>
      </c>
      <c r="F29" s="12" t="s">
        <v>6</v>
      </c>
      <c r="G29" s="12" t="s">
        <v>6</v>
      </c>
      <c r="H29" s="12" t="s">
        <v>182</v>
      </c>
      <c r="I29" s="13" t="s">
        <v>182</v>
      </c>
      <c r="L29" s="5" t="s">
        <v>11</v>
      </c>
      <c r="M29" s="1">
        <v>1</v>
      </c>
      <c r="N29" s="12" t="s">
        <v>6</v>
      </c>
      <c r="O29" s="12" t="s">
        <v>6</v>
      </c>
      <c r="P29" s="12" t="s">
        <v>6</v>
      </c>
      <c r="Q29" s="12" t="s">
        <v>6</v>
      </c>
      <c r="R29" s="12" t="s">
        <v>6</v>
      </c>
      <c r="S29" s="12" t="s">
        <v>6</v>
      </c>
      <c r="T29" s="13" t="s">
        <v>6</v>
      </c>
      <c r="W29" s="5" t="s">
        <v>11</v>
      </c>
      <c r="X29" s="1">
        <v>1</v>
      </c>
      <c r="Y29" s="12" t="s">
        <v>6</v>
      </c>
      <c r="Z29" s="12" t="s">
        <v>6</v>
      </c>
      <c r="AA29" s="12" t="s">
        <v>6</v>
      </c>
      <c r="AB29" s="12" t="s">
        <v>6</v>
      </c>
      <c r="AC29" s="12" t="s">
        <v>6</v>
      </c>
      <c r="AD29" s="12" t="s">
        <v>6</v>
      </c>
      <c r="AE29" s="13" t="s">
        <v>6</v>
      </c>
      <c r="AH29" s="5" t="s">
        <v>11</v>
      </c>
      <c r="AI29" s="1">
        <v>1</v>
      </c>
      <c r="AJ29" s="12" t="s">
        <v>6</v>
      </c>
      <c r="AK29" s="12" t="s">
        <v>6</v>
      </c>
      <c r="AL29" s="12" t="s">
        <v>6</v>
      </c>
      <c r="AM29" s="12" t="s">
        <v>6</v>
      </c>
      <c r="AN29" s="12" t="s">
        <v>6</v>
      </c>
      <c r="AO29" s="12" t="s">
        <v>182</v>
      </c>
      <c r="AP29" s="13" t="s">
        <v>182</v>
      </c>
      <c r="AS29" s="5" t="s">
        <v>11</v>
      </c>
      <c r="AT29" s="1">
        <v>1</v>
      </c>
      <c r="AU29" s="12" t="s">
        <v>6</v>
      </c>
      <c r="AV29" s="12" t="s">
        <v>6</v>
      </c>
      <c r="AW29" s="12" t="s">
        <v>6</v>
      </c>
      <c r="AX29" s="12" t="s">
        <v>6</v>
      </c>
      <c r="AY29" s="12" t="s">
        <v>6</v>
      </c>
      <c r="AZ29" s="12" t="s">
        <v>182</v>
      </c>
      <c r="BA29" s="13" t="s">
        <v>182</v>
      </c>
      <c r="BD29" s="5" t="s">
        <v>11</v>
      </c>
      <c r="BE29" s="1">
        <v>1</v>
      </c>
      <c r="BF29" s="4">
        <v>15</v>
      </c>
      <c r="BG29" s="4">
        <v>18</v>
      </c>
      <c r="BH29" s="12" t="s">
        <v>6</v>
      </c>
      <c r="BI29" s="12" t="s">
        <v>6</v>
      </c>
      <c r="BJ29" s="4">
        <v>12</v>
      </c>
      <c r="BK29" s="12" t="s">
        <v>6</v>
      </c>
      <c r="BL29" s="52">
        <v>4</v>
      </c>
      <c r="BO29" s="5" t="s">
        <v>11</v>
      </c>
      <c r="BP29" s="1">
        <v>1</v>
      </c>
      <c r="BQ29" s="4">
        <v>17</v>
      </c>
      <c r="BR29" s="4">
        <v>29</v>
      </c>
      <c r="BS29" s="12" t="s">
        <v>6</v>
      </c>
      <c r="BT29" s="12" t="s">
        <v>6</v>
      </c>
      <c r="BU29" s="4">
        <v>14</v>
      </c>
      <c r="BV29" s="12" t="s">
        <v>6</v>
      </c>
      <c r="BW29" s="52">
        <v>8</v>
      </c>
      <c r="BZ29" s="5" t="s">
        <v>11</v>
      </c>
      <c r="CA29" s="1">
        <v>1</v>
      </c>
      <c r="CB29" s="4">
        <v>17</v>
      </c>
      <c r="CC29" s="4">
        <v>164</v>
      </c>
      <c r="CD29" s="12" t="s">
        <v>6</v>
      </c>
      <c r="CE29" s="12" t="s">
        <v>6</v>
      </c>
      <c r="CF29" s="4">
        <v>14</v>
      </c>
      <c r="CG29" s="12" t="s">
        <v>182</v>
      </c>
      <c r="CH29" s="13" t="s">
        <v>182</v>
      </c>
      <c r="CK29" s="5" t="s">
        <v>11</v>
      </c>
      <c r="CL29" s="1">
        <v>1</v>
      </c>
      <c r="CM29" s="4">
        <v>60492</v>
      </c>
      <c r="CN29" s="4">
        <v>81177</v>
      </c>
      <c r="CO29" s="12" t="s">
        <v>6</v>
      </c>
      <c r="CP29" s="12" t="s">
        <v>6</v>
      </c>
      <c r="CQ29" s="4">
        <v>37714</v>
      </c>
      <c r="CR29" s="12" t="s">
        <v>182</v>
      </c>
      <c r="CS29" s="13" t="s">
        <v>182</v>
      </c>
    </row>
    <row r="30" spans="1:97" ht="12.75" customHeight="1">
      <c r="A30" s="5" t="s">
        <v>12</v>
      </c>
      <c r="B30" s="1">
        <v>2</v>
      </c>
      <c r="C30" s="12" t="s">
        <v>6</v>
      </c>
      <c r="D30" s="12" t="s">
        <v>6</v>
      </c>
      <c r="E30" s="12" t="s">
        <v>6</v>
      </c>
      <c r="F30" s="12" t="s">
        <v>6</v>
      </c>
      <c r="G30" s="12" t="s">
        <v>6</v>
      </c>
      <c r="H30" s="12" t="s">
        <v>182</v>
      </c>
      <c r="I30" s="13" t="s">
        <v>182</v>
      </c>
      <c r="L30" s="5" t="s">
        <v>12</v>
      </c>
      <c r="M30" s="1">
        <v>2</v>
      </c>
      <c r="N30" s="12" t="s">
        <v>6</v>
      </c>
      <c r="O30" s="4">
        <v>1</v>
      </c>
      <c r="P30" s="12" t="s">
        <v>6</v>
      </c>
      <c r="Q30" s="12" t="s">
        <v>6</v>
      </c>
      <c r="R30" s="12" t="s">
        <v>6</v>
      </c>
      <c r="S30" s="12" t="s">
        <v>6</v>
      </c>
      <c r="T30" s="52">
        <v>1</v>
      </c>
      <c r="W30" s="5" t="s">
        <v>12</v>
      </c>
      <c r="X30" s="1">
        <v>2</v>
      </c>
      <c r="Y30" s="12" t="s">
        <v>6</v>
      </c>
      <c r="Z30" s="4">
        <v>1</v>
      </c>
      <c r="AA30" s="12" t="s">
        <v>6</v>
      </c>
      <c r="AB30" s="12" t="s">
        <v>6</v>
      </c>
      <c r="AC30" s="12" t="s">
        <v>6</v>
      </c>
      <c r="AD30" s="12" t="s">
        <v>6</v>
      </c>
      <c r="AE30" s="52">
        <v>1</v>
      </c>
      <c r="AH30" s="5" t="s">
        <v>12</v>
      </c>
      <c r="AI30" s="1">
        <v>2</v>
      </c>
      <c r="AJ30" s="12" t="s">
        <v>6</v>
      </c>
      <c r="AK30" s="4">
        <v>2</v>
      </c>
      <c r="AL30" s="12" t="s">
        <v>6</v>
      </c>
      <c r="AM30" s="12" t="s">
        <v>6</v>
      </c>
      <c r="AN30" s="12" t="s">
        <v>6</v>
      </c>
      <c r="AO30" s="12" t="s">
        <v>182</v>
      </c>
      <c r="AP30" s="13" t="s">
        <v>182</v>
      </c>
      <c r="AS30" s="5" t="s">
        <v>12</v>
      </c>
      <c r="AT30" s="1">
        <v>2</v>
      </c>
      <c r="AU30" s="12" t="s">
        <v>6</v>
      </c>
      <c r="AV30" s="4">
        <v>562</v>
      </c>
      <c r="AW30" s="12" t="s">
        <v>6</v>
      </c>
      <c r="AX30" s="12" t="s">
        <v>6</v>
      </c>
      <c r="AY30" s="12" t="s">
        <v>6</v>
      </c>
      <c r="AZ30" s="12" t="s">
        <v>182</v>
      </c>
      <c r="BA30" s="13" t="s">
        <v>182</v>
      </c>
      <c r="BD30" s="5" t="s">
        <v>12</v>
      </c>
      <c r="BE30" s="1">
        <v>2</v>
      </c>
      <c r="BF30" s="4">
        <v>5</v>
      </c>
      <c r="BG30" s="4">
        <v>13</v>
      </c>
      <c r="BH30" s="12" t="s">
        <v>6</v>
      </c>
      <c r="BI30" s="12" t="s">
        <v>6</v>
      </c>
      <c r="BJ30" s="4">
        <v>8</v>
      </c>
      <c r="BK30" s="12" t="s">
        <v>6</v>
      </c>
      <c r="BL30" s="52">
        <v>6</v>
      </c>
      <c r="BO30" s="5" t="s">
        <v>12</v>
      </c>
      <c r="BP30" s="1">
        <v>2</v>
      </c>
      <c r="BQ30" s="4">
        <v>8</v>
      </c>
      <c r="BR30" s="4">
        <v>15</v>
      </c>
      <c r="BS30" s="12" t="s">
        <v>6</v>
      </c>
      <c r="BT30" s="12" t="s">
        <v>6</v>
      </c>
      <c r="BU30" s="4">
        <v>9</v>
      </c>
      <c r="BV30" s="12" t="s">
        <v>6</v>
      </c>
      <c r="BW30" s="52">
        <v>8</v>
      </c>
      <c r="BZ30" s="5" t="s">
        <v>12</v>
      </c>
      <c r="CA30" s="1">
        <v>2</v>
      </c>
      <c r="CB30" s="4">
        <v>8</v>
      </c>
      <c r="CC30" s="4">
        <v>90</v>
      </c>
      <c r="CD30" s="12" t="s">
        <v>6</v>
      </c>
      <c r="CE30" s="12" t="s">
        <v>6</v>
      </c>
      <c r="CF30" s="4">
        <v>9</v>
      </c>
      <c r="CG30" s="12" t="s">
        <v>182</v>
      </c>
      <c r="CH30" s="13" t="s">
        <v>182</v>
      </c>
      <c r="CK30" s="5" t="s">
        <v>12</v>
      </c>
      <c r="CL30" s="1">
        <v>2</v>
      </c>
      <c r="CM30" s="4">
        <v>27852</v>
      </c>
      <c r="CN30" s="4">
        <v>41981</v>
      </c>
      <c r="CO30" s="12" t="s">
        <v>6</v>
      </c>
      <c r="CP30" s="12" t="s">
        <v>6</v>
      </c>
      <c r="CQ30" s="4">
        <v>23322</v>
      </c>
      <c r="CR30" s="12" t="s">
        <v>182</v>
      </c>
      <c r="CS30" s="13" t="s">
        <v>182</v>
      </c>
    </row>
    <row r="31" spans="1:97" ht="12.75" customHeight="1">
      <c r="A31" s="5" t="s">
        <v>13</v>
      </c>
      <c r="B31" s="1">
        <v>3</v>
      </c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6</v>
      </c>
      <c r="H31" s="12" t="s">
        <v>182</v>
      </c>
      <c r="I31" s="13" t="s">
        <v>182</v>
      </c>
      <c r="L31" s="5" t="s">
        <v>13</v>
      </c>
      <c r="M31" s="1">
        <v>3</v>
      </c>
      <c r="N31" s="12" t="s">
        <v>6</v>
      </c>
      <c r="O31" s="4">
        <v>1</v>
      </c>
      <c r="P31" s="12" t="s">
        <v>6</v>
      </c>
      <c r="Q31" s="12" t="s">
        <v>6</v>
      </c>
      <c r="R31" s="12" t="s">
        <v>6</v>
      </c>
      <c r="S31" s="12" t="s">
        <v>6</v>
      </c>
      <c r="T31" s="52">
        <v>1</v>
      </c>
      <c r="W31" s="5" t="s">
        <v>13</v>
      </c>
      <c r="X31" s="1">
        <v>3</v>
      </c>
      <c r="Y31" s="12" t="s">
        <v>6</v>
      </c>
      <c r="Z31" s="4">
        <v>1</v>
      </c>
      <c r="AA31" s="12" t="s">
        <v>6</v>
      </c>
      <c r="AB31" s="12" t="s">
        <v>6</v>
      </c>
      <c r="AC31" s="12" t="s">
        <v>6</v>
      </c>
      <c r="AD31" s="12" t="s">
        <v>6</v>
      </c>
      <c r="AE31" s="52">
        <v>4</v>
      </c>
      <c r="AH31" s="5" t="s">
        <v>13</v>
      </c>
      <c r="AI31" s="1">
        <v>3</v>
      </c>
      <c r="AJ31" s="12" t="s">
        <v>6</v>
      </c>
      <c r="AK31" s="4">
        <v>4</v>
      </c>
      <c r="AL31" s="12" t="s">
        <v>6</v>
      </c>
      <c r="AM31" s="12" t="s">
        <v>6</v>
      </c>
      <c r="AN31" s="12" t="s">
        <v>6</v>
      </c>
      <c r="AO31" s="12" t="s">
        <v>182</v>
      </c>
      <c r="AP31" s="13" t="s">
        <v>182</v>
      </c>
      <c r="AS31" s="5" t="s">
        <v>13</v>
      </c>
      <c r="AT31" s="1">
        <v>3</v>
      </c>
      <c r="AU31" s="12" t="s">
        <v>6</v>
      </c>
      <c r="AV31" s="4">
        <v>1976</v>
      </c>
      <c r="AW31" s="12" t="s">
        <v>6</v>
      </c>
      <c r="AX31" s="12" t="s">
        <v>6</v>
      </c>
      <c r="AY31" s="12" t="s">
        <v>6</v>
      </c>
      <c r="AZ31" s="12" t="s">
        <v>182</v>
      </c>
      <c r="BA31" s="13" t="s">
        <v>182</v>
      </c>
      <c r="BD31" s="5" t="s">
        <v>13</v>
      </c>
      <c r="BE31" s="1">
        <v>3</v>
      </c>
      <c r="BF31" s="4">
        <v>1</v>
      </c>
      <c r="BG31" s="4">
        <v>11</v>
      </c>
      <c r="BH31" s="12" t="s">
        <v>6</v>
      </c>
      <c r="BI31" s="12" t="s">
        <v>6</v>
      </c>
      <c r="BJ31" s="4">
        <v>3</v>
      </c>
      <c r="BK31" s="12" t="s">
        <v>6</v>
      </c>
      <c r="BL31" s="52">
        <v>12</v>
      </c>
      <c r="BO31" s="5" t="s">
        <v>13</v>
      </c>
      <c r="BP31" s="1">
        <v>3</v>
      </c>
      <c r="BQ31" s="4">
        <v>1</v>
      </c>
      <c r="BR31" s="4">
        <v>14</v>
      </c>
      <c r="BS31" s="12" t="s">
        <v>6</v>
      </c>
      <c r="BT31" s="12" t="s">
        <v>6</v>
      </c>
      <c r="BU31" s="4">
        <v>4</v>
      </c>
      <c r="BV31" s="12" t="s">
        <v>6</v>
      </c>
      <c r="BW31" s="52">
        <v>32</v>
      </c>
      <c r="BZ31" s="5" t="s">
        <v>13</v>
      </c>
      <c r="CA31" s="1">
        <v>3</v>
      </c>
      <c r="CB31" s="4">
        <v>1</v>
      </c>
      <c r="CC31" s="4">
        <v>87</v>
      </c>
      <c r="CD31" s="12" t="s">
        <v>6</v>
      </c>
      <c r="CE31" s="12" t="s">
        <v>6</v>
      </c>
      <c r="CF31" s="4">
        <v>4</v>
      </c>
      <c r="CG31" s="12" t="s">
        <v>182</v>
      </c>
      <c r="CH31" s="13" t="s">
        <v>182</v>
      </c>
      <c r="CK31" s="5" t="s">
        <v>13</v>
      </c>
      <c r="CL31" s="1">
        <v>3</v>
      </c>
      <c r="CM31" s="4">
        <v>4941</v>
      </c>
      <c r="CN31" s="4">
        <v>42742</v>
      </c>
      <c r="CO31" s="12" t="s">
        <v>6</v>
      </c>
      <c r="CP31" s="12" t="s">
        <v>6</v>
      </c>
      <c r="CQ31" s="4">
        <v>10706</v>
      </c>
      <c r="CR31" s="12" t="s">
        <v>182</v>
      </c>
      <c r="CS31" s="13" t="s">
        <v>182</v>
      </c>
    </row>
    <row r="32" spans="1:97" ht="12.75" customHeight="1">
      <c r="A32" s="5" t="s">
        <v>14</v>
      </c>
      <c r="B32" s="1">
        <v>4</v>
      </c>
      <c r="C32" s="12" t="s">
        <v>6</v>
      </c>
      <c r="D32" s="12" t="s">
        <v>6</v>
      </c>
      <c r="E32" s="12" t="s">
        <v>6</v>
      </c>
      <c r="F32" s="12" t="s">
        <v>6</v>
      </c>
      <c r="G32" s="12" t="s">
        <v>6</v>
      </c>
      <c r="H32" s="12" t="s">
        <v>182</v>
      </c>
      <c r="I32" s="13" t="s">
        <v>182</v>
      </c>
      <c r="L32" s="5" t="s">
        <v>14</v>
      </c>
      <c r="M32" s="1">
        <v>4</v>
      </c>
      <c r="N32" s="12" t="s">
        <v>6</v>
      </c>
      <c r="O32" s="12" t="s">
        <v>6</v>
      </c>
      <c r="P32" s="12" t="s">
        <v>6</v>
      </c>
      <c r="Q32" s="12" t="s">
        <v>6</v>
      </c>
      <c r="R32" s="12" t="s">
        <v>6</v>
      </c>
      <c r="S32" s="12" t="s">
        <v>6</v>
      </c>
      <c r="T32" s="13" t="s">
        <v>6</v>
      </c>
      <c r="W32" s="5" t="s">
        <v>14</v>
      </c>
      <c r="X32" s="1">
        <v>4</v>
      </c>
      <c r="Y32" s="12" t="s">
        <v>6</v>
      </c>
      <c r="Z32" s="12" t="s">
        <v>6</v>
      </c>
      <c r="AA32" s="12" t="s">
        <v>6</v>
      </c>
      <c r="AB32" s="12" t="s">
        <v>6</v>
      </c>
      <c r="AC32" s="12" t="s">
        <v>6</v>
      </c>
      <c r="AD32" s="12" t="s">
        <v>6</v>
      </c>
      <c r="AE32" s="13" t="s">
        <v>6</v>
      </c>
      <c r="AH32" s="5" t="s">
        <v>14</v>
      </c>
      <c r="AI32" s="1">
        <v>4</v>
      </c>
      <c r="AJ32" s="12" t="s">
        <v>6</v>
      </c>
      <c r="AK32" s="12" t="s">
        <v>6</v>
      </c>
      <c r="AL32" s="12" t="s">
        <v>6</v>
      </c>
      <c r="AM32" s="12" t="s">
        <v>6</v>
      </c>
      <c r="AN32" s="12" t="s">
        <v>6</v>
      </c>
      <c r="AO32" s="12" t="s">
        <v>182</v>
      </c>
      <c r="AP32" s="13" t="s">
        <v>182</v>
      </c>
      <c r="AS32" s="5" t="s">
        <v>14</v>
      </c>
      <c r="AT32" s="1">
        <v>4</v>
      </c>
      <c r="AU32" s="12" t="s">
        <v>6</v>
      </c>
      <c r="AV32" s="12" t="s">
        <v>6</v>
      </c>
      <c r="AW32" s="12" t="s">
        <v>6</v>
      </c>
      <c r="AX32" s="12" t="s">
        <v>6</v>
      </c>
      <c r="AY32" s="12" t="s">
        <v>6</v>
      </c>
      <c r="AZ32" s="12" t="s">
        <v>182</v>
      </c>
      <c r="BA32" s="13" t="s">
        <v>182</v>
      </c>
      <c r="BD32" s="5" t="s">
        <v>14</v>
      </c>
      <c r="BE32" s="1">
        <v>4</v>
      </c>
      <c r="BF32" s="12" t="s">
        <v>6</v>
      </c>
      <c r="BG32" s="12" t="s">
        <v>6</v>
      </c>
      <c r="BH32" s="12" t="s">
        <v>6</v>
      </c>
      <c r="BI32" s="12" t="s">
        <v>6</v>
      </c>
      <c r="BJ32" s="12" t="s">
        <v>6</v>
      </c>
      <c r="BK32" s="12" t="s">
        <v>6</v>
      </c>
      <c r="BL32" s="13" t="s">
        <v>6</v>
      </c>
      <c r="BO32" s="5" t="s">
        <v>14</v>
      </c>
      <c r="BP32" s="1">
        <v>4</v>
      </c>
      <c r="BQ32" s="4">
        <v>5</v>
      </c>
      <c r="BR32" s="4">
        <v>6</v>
      </c>
      <c r="BS32" s="12" t="s">
        <v>6</v>
      </c>
      <c r="BT32" s="12" t="s">
        <v>6</v>
      </c>
      <c r="BU32" s="4">
        <v>7</v>
      </c>
      <c r="BV32" s="12" t="s">
        <v>6</v>
      </c>
      <c r="BW32" s="52">
        <v>4</v>
      </c>
      <c r="BZ32" s="5" t="s">
        <v>14</v>
      </c>
      <c r="CA32" s="1">
        <v>4</v>
      </c>
      <c r="CB32" s="4">
        <v>5</v>
      </c>
      <c r="CC32" s="4">
        <v>43</v>
      </c>
      <c r="CD32" s="12" t="s">
        <v>6</v>
      </c>
      <c r="CE32" s="12" t="s">
        <v>6</v>
      </c>
      <c r="CF32" s="4">
        <v>7</v>
      </c>
      <c r="CG32" s="12" t="s">
        <v>182</v>
      </c>
      <c r="CH32" s="13" t="s">
        <v>182</v>
      </c>
      <c r="CK32" s="5" t="s">
        <v>14</v>
      </c>
      <c r="CL32" s="1">
        <v>4</v>
      </c>
      <c r="CM32" s="4">
        <v>21411</v>
      </c>
      <c r="CN32" s="4">
        <v>26680</v>
      </c>
      <c r="CO32" s="12" t="s">
        <v>6</v>
      </c>
      <c r="CP32" s="12" t="s">
        <v>6</v>
      </c>
      <c r="CQ32" s="4">
        <v>25558</v>
      </c>
      <c r="CR32" s="12" t="s">
        <v>182</v>
      </c>
      <c r="CS32" s="13" t="s">
        <v>182</v>
      </c>
    </row>
    <row r="33" spans="1:97" ht="12.75" customHeight="1">
      <c r="A33" s="5" t="s">
        <v>15</v>
      </c>
      <c r="B33" s="1">
        <v>5</v>
      </c>
      <c r="C33" s="4">
        <v>6600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182</v>
      </c>
      <c r="I33" s="13" t="s">
        <v>182</v>
      </c>
      <c r="L33" s="5" t="s">
        <v>15</v>
      </c>
      <c r="M33" s="1">
        <v>5</v>
      </c>
      <c r="N33" s="12" t="s">
        <v>6</v>
      </c>
      <c r="O33" s="12" t="s">
        <v>6</v>
      </c>
      <c r="P33" s="12" t="s">
        <v>6</v>
      </c>
      <c r="Q33" s="12" t="s">
        <v>6</v>
      </c>
      <c r="R33" s="12" t="s">
        <v>6</v>
      </c>
      <c r="S33" s="12" t="s">
        <v>6</v>
      </c>
      <c r="T33" s="13" t="s">
        <v>6</v>
      </c>
      <c r="W33" s="5" t="s">
        <v>15</v>
      </c>
      <c r="X33" s="1">
        <v>5</v>
      </c>
      <c r="Y33" s="12" t="s">
        <v>6</v>
      </c>
      <c r="Z33" s="12" t="s">
        <v>6</v>
      </c>
      <c r="AA33" s="12" t="s">
        <v>6</v>
      </c>
      <c r="AB33" s="12" t="s">
        <v>6</v>
      </c>
      <c r="AC33" s="12" t="s">
        <v>6</v>
      </c>
      <c r="AD33" s="12" t="s">
        <v>6</v>
      </c>
      <c r="AE33" s="13" t="s">
        <v>6</v>
      </c>
      <c r="AH33" s="5" t="s">
        <v>15</v>
      </c>
      <c r="AI33" s="1">
        <v>5</v>
      </c>
      <c r="AJ33" s="12" t="s">
        <v>6</v>
      </c>
      <c r="AK33" s="12" t="s">
        <v>6</v>
      </c>
      <c r="AL33" s="12" t="s">
        <v>6</v>
      </c>
      <c r="AM33" s="12" t="s">
        <v>6</v>
      </c>
      <c r="AN33" s="12" t="s">
        <v>6</v>
      </c>
      <c r="AO33" s="12" t="s">
        <v>182</v>
      </c>
      <c r="AP33" s="13" t="s">
        <v>182</v>
      </c>
      <c r="AS33" s="5" t="s">
        <v>15</v>
      </c>
      <c r="AT33" s="1">
        <v>5</v>
      </c>
      <c r="AU33" s="12" t="s">
        <v>6</v>
      </c>
      <c r="AV33" s="12" t="s">
        <v>6</v>
      </c>
      <c r="AW33" s="12" t="s">
        <v>6</v>
      </c>
      <c r="AX33" s="12" t="s">
        <v>6</v>
      </c>
      <c r="AY33" s="12" t="s">
        <v>6</v>
      </c>
      <c r="AZ33" s="12" t="s">
        <v>182</v>
      </c>
      <c r="BA33" s="13" t="s">
        <v>182</v>
      </c>
      <c r="BD33" s="5" t="s">
        <v>15</v>
      </c>
      <c r="BE33" s="1">
        <v>5</v>
      </c>
      <c r="BF33" s="4">
        <v>3</v>
      </c>
      <c r="BG33" s="4">
        <v>7</v>
      </c>
      <c r="BH33" s="12" t="s">
        <v>6</v>
      </c>
      <c r="BI33" s="12" t="s">
        <v>6</v>
      </c>
      <c r="BJ33" s="4">
        <v>4</v>
      </c>
      <c r="BK33" s="12" t="s">
        <v>6</v>
      </c>
      <c r="BL33" s="52">
        <v>8</v>
      </c>
      <c r="BO33" s="5" t="s">
        <v>15</v>
      </c>
      <c r="BP33" s="1">
        <v>5</v>
      </c>
      <c r="BQ33" s="4">
        <v>7</v>
      </c>
      <c r="BR33" s="4">
        <v>15</v>
      </c>
      <c r="BS33" s="12" t="s">
        <v>6</v>
      </c>
      <c r="BT33" s="12" t="s">
        <v>6</v>
      </c>
      <c r="BU33" s="4">
        <v>8</v>
      </c>
      <c r="BV33" s="12" t="s">
        <v>6</v>
      </c>
      <c r="BW33" s="52">
        <v>10</v>
      </c>
      <c r="BZ33" s="5" t="s">
        <v>15</v>
      </c>
      <c r="CA33" s="1">
        <v>5</v>
      </c>
      <c r="CB33" s="4">
        <v>7</v>
      </c>
      <c r="CC33" s="4">
        <v>84</v>
      </c>
      <c r="CD33" s="12" t="s">
        <v>6</v>
      </c>
      <c r="CE33" s="12" t="s">
        <v>6</v>
      </c>
      <c r="CF33" s="4">
        <v>8</v>
      </c>
      <c r="CG33" s="12" t="s">
        <v>182</v>
      </c>
      <c r="CH33" s="13" t="s">
        <v>182</v>
      </c>
      <c r="CK33" s="5" t="s">
        <v>15</v>
      </c>
      <c r="CL33" s="1">
        <v>5</v>
      </c>
      <c r="CM33" s="4">
        <v>34587</v>
      </c>
      <c r="CN33" s="4">
        <v>41370</v>
      </c>
      <c r="CO33" s="12" t="s">
        <v>6</v>
      </c>
      <c r="CP33" s="12" t="s">
        <v>6</v>
      </c>
      <c r="CQ33" s="4">
        <v>13030</v>
      </c>
      <c r="CR33" s="12" t="s">
        <v>182</v>
      </c>
      <c r="CS33" s="13" t="s">
        <v>182</v>
      </c>
    </row>
    <row r="34" spans="1:97" ht="12.75" customHeight="1">
      <c r="A34" s="5" t="s">
        <v>16</v>
      </c>
      <c r="B34" s="1">
        <v>6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182</v>
      </c>
      <c r="I34" s="13" t="s">
        <v>182</v>
      </c>
      <c r="L34" s="5" t="s">
        <v>16</v>
      </c>
      <c r="M34" s="1">
        <v>6</v>
      </c>
      <c r="N34" s="12" t="s">
        <v>6</v>
      </c>
      <c r="O34" s="12" t="s">
        <v>6</v>
      </c>
      <c r="P34" s="12" t="s">
        <v>6</v>
      </c>
      <c r="Q34" s="12" t="s">
        <v>6</v>
      </c>
      <c r="R34" s="12" t="s">
        <v>6</v>
      </c>
      <c r="S34" s="12" t="s">
        <v>6</v>
      </c>
      <c r="T34" s="13" t="s">
        <v>6</v>
      </c>
      <c r="W34" s="5" t="s">
        <v>16</v>
      </c>
      <c r="X34" s="1">
        <v>6</v>
      </c>
      <c r="Y34" s="12" t="s">
        <v>6</v>
      </c>
      <c r="Z34" s="12" t="s">
        <v>6</v>
      </c>
      <c r="AA34" s="12" t="s">
        <v>6</v>
      </c>
      <c r="AB34" s="12" t="s">
        <v>6</v>
      </c>
      <c r="AC34" s="4">
        <v>1</v>
      </c>
      <c r="AD34" s="12" t="s">
        <v>6</v>
      </c>
      <c r="AE34" s="52">
        <v>1</v>
      </c>
      <c r="AH34" s="5" t="s">
        <v>16</v>
      </c>
      <c r="AI34" s="1">
        <v>6</v>
      </c>
      <c r="AJ34" s="12" t="s">
        <v>6</v>
      </c>
      <c r="AK34" s="12" t="s">
        <v>6</v>
      </c>
      <c r="AL34" s="12" t="s">
        <v>6</v>
      </c>
      <c r="AM34" s="12" t="s">
        <v>6</v>
      </c>
      <c r="AN34" s="4">
        <v>1</v>
      </c>
      <c r="AO34" s="12" t="s">
        <v>182</v>
      </c>
      <c r="AP34" s="13" t="s">
        <v>182</v>
      </c>
      <c r="AS34" s="5" t="s">
        <v>16</v>
      </c>
      <c r="AT34" s="1">
        <v>6</v>
      </c>
      <c r="AU34" s="12" t="s">
        <v>6</v>
      </c>
      <c r="AV34" s="12" t="s">
        <v>6</v>
      </c>
      <c r="AW34" s="12" t="s">
        <v>6</v>
      </c>
      <c r="AX34" s="12" t="s">
        <v>6</v>
      </c>
      <c r="AY34" s="4">
        <v>4935</v>
      </c>
      <c r="AZ34" s="12" t="s">
        <v>182</v>
      </c>
      <c r="BA34" s="13" t="s">
        <v>182</v>
      </c>
      <c r="BD34" s="5" t="s">
        <v>16</v>
      </c>
      <c r="BE34" s="1">
        <v>6</v>
      </c>
      <c r="BF34" s="4">
        <v>2</v>
      </c>
      <c r="BG34" s="4">
        <v>3</v>
      </c>
      <c r="BH34" s="12" t="s">
        <v>6</v>
      </c>
      <c r="BI34" s="12" t="s">
        <v>6</v>
      </c>
      <c r="BJ34" s="12" t="s">
        <v>6</v>
      </c>
      <c r="BK34" s="12" t="s">
        <v>6</v>
      </c>
      <c r="BL34" s="13" t="s">
        <v>6</v>
      </c>
      <c r="BO34" s="5" t="s">
        <v>16</v>
      </c>
      <c r="BP34" s="1">
        <v>6</v>
      </c>
      <c r="BQ34" s="4">
        <v>8</v>
      </c>
      <c r="BR34" s="4">
        <v>13</v>
      </c>
      <c r="BS34" s="12" t="s">
        <v>6</v>
      </c>
      <c r="BT34" s="12" t="s">
        <v>6</v>
      </c>
      <c r="BU34" s="4">
        <v>8</v>
      </c>
      <c r="BV34" s="4">
        <v>1</v>
      </c>
      <c r="BW34" s="52">
        <v>9</v>
      </c>
      <c r="BZ34" s="5" t="s">
        <v>16</v>
      </c>
      <c r="CA34" s="1">
        <v>6</v>
      </c>
      <c r="CB34" s="4">
        <v>8</v>
      </c>
      <c r="CC34" s="4">
        <v>88</v>
      </c>
      <c r="CD34" s="12" t="s">
        <v>6</v>
      </c>
      <c r="CE34" s="12" t="s">
        <v>6</v>
      </c>
      <c r="CF34" s="4">
        <v>8</v>
      </c>
      <c r="CG34" s="12" t="s">
        <v>182</v>
      </c>
      <c r="CH34" s="13" t="s">
        <v>182</v>
      </c>
      <c r="CK34" s="5" t="s">
        <v>16</v>
      </c>
      <c r="CL34" s="1">
        <v>6</v>
      </c>
      <c r="CM34" s="4">
        <v>29646</v>
      </c>
      <c r="CN34" s="4">
        <v>42970</v>
      </c>
      <c r="CO34" s="12" t="s">
        <v>6</v>
      </c>
      <c r="CP34" s="12" t="s">
        <v>6</v>
      </c>
      <c r="CQ34" s="4">
        <v>35934</v>
      </c>
      <c r="CR34" s="12" t="s">
        <v>182</v>
      </c>
      <c r="CS34" s="13" t="s">
        <v>182</v>
      </c>
    </row>
    <row r="35" spans="1:97" ht="12.75" customHeight="1">
      <c r="A35" s="5" t="s">
        <v>17</v>
      </c>
      <c r="B35" s="1">
        <v>7</v>
      </c>
      <c r="C35" s="12" t="s">
        <v>6</v>
      </c>
      <c r="D35" s="4">
        <v>5929</v>
      </c>
      <c r="E35" s="12" t="s">
        <v>6</v>
      </c>
      <c r="F35" s="12" t="s">
        <v>6</v>
      </c>
      <c r="G35" s="12" t="s">
        <v>6</v>
      </c>
      <c r="H35" s="12" t="s">
        <v>182</v>
      </c>
      <c r="I35" s="13" t="s">
        <v>182</v>
      </c>
      <c r="L35" s="5" t="s">
        <v>17</v>
      </c>
      <c r="M35" s="1">
        <v>7</v>
      </c>
      <c r="N35" s="12" t="s">
        <v>6</v>
      </c>
      <c r="O35" s="4">
        <v>1</v>
      </c>
      <c r="P35" s="12" t="s">
        <v>6</v>
      </c>
      <c r="Q35" s="12" t="s">
        <v>6</v>
      </c>
      <c r="R35" s="4">
        <v>1</v>
      </c>
      <c r="S35" s="12" t="s">
        <v>6</v>
      </c>
      <c r="T35" s="13" t="s">
        <v>6</v>
      </c>
      <c r="W35" s="5" t="s">
        <v>17</v>
      </c>
      <c r="X35" s="1">
        <v>7</v>
      </c>
      <c r="Y35" s="12" t="s">
        <v>6</v>
      </c>
      <c r="Z35" s="4">
        <v>2</v>
      </c>
      <c r="AA35" s="12" t="s">
        <v>6</v>
      </c>
      <c r="AB35" s="12" t="s">
        <v>6</v>
      </c>
      <c r="AC35" s="4">
        <v>1</v>
      </c>
      <c r="AD35" s="12" t="s">
        <v>6</v>
      </c>
      <c r="AE35" s="52">
        <v>1</v>
      </c>
      <c r="AH35" s="5" t="s">
        <v>17</v>
      </c>
      <c r="AI35" s="1">
        <v>7</v>
      </c>
      <c r="AJ35" s="12" t="s">
        <v>6</v>
      </c>
      <c r="AK35" s="4">
        <v>9</v>
      </c>
      <c r="AL35" s="12" t="s">
        <v>6</v>
      </c>
      <c r="AM35" s="12" t="s">
        <v>6</v>
      </c>
      <c r="AN35" s="4">
        <v>1</v>
      </c>
      <c r="AO35" s="12" t="s">
        <v>182</v>
      </c>
      <c r="AP35" s="13" t="s">
        <v>182</v>
      </c>
      <c r="AS35" s="5" t="s">
        <v>17</v>
      </c>
      <c r="AT35" s="1">
        <v>7</v>
      </c>
      <c r="AU35" s="12" t="s">
        <v>6</v>
      </c>
      <c r="AV35" s="4">
        <v>4446</v>
      </c>
      <c r="AW35" s="12" t="s">
        <v>6</v>
      </c>
      <c r="AX35" s="12" t="s">
        <v>6</v>
      </c>
      <c r="AY35" s="4">
        <v>4585</v>
      </c>
      <c r="AZ35" s="12" t="s">
        <v>182</v>
      </c>
      <c r="BA35" s="13" t="s">
        <v>182</v>
      </c>
      <c r="BD35" s="5" t="s">
        <v>17</v>
      </c>
      <c r="BE35" s="1">
        <v>7</v>
      </c>
      <c r="BF35" s="4">
        <v>2</v>
      </c>
      <c r="BG35" s="4">
        <v>2</v>
      </c>
      <c r="BH35" s="12" t="s">
        <v>6</v>
      </c>
      <c r="BI35" s="12" t="s">
        <v>6</v>
      </c>
      <c r="BJ35" s="4">
        <v>2</v>
      </c>
      <c r="BK35" s="12" t="s">
        <v>6</v>
      </c>
      <c r="BL35" s="52">
        <v>5</v>
      </c>
      <c r="BO35" s="5" t="s">
        <v>17</v>
      </c>
      <c r="BP35" s="1">
        <v>7</v>
      </c>
      <c r="BQ35" s="4">
        <v>6</v>
      </c>
      <c r="BR35" s="4">
        <v>18</v>
      </c>
      <c r="BS35" s="12" t="s">
        <v>6</v>
      </c>
      <c r="BT35" s="12" t="s">
        <v>6</v>
      </c>
      <c r="BU35" s="4">
        <v>5</v>
      </c>
      <c r="BV35" s="12" t="s">
        <v>6</v>
      </c>
      <c r="BW35" s="52">
        <v>35</v>
      </c>
      <c r="BZ35" s="5" t="s">
        <v>17</v>
      </c>
      <c r="CA35" s="1">
        <v>7</v>
      </c>
      <c r="CB35" s="4">
        <v>6</v>
      </c>
      <c r="CC35" s="4">
        <v>107</v>
      </c>
      <c r="CD35" s="12" t="s">
        <v>6</v>
      </c>
      <c r="CE35" s="12" t="s">
        <v>6</v>
      </c>
      <c r="CF35" s="4">
        <v>5</v>
      </c>
      <c r="CG35" s="12" t="s">
        <v>182</v>
      </c>
      <c r="CH35" s="13" t="s">
        <v>182</v>
      </c>
      <c r="CK35" s="5" t="s">
        <v>17</v>
      </c>
      <c r="CL35" s="1">
        <v>7</v>
      </c>
      <c r="CM35" s="4">
        <v>20520</v>
      </c>
      <c r="CN35" s="4">
        <v>52576</v>
      </c>
      <c r="CO35" s="12" t="s">
        <v>6</v>
      </c>
      <c r="CP35" s="12" t="s">
        <v>6</v>
      </c>
      <c r="CQ35" s="4">
        <v>14452</v>
      </c>
      <c r="CR35" s="12" t="s">
        <v>182</v>
      </c>
      <c r="CS35" s="13" t="s">
        <v>182</v>
      </c>
    </row>
    <row r="36" spans="1:97" ht="12.75" customHeight="1">
      <c r="A36" s="5" t="s">
        <v>18</v>
      </c>
      <c r="B36" s="1">
        <v>8</v>
      </c>
      <c r="C36" s="12" t="s">
        <v>6</v>
      </c>
      <c r="D36" s="12" t="s">
        <v>6</v>
      </c>
      <c r="E36" s="12" t="s">
        <v>6</v>
      </c>
      <c r="F36" s="12" t="s">
        <v>6</v>
      </c>
      <c r="G36" s="12" t="s">
        <v>6</v>
      </c>
      <c r="H36" s="12" t="s">
        <v>182</v>
      </c>
      <c r="I36" s="13" t="s">
        <v>182</v>
      </c>
      <c r="L36" s="5" t="s">
        <v>18</v>
      </c>
      <c r="M36" s="1">
        <v>8</v>
      </c>
      <c r="N36" s="12" t="s">
        <v>6</v>
      </c>
      <c r="O36" s="12" t="s">
        <v>6</v>
      </c>
      <c r="P36" s="12" t="s">
        <v>6</v>
      </c>
      <c r="Q36" s="12" t="s">
        <v>6</v>
      </c>
      <c r="R36" s="12" t="s">
        <v>6</v>
      </c>
      <c r="S36" s="12" t="s">
        <v>6</v>
      </c>
      <c r="T36" s="13" t="s">
        <v>6</v>
      </c>
      <c r="W36" s="5" t="s">
        <v>18</v>
      </c>
      <c r="X36" s="1">
        <v>8</v>
      </c>
      <c r="Y36" s="12" t="s">
        <v>6</v>
      </c>
      <c r="Z36" s="4">
        <v>1</v>
      </c>
      <c r="AA36" s="12" t="s">
        <v>6</v>
      </c>
      <c r="AB36" s="12" t="s">
        <v>6</v>
      </c>
      <c r="AC36" s="12" t="s">
        <v>6</v>
      </c>
      <c r="AD36" s="12" t="s">
        <v>6</v>
      </c>
      <c r="AE36" s="13" t="s">
        <v>6</v>
      </c>
      <c r="AH36" s="5" t="s">
        <v>18</v>
      </c>
      <c r="AI36" s="1">
        <v>8</v>
      </c>
      <c r="AJ36" s="12" t="s">
        <v>6</v>
      </c>
      <c r="AK36" s="4">
        <v>4</v>
      </c>
      <c r="AL36" s="12" t="s">
        <v>6</v>
      </c>
      <c r="AM36" s="12" t="s">
        <v>6</v>
      </c>
      <c r="AN36" s="12" t="s">
        <v>6</v>
      </c>
      <c r="AO36" s="12" t="s">
        <v>182</v>
      </c>
      <c r="AP36" s="13" t="s">
        <v>182</v>
      </c>
      <c r="AS36" s="5" t="s">
        <v>18</v>
      </c>
      <c r="AT36" s="1">
        <v>8</v>
      </c>
      <c r="AU36" s="12" t="s">
        <v>6</v>
      </c>
      <c r="AV36" s="4">
        <v>1927</v>
      </c>
      <c r="AW36" s="12" t="s">
        <v>6</v>
      </c>
      <c r="AX36" s="12" t="s">
        <v>6</v>
      </c>
      <c r="AY36" s="12" t="s">
        <v>6</v>
      </c>
      <c r="AZ36" s="12" t="s">
        <v>182</v>
      </c>
      <c r="BA36" s="13" t="s">
        <v>182</v>
      </c>
      <c r="BD36" s="5" t="s">
        <v>18</v>
      </c>
      <c r="BE36" s="1">
        <v>8</v>
      </c>
      <c r="BF36" s="4">
        <v>3</v>
      </c>
      <c r="BG36" s="4">
        <v>2</v>
      </c>
      <c r="BH36" s="12" t="s">
        <v>6</v>
      </c>
      <c r="BI36" s="12" t="s">
        <v>6</v>
      </c>
      <c r="BJ36" s="12" t="s">
        <v>6</v>
      </c>
      <c r="BK36" s="12" t="s">
        <v>6</v>
      </c>
      <c r="BL36" s="13" t="s">
        <v>6</v>
      </c>
      <c r="BO36" s="5" t="s">
        <v>18</v>
      </c>
      <c r="BP36" s="1">
        <v>8</v>
      </c>
      <c r="BQ36" s="4">
        <v>4</v>
      </c>
      <c r="BR36" s="4">
        <v>3</v>
      </c>
      <c r="BS36" s="12" t="s">
        <v>6</v>
      </c>
      <c r="BT36" s="12" t="s">
        <v>6</v>
      </c>
      <c r="BU36" s="4">
        <v>1</v>
      </c>
      <c r="BV36" s="12" t="s">
        <v>6</v>
      </c>
      <c r="BW36" s="13" t="s">
        <v>6</v>
      </c>
      <c r="BZ36" s="5" t="s">
        <v>18</v>
      </c>
      <c r="CA36" s="1">
        <v>8</v>
      </c>
      <c r="CB36" s="4">
        <v>7</v>
      </c>
      <c r="CC36" s="4">
        <v>28</v>
      </c>
      <c r="CD36" s="12" t="s">
        <v>6</v>
      </c>
      <c r="CE36" s="12" t="s">
        <v>6</v>
      </c>
      <c r="CF36" s="4">
        <v>1</v>
      </c>
      <c r="CG36" s="12" t="s">
        <v>182</v>
      </c>
      <c r="CH36" s="13" t="s">
        <v>182</v>
      </c>
      <c r="CK36" s="5" t="s">
        <v>18</v>
      </c>
      <c r="CL36" s="1">
        <v>8</v>
      </c>
      <c r="CM36" s="4">
        <v>12764</v>
      </c>
      <c r="CN36" s="4">
        <v>13588</v>
      </c>
      <c r="CO36" s="12" t="s">
        <v>6</v>
      </c>
      <c r="CP36" s="12" t="s">
        <v>6</v>
      </c>
      <c r="CQ36" s="4">
        <v>3000</v>
      </c>
      <c r="CR36" s="12" t="s">
        <v>182</v>
      </c>
      <c r="CS36" s="13" t="s">
        <v>182</v>
      </c>
    </row>
    <row r="37" spans="1:97" ht="12.75" customHeight="1">
      <c r="A37" s="5" t="s">
        <v>19</v>
      </c>
      <c r="B37" s="1">
        <v>9</v>
      </c>
      <c r="C37" s="12" t="s">
        <v>6</v>
      </c>
      <c r="D37" s="4">
        <v>2965</v>
      </c>
      <c r="E37" s="12" t="s">
        <v>6</v>
      </c>
      <c r="F37" s="12" t="s">
        <v>6</v>
      </c>
      <c r="G37" s="12" t="s">
        <v>6</v>
      </c>
      <c r="H37" s="12" t="s">
        <v>182</v>
      </c>
      <c r="I37" s="13" t="s">
        <v>182</v>
      </c>
      <c r="L37" s="5" t="s">
        <v>19</v>
      </c>
      <c r="M37" s="1">
        <v>9</v>
      </c>
      <c r="N37" s="4">
        <v>1</v>
      </c>
      <c r="O37" s="12" t="s">
        <v>6</v>
      </c>
      <c r="P37" s="12" t="s">
        <v>6</v>
      </c>
      <c r="Q37" s="12" t="s">
        <v>6</v>
      </c>
      <c r="R37" s="12" t="s">
        <v>6</v>
      </c>
      <c r="S37" s="12" t="s">
        <v>6</v>
      </c>
      <c r="T37" s="52">
        <v>1</v>
      </c>
      <c r="W37" s="5" t="s">
        <v>19</v>
      </c>
      <c r="X37" s="1">
        <v>9</v>
      </c>
      <c r="Y37" s="4">
        <v>1</v>
      </c>
      <c r="Z37" s="12" t="s">
        <v>6</v>
      </c>
      <c r="AA37" s="12" t="s">
        <v>6</v>
      </c>
      <c r="AB37" s="12" t="s">
        <v>6</v>
      </c>
      <c r="AC37" s="12" t="s">
        <v>6</v>
      </c>
      <c r="AD37" s="12" t="s">
        <v>6</v>
      </c>
      <c r="AE37" s="52">
        <v>1</v>
      </c>
      <c r="AH37" s="5" t="s">
        <v>19</v>
      </c>
      <c r="AI37" s="1">
        <v>9</v>
      </c>
      <c r="AJ37" s="4">
        <v>1</v>
      </c>
      <c r="AK37" s="12" t="s">
        <v>6</v>
      </c>
      <c r="AL37" s="12" t="s">
        <v>6</v>
      </c>
      <c r="AM37" s="12" t="s">
        <v>6</v>
      </c>
      <c r="AN37" s="12" t="s">
        <v>6</v>
      </c>
      <c r="AO37" s="12" t="s">
        <v>182</v>
      </c>
      <c r="AP37" s="13" t="s">
        <v>182</v>
      </c>
      <c r="AS37" s="5" t="s">
        <v>19</v>
      </c>
      <c r="AT37" s="1">
        <v>9</v>
      </c>
      <c r="AU37" s="4">
        <v>4941</v>
      </c>
      <c r="AV37" s="12" t="s">
        <v>6</v>
      </c>
      <c r="AW37" s="12" t="s">
        <v>6</v>
      </c>
      <c r="AX37" s="12" t="s">
        <v>6</v>
      </c>
      <c r="AY37" s="12" t="s">
        <v>6</v>
      </c>
      <c r="AZ37" s="12" t="s">
        <v>182</v>
      </c>
      <c r="BA37" s="13" t="s">
        <v>182</v>
      </c>
      <c r="BD37" s="5" t="s">
        <v>19</v>
      </c>
      <c r="BE37" s="1">
        <v>9</v>
      </c>
      <c r="BF37" s="4">
        <v>1</v>
      </c>
      <c r="BG37" s="4">
        <v>2</v>
      </c>
      <c r="BH37" s="12" t="s">
        <v>6</v>
      </c>
      <c r="BI37" s="12" t="s">
        <v>6</v>
      </c>
      <c r="BJ37" s="4">
        <v>2</v>
      </c>
      <c r="BK37" s="12" t="s">
        <v>6</v>
      </c>
      <c r="BL37" s="52">
        <v>2</v>
      </c>
      <c r="BO37" s="5" t="s">
        <v>19</v>
      </c>
      <c r="BP37" s="1">
        <v>9</v>
      </c>
      <c r="BQ37" s="4">
        <v>1</v>
      </c>
      <c r="BR37" s="4">
        <v>2</v>
      </c>
      <c r="BS37" s="12" t="s">
        <v>6</v>
      </c>
      <c r="BT37" s="12" t="s">
        <v>6</v>
      </c>
      <c r="BU37" s="4">
        <v>2</v>
      </c>
      <c r="BV37" s="12" t="s">
        <v>6</v>
      </c>
      <c r="BW37" s="52">
        <v>2</v>
      </c>
      <c r="BZ37" s="5" t="s">
        <v>19</v>
      </c>
      <c r="CA37" s="1">
        <v>9</v>
      </c>
      <c r="CB37" s="4">
        <v>1</v>
      </c>
      <c r="CC37" s="4">
        <v>12</v>
      </c>
      <c r="CD37" s="12" t="s">
        <v>6</v>
      </c>
      <c r="CE37" s="12" t="s">
        <v>6</v>
      </c>
      <c r="CF37" s="4">
        <v>2</v>
      </c>
      <c r="CG37" s="12" t="s">
        <v>182</v>
      </c>
      <c r="CH37" s="13" t="s">
        <v>182</v>
      </c>
      <c r="CK37" s="5" t="s">
        <v>19</v>
      </c>
      <c r="CL37" s="1">
        <v>9</v>
      </c>
      <c r="CM37" s="4">
        <v>4941</v>
      </c>
      <c r="CN37" s="4">
        <v>5929</v>
      </c>
      <c r="CO37" s="12" t="s">
        <v>6</v>
      </c>
      <c r="CP37" s="12" t="s">
        <v>6</v>
      </c>
      <c r="CQ37" s="4">
        <v>3300</v>
      </c>
      <c r="CR37" s="12" t="s">
        <v>182</v>
      </c>
      <c r="CS37" s="13" t="s">
        <v>182</v>
      </c>
    </row>
    <row r="38" spans="1:97" ht="12.75" customHeight="1">
      <c r="A38" s="5" t="s">
        <v>20</v>
      </c>
      <c r="B38" s="1">
        <v>10</v>
      </c>
      <c r="C38" s="12" t="s">
        <v>6</v>
      </c>
      <c r="D38" s="12" t="s">
        <v>6</v>
      </c>
      <c r="E38" s="12" t="s">
        <v>6</v>
      </c>
      <c r="F38" s="12" t="s">
        <v>6</v>
      </c>
      <c r="G38" s="12" t="s">
        <v>6</v>
      </c>
      <c r="H38" s="12" t="s">
        <v>182</v>
      </c>
      <c r="I38" s="13" t="s">
        <v>182</v>
      </c>
      <c r="L38" s="5" t="s">
        <v>20</v>
      </c>
      <c r="M38" s="1">
        <v>10</v>
      </c>
      <c r="N38" s="12" t="s">
        <v>6</v>
      </c>
      <c r="O38" s="12" t="s">
        <v>6</v>
      </c>
      <c r="P38" s="12" t="s">
        <v>6</v>
      </c>
      <c r="Q38" s="12" t="s">
        <v>6</v>
      </c>
      <c r="R38" s="12" t="s">
        <v>6</v>
      </c>
      <c r="S38" s="12" t="s">
        <v>6</v>
      </c>
      <c r="T38" s="13" t="s">
        <v>6</v>
      </c>
      <c r="W38" s="5" t="s">
        <v>20</v>
      </c>
      <c r="X38" s="1">
        <v>10</v>
      </c>
      <c r="Y38" s="12" t="s">
        <v>6</v>
      </c>
      <c r="Z38" s="12" t="s">
        <v>6</v>
      </c>
      <c r="AA38" s="12" t="s">
        <v>6</v>
      </c>
      <c r="AB38" s="12" t="s">
        <v>6</v>
      </c>
      <c r="AC38" s="12" t="s">
        <v>6</v>
      </c>
      <c r="AD38" s="12" t="s">
        <v>6</v>
      </c>
      <c r="AE38" s="13" t="s">
        <v>6</v>
      </c>
      <c r="AH38" s="5" t="s">
        <v>20</v>
      </c>
      <c r="AI38" s="1">
        <v>10</v>
      </c>
      <c r="AJ38" s="12" t="s">
        <v>6</v>
      </c>
      <c r="AK38" s="12" t="s">
        <v>6</v>
      </c>
      <c r="AL38" s="12" t="s">
        <v>6</v>
      </c>
      <c r="AM38" s="12" t="s">
        <v>6</v>
      </c>
      <c r="AN38" s="12" t="s">
        <v>6</v>
      </c>
      <c r="AO38" s="12" t="s">
        <v>182</v>
      </c>
      <c r="AP38" s="13" t="s">
        <v>182</v>
      </c>
      <c r="AS38" s="5" t="s">
        <v>20</v>
      </c>
      <c r="AT38" s="1">
        <v>10</v>
      </c>
      <c r="AU38" s="12" t="s">
        <v>6</v>
      </c>
      <c r="AV38" s="12" t="s">
        <v>6</v>
      </c>
      <c r="AW38" s="12" t="s">
        <v>6</v>
      </c>
      <c r="AX38" s="12" t="s">
        <v>6</v>
      </c>
      <c r="AY38" s="12" t="s">
        <v>6</v>
      </c>
      <c r="AZ38" s="12" t="s">
        <v>182</v>
      </c>
      <c r="BA38" s="13" t="s">
        <v>182</v>
      </c>
      <c r="BD38" s="5" t="s">
        <v>20</v>
      </c>
      <c r="BE38" s="1">
        <v>10</v>
      </c>
      <c r="BF38" s="4">
        <v>2</v>
      </c>
      <c r="BG38" s="4">
        <v>7</v>
      </c>
      <c r="BH38" s="12" t="s">
        <v>6</v>
      </c>
      <c r="BI38" s="12" t="s">
        <v>6</v>
      </c>
      <c r="BJ38" s="4">
        <v>1</v>
      </c>
      <c r="BK38" s="12" t="s">
        <v>6</v>
      </c>
      <c r="BL38" s="52">
        <v>2</v>
      </c>
      <c r="BO38" s="5" t="s">
        <v>20</v>
      </c>
      <c r="BP38" s="1">
        <v>10</v>
      </c>
      <c r="BQ38" s="4">
        <v>5</v>
      </c>
      <c r="BR38" s="4">
        <v>9</v>
      </c>
      <c r="BS38" s="12" t="s">
        <v>6</v>
      </c>
      <c r="BT38" s="12" t="s">
        <v>6</v>
      </c>
      <c r="BU38" s="4">
        <v>3</v>
      </c>
      <c r="BV38" s="12" t="s">
        <v>6</v>
      </c>
      <c r="BW38" s="52">
        <v>3</v>
      </c>
      <c r="BZ38" s="5" t="s">
        <v>20</v>
      </c>
      <c r="CA38" s="1">
        <v>10</v>
      </c>
      <c r="CB38" s="4">
        <v>5</v>
      </c>
      <c r="CC38" s="4">
        <v>50</v>
      </c>
      <c r="CD38" s="12" t="s">
        <v>6</v>
      </c>
      <c r="CE38" s="12" t="s">
        <v>6</v>
      </c>
      <c r="CF38" s="4">
        <v>3</v>
      </c>
      <c r="CG38" s="12" t="s">
        <v>182</v>
      </c>
      <c r="CH38" s="13" t="s">
        <v>182</v>
      </c>
      <c r="CK38" s="5" t="s">
        <v>20</v>
      </c>
      <c r="CL38" s="1">
        <v>10</v>
      </c>
      <c r="CM38" s="4">
        <v>16470</v>
      </c>
      <c r="CN38" s="4">
        <v>24031</v>
      </c>
      <c r="CO38" s="12" t="s">
        <v>6</v>
      </c>
      <c r="CP38" s="12" t="s">
        <v>6</v>
      </c>
      <c r="CQ38" s="4">
        <v>13074</v>
      </c>
      <c r="CR38" s="12" t="s">
        <v>182</v>
      </c>
      <c r="CS38" s="13" t="s">
        <v>182</v>
      </c>
    </row>
    <row r="39" spans="1:97" ht="12.75" customHeight="1">
      <c r="A39" s="5" t="s">
        <v>21</v>
      </c>
      <c r="B39" s="1">
        <v>11</v>
      </c>
      <c r="C39" s="4">
        <v>6588</v>
      </c>
      <c r="D39" s="12" t="s">
        <v>6</v>
      </c>
      <c r="E39" s="4">
        <v>5000</v>
      </c>
      <c r="F39" s="12" t="s">
        <v>6</v>
      </c>
      <c r="G39" s="4">
        <v>4941</v>
      </c>
      <c r="H39" s="12" t="s">
        <v>182</v>
      </c>
      <c r="I39" s="13" t="s">
        <v>182</v>
      </c>
      <c r="L39" s="5" t="s">
        <v>21</v>
      </c>
      <c r="M39" s="1">
        <v>11</v>
      </c>
      <c r="N39" s="12" t="s">
        <v>6</v>
      </c>
      <c r="O39" s="12" t="s">
        <v>6</v>
      </c>
      <c r="P39" s="12" t="s">
        <v>6</v>
      </c>
      <c r="Q39" s="12" t="s">
        <v>6</v>
      </c>
      <c r="R39" s="12" t="s">
        <v>6</v>
      </c>
      <c r="S39" s="12" t="s">
        <v>6</v>
      </c>
      <c r="T39" s="13" t="s">
        <v>6</v>
      </c>
      <c r="W39" s="5" t="s">
        <v>21</v>
      </c>
      <c r="X39" s="1">
        <v>11</v>
      </c>
      <c r="Y39" s="4">
        <v>1</v>
      </c>
      <c r="Z39" s="4">
        <v>3</v>
      </c>
      <c r="AA39" s="4">
        <v>1</v>
      </c>
      <c r="AB39" s="12" t="s">
        <v>6</v>
      </c>
      <c r="AC39" s="4">
        <v>1</v>
      </c>
      <c r="AD39" s="12" t="s">
        <v>6</v>
      </c>
      <c r="AE39" s="52">
        <v>2</v>
      </c>
      <c r="AH39" s="5" t="s">
        <v>21</v>
      </c>
      <c r="AI39" s="1">
        <v>11</v>
      </c>
      <c r="AJ39" s="4">
        <v>1</v>
      </c>
      <c r="AK39" s="4">
        <v>13</v>
      </c>
      <c r="AL39" s="4">
        <v>4</v>
      </c>
      <c r="AM39" s="12" t="s">
        <v>6</v>
      </c>
      <c r="AN39" s="4">
        <v>1</v>
      </c>
      <c r="AO39" s="12" t="s">
        <v>182</v>
      </c>
      <c r="AP39" s="13" t="s">
        <v>182</v>
      </c>
      <c r="AS39" s="5" t="s">
        <v>21</v>
      </c>
      <c r="AT39" s="1">
        <v>11</v>
      </c>
      <c r="AU39" s="4">
        <v>3294</v>
      </c>
      <c r="AV39" s="4">
        <v>5980</v>
      </c>
      <c r="AW39" s="4">
        <v>1785</v>
      </c>
      <c r="AX39" s="12" t="s">
        <v>6</v>
      </c>
      <c r="AY39" s="4">
        <v>2000</v>
      </c>
      <c r="AZ39" s="12" t="s">
        <v>182</v>
      </c>
      <c r="BA39" s="13" t="s">
        <v>182</v>
      </c>
      <c r="BD39" s="5" t="s">
        <v>21</v>
      </c>
      <c r="BE39" s="1">
        <v>11</v>
      </c>
      <c r="BF39" s="12" t="s">
        <v>6</v>
      </c>
      <c r="BG39" s="12" t="s">
        <v>6</v>
      </c>
      <c r="BH39" s="12" t="s">
        <v>6</v>
      </c>
      <c r="BI39" s="12" t="s">
        <v>6</v>
      </c>
      <c r="BJ39" s="12" t="s">
        <v>6</v>
      </c>
      <c r="BK39" s="12" t="s">
        <v>6</v>
      </c>
      <c r="BL39" s="13" t="s">
        <v>6</v>
      </c>
      <c r="BO39" s="5" t="s">
        <v>21</v>
      </c>
      <c r="BP39" s="1">
        <v>11</v>
      </c>
      <c r="BQ39" s="4">
        <v>5</v>
      </c>
      <c r="BR39" s="4">
        <v>14</v>
      </c>
      <c r="BS39" s="4">
        <v>5</v>
      </c>
      <c r="BT39" s="12" t="s">
        <v>6</v>
      </c>
      <c r="BU39" s="4">
        <v>7</v>
      </c>
      <c r="BV39" s="12" t="s">
        <v>6</v>
      </c>
      <c r="BW39" s="52">
        <v>7</v>
      </c>
      <c r="BZ39" s="5" t="s">
        <v>21</v>
      </c>
      <c r="CA39" s="1">
        <v>11</v>
      </c>
      <c r="CB39" s="4">
        <v>5</v>
      </c>
      <c r="CC39" s="4">
        <v>77</v>
      </c>
      <c r="CD39" s="4">
        <v>28</v>
      </c>
      <c r="CE39" s="12" t="s">
        <v>6</v>
      </c>
      <c r="CF39" s="4">
        <v>7</v>
      </c>
      <c r="CG39" s="12" t="s">
        <v>182</v>
      </c>
      <c r="CH39" s="13" t="s">
        <v>182</v>
      </c>
      <c r="CK39" s="5" t="s">
        <v>21</v>
      </c>
      <c r="CL39" s="1">
        <v>11</v>
      </c>
      <c r="CM39" s="4">
        <v>20917</v>
      </c>
      <c r="CN39" s="4">
        <v>40481</v>
      </c>
      <c r="CO39" s="4">
        <v>9960</v>
      </c>
      <c r="CP39" s="12" t="s">
        <v>6</v>
      </c>
      <c r="CQ39" s="4">
        <v>15194</v>
      </c>
      <c r="CR39" s="12" t="s">
        <v>182</v>
      </c>
      <c r="CS39" s="13" t="s">
        <v>182</v>
      </c>
    </row>
    <row r="40" spans="1:97" ht="12.75" customHeight="1">
      <c r="A40" s="5" t="s">
        <v>22</v>
      </c>
      <c r="B40" s="1">
        <v>12</v>
      </c>
      <c r="C40" s="12" t="s">
        <v>6</v>
      </c>
      <c r="D40" s="4">
        <v>1713</v>
      </c>
      <c r="E40" s="12" t="s">
        <v>6</v>
      </c>
      <c r="F40" s="12" t="s">
        <v>6</v>
      </c>
      <c r="G40" s="12" t="s">
        <v>6</v>
      </c>
      <c r="H40" s="12" t="s">
        <v>182</v>
      </c>
      <c r="I40" s="13" t="s">
        <v>182</v>
      </c>
      <c r="L40" s="5" t="s">
        <v>22</v>
      </c>
      <c r="M40" s="1">
        <v>12</v>
      </c>
      <c r="N40" s="12" t="s">
        <v>6</v>
      </c>
      <c r="O40" s="4">
        <v>1</v>
      </c>
      <c r="P40" s="12" t="s">
        <v>6</v>
      </c>
      <c r="Q40" s="12" t="s">
        <v>6</v>
      </c>
      <c r="R40" s="4">
        <v>1</v>
      </c>
      <c r="S40" s="12" t="s">
        <v>6</v>
      </c>
      <c r="T40" s="52">
        <v>3</v>
      </c>
      <c r="W40" s="5" t="s">
        <v>22</v>
      </c>
      <c r="X40" s="1">
        <v>12</v>
      </c>
      <c r="Y40" s="12" t="s">
        <v>6</v>
      </c>
      <c r="Z40" s="4">
        <v>1</v>
      </c>
      <c r="AA40" s="12" t="s">
        <v>6</v>
      </c>
      <c r="AB40" s="12" t="s">
        <v>6</v>
      </c>
      <c r="AC40" s="4">
        <v>1</v>
      </c>
      <c r="AD40" s="12" t="s">
        <v>6</v>
      </c>
      <c r="AE40" s="52">
        <v>3</v>
      </c>
      <c r="AH40" s="5" t="s">
        <v>22</v>
      </c>
      <c r="AI40" s="1">
        <v>12</v>
      </c>
      <c r="AJ40" s="12" t="s">
        <v>6</v>
      </c>
      <c r="AK40" s="4">
        <v>1</v>
      </c>
      <c r="AL40" s="12" t="s">
        <v>6</v>
      </c>
      <c r="AM40" s="12" t="s">
        <v>6</v>
      </c>
      <c r="AN40" s="4">
        <v>1</v>
      </c>
      <c r="AO40" s="12" t="s">
        <v>182</v>
      </c>
      <c r="AP40" s="13" t="s">
        <v>182</v>
      </c>
      <c r="AS40" s="5" t="s">
        <v>22</v>
      </c>
      <c r="AT40" s="1">
        <v>12</v>
      </c>
      <c r="AU40" s="12" t="s">
        <v>6</v>
      </c>
      <c r="AV40" s="4">
        <v>494</v>
      </c>
      <c r="AW40" s="12" t="s">
        <v>6</v>
      </c>
      <c r="AX40" s="12" t="s">
        <v>6</v>
      </c>
      <c r="AY40" s="4">
        <v>4927</v>
      </c>
      <c r="AZ40" s="12" t="s">
        <v>182</v>
      </c>
      <c r="BA40" s="13" t="s">
        <v>182</v>
      </c>
      <c r="BD40" s="5" t="s">
        <v>22</v>
      </c>
      <c r="BE40" s="1">
        <v>12</v>
      </c>
      <c r="BF40" s="4">
        <v>16</v>
      </c>
      <c r="BG40" s="4">
        <v>23</v>
      </c>
      <c r="BH40" s="4">
        <v>4</v>
      </c>
      <c r="BI40" s="4">
        <v>3</v>
      </c>
      <c r="BJ40" s="4">
        <v>10</v>
      </c>
      <c r="BK40" s="4">
        <v>1</v>
      </c>
      <c r="BL40" s="52">
        <v>22</v>
      </c>
      <c r="BO40" s="5" t="s">
        <v>22</v>
      </c>
      <c r="BP40" s="1">
        <v>12</v>
      </c>
      <c r="BQ40" s="4">
        <v>16</v>
      </c>
      <c r="BR40" s="4">
        <v>30</v>
      </c>
      <c r="BS40" s="4">
        <v>4</v>
      </c>
      <c r="BT40" s="4">
        <v>3</v>
      </c>
      <c r="BU40" s="4">
        <v>10</v>
      </c>
      <c r="BV40" s="4">
        <v>1</v>
      </c>
      <c r="BW40" s="52">
        <v>30</v>
      </c>
      <c r="BZ40" s="5" t="s">
        <v>22</v>
      </c>
      <c r="CA40" s="1">
        <v>12</v>
      </c>
      <c r="CB40" s="4">
        <v>16</v>
      </c>
      <c r="CC40" s="4">
        <v>208</v>
      </c>
      <c r="CD40" s="4">
        <v>15</v>
      </c>
      <c r="CE40" s="4">
        <v>14</v>
      </c>
      <c r="CF40" s="4">
        <v>10</v>
      </c>
      <c r="CG40" s="12" t="s">
        <v>182</v>
      </c>
      <c r="CH40" s="13" t="s">
        <v>182</v>
      </c>
      <c r="CK40" s="5" t="s">
        <v>22</v>
      </c>
      <c r="CL40" s="1">
        <v>12</v>
      </c>
      <c r="CM40" s="4">
        <v>66733</v>
      </c>
      <c r="CN40" s="4">
        <v>101778</v>
      </c>
      <c r="CO40" s="4">
        <v>5859</v>
      </c>
      <c r="CP40" s="4">
        <v>5609</v>
      </c>
      <c r="CQ40" s="4">
        <v>27100</v>
      </c>
      <c r="CR40" s="12" t="s">
        <v>182</v>
      </c>
      <c r="CS40" s="13" t="s">
        <v>182</v>
      </c>
    </row>
    <row r="41" spans="1:97" ht="12.75" customHeight="1">
      <c r="A41" s="5" t="s">
        <v>23</v>
      </c>
      <c r="B41" s="1">
        <v>13</v>
      </c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182</v>
      </c>
      <c r="I41" s="13" t="s">
        <v>182</v>
      </c>
      <c r="L41" s="5" t="s">
        <v>23</v>
      </c>
      <c r="M41" s="1">
        <v>13</v>
      </c>
      <c r="N41" s="12" t="s">
        <v>6</v>
      </c>
      <c r="O41" s="12" t="s">
        <v>6</v>
      </c>
      <c r="P41" s="12" t="s">
        <v>6</v>
      </c>
      <c r="Q41" s="12" t="s">
        <v>6</v>
      </c>
      <c r="R41" s="12" t="s">
        <v>6</v>
      </c>
      <c r="S41" s="12" t="s">
        <v>6</v>
      </c>
      <c r="T41" s="13" t="s">
        <v>6</v>
      </c>
      <c r="W41" s="5" t="s">
        <v>23</v>
      </c>
      <c r="X41" s="1">
        <v>13</v>
      </c>
      <c r="Y41" s="12" t="s">
        <v>6</v>
      </c>
      <c r="Z41" s="12" t="s">
        <v>6</v>
      </c>
      <c r="AA41" s="12" t="s">
        <v>6</v>
      </c>
      <c r="AB41" s="12" t="s">
        <v>6</v>
      </c>
      <c r="AC41" s="12" t="s">
        <v>6</v>
      </c>
      <c r="AD41" s="12" t="s">
        <v>6</v>
      </c>
      <c r="AE41" s="13" t="s">
        <v>6</v>
      </c>
      <c r="AH41" s="5" t="s">
        <v>23</v>
      </c>
      <c r="AI41" s="1">
        <v>13</v>
      </c>
      <c r="AJ41" s="12" t="s">
        <v>6</v>
      </c>
      <c r="AK41" s="12" t="s">
        <v>6</v>
      </c>
      <c r="AL41" s="12" t="s">
        <v>6</v>
      </c>
      <c r="AM41" s="12" t="s">
        <v>6</v>
      </c>
      <c r="AN41" s="12" t="s">
        <v>6</v>
      </c>
      <c r="AO41" s="12" t="s">
        <v>182</v>
      </c>
      <c r="AP41" s="13" t="s">
        <v>182</v>
      </c>
      <c r="AS41" s="5" t="s">
        <v>23</v>
      </c>
      <c r="AT41" s="1">
        <v>13</v>
      </c>
      <c r="AU41" s="12" t="s">
        <v>6</v>
      </c>
      <c r="AV41" s="12" t="s">
        <v>6</v>
      </c>
      <c r="AW41" s="12" t="s">
        <v>6</v>
      </c>
      <c r="AX41" s="12" t="s">
        <v>6</v>
      </c>
      <c r="AY41" s="12" t="s">
        <v>6</v>
      </c>
      <c r="AZ41" s="12" t="s">
        <v>182</v>
      </c>
      <c r="BA41" s="13" t="s">
        <v>182</v>
      </c>
      <c r="BD41" s="5" t="s">
        <v>23</v>
      </c>
      <c r="BE41" s="1">
        <v>13</v>
      </c>
      <c r="BF41" s="4">
        <v>2</v>
      </c>
      <c r="BG41" s="4">
        <v>6</v>
      </c>
      <c r="BH41" s="12" t="s">
        <v>6</v>
      </c>
      <c r="BI41" s="12" t="s">
        <v>6</v>
      </c>
      <c r="BJ41" s="4">
        <v>2</v>
      </c>
      <c r="BK41" s="12" t="s">
        <v>6</v>
      </c>
      <c r="BL41" s="13" t="s">
        <v>6</v>
      </c>
      <c r="BO41" s="5" t="s">
        <v>23</v>
      </c>
      <c r="BP41" s="1">
        <v>13</v>
      </c>
      <c r="BQ41" s="4">
        <v>2</v>
      </c>
      <c r="BR41" s="4">
        <v>6</v>
      </c>
      <c r="BS41" s="12" t="s">
        <v>6</v>
      </c>
      <c r="BT41" s="12" t="s">
        <v>6</v>
      </c>
      <c r="BU41" s="4">
        <v>2</v>
      </c>
      <c r="BV41" s="12" t="s">
        <v>6</v>
      </c>
      <c r="BW41" s="13" t="s">
        <v>6</v>
      </c>
      <c r="BZ41" s="5" t="s">
        <v>23</v>
      </c>
      <c r="CA41" s="1">
        <v>13</v>
      </c>
      <c r="CB41" s="4">
        <v>2</v>
      </c>
      <c r="CC41" s="4">
        <v>56</v>
      </c>
      <c r="CD41" s="12" t="s">
        <v>6</v>
      </c>
      <c r="CE41" s="12" t="s">
        <v>6</v>
      </c>
      <c r="CF41" s="4">
        <v>2</v>
      </c>
      <c r="CG41" s="12" t="s">
        <v>182</v>
      </c>
      <c r="CH41" s="13" t="s">
        <v>182</v>
      </c>
      <c r="CK41" s="5" t="s">
        <v>23</v>
      </c>
      <c r="CL41" s="1">
        <v>13</v>
      </c>
      <c r="CM41" s="4">
        <v>9882</v>
      </c>
      <c r="CN41" s="4">
        <v>27620</v>
      </c>
      <c r="CO41" s="12" t="s">
        <v>6</v>
      </c>
      <c r="CP41" s="12" t="s">
        <v>6</v>
      </c>
      <c r="CQ41" s="4">
        <v>7869</v>
      </c>
      <c r="CR41" s="12" t="s">
        <v>182</v>
      </c>
      <c r="CS41" s="13" t="s">
        <v>182</v>
      </c>
    </row>
    <row r="42" spans="1:97" ht="12.75" customHeight="1">
      <c r="A42" s="5" t="s">
        <v>24</v>
      </c>
      <c r="B42" s="1">
        <v>14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182</v>
      </c>
      <c r="I42" s="13" t="s">
        <v>182</v>
      </c>
      <c r="L42" s="5" t="s">
        <v>24</v>
      </c>
      <c r="M42" s="1">
        <v>14</v>
      </c>
      <c r="N42" s="12" t="s">
        <v>6</v>
      </c>
      <c r="O42" s="4">
        <v>1</v>
      </c>
      <c r="P42" s="12" t="s">
        <v>6</v>
      </c>
      <c r="Q42" s="12" t="s">
        <v>6</v>
      </c>
      <c r="R42" s="12" t="s">
        <v>6</v>
      </c>
      <c r="S42" s="12" t="s">
        <v>6</v>
      </c>
      <c r="T42" s="52">
        <v>1</v>
      </c>
      <c r="W42" s="5" t="s">
        <v>24</v>
      </c>
      <c r="X42" s="1">
        <v>14</v>
      </c>
      <c r="Y42" s="12" t="s">
        <v>6</v>
      </c>
      <c r="Z42" s="4">
        <v>1</v>
      </c>
      <c r="AA42" s="12" t="s">
        <v>6</v>
      </c>
      <c r="AB42" s="12" t="s">
        <v>6</v>
      </c>
      <c r="AC42" s="12" t="s">
        <v>6</v>
      </c>
      <c r="AD42" s="12" t="s">
        <v>6</v>
      </c>
      <c r="AE42" s="52">
        <v>1</v>
      </c>
      <c r="AH42" s="5" t="s">
        <v>24</v>
      </c>
      <c r="AI42" s="1">
        <v>14</v>
      </c>
      <c r="AJ42" s="12" t="s">
        <v>6</v>
      </c>
      <c r="AK42" s="4">
        <v>1</v>
      </c>
      <c r="AL42" s="12" t="s">
        <v>6</v>
      </c>
      <c r="AM42" s="12" t="s">
        <v>6</v>
      </c>
      <c r="AN42" s="12" t="s">
        <v>6</v>
      </c>
      <c r="AO42" s="12" t="s">
        <v>182</v>
      </c>
      <c r="AP42" s="13" t="s">
        <v>182</v>
      </c>
      <c r="AS42" s="5" t="s">
        <v>24</v>
      </c>
      <c r="AT42" s="1">
        <v>14</v>
      </c>
      <c r="AU42" s="12" t="s">
        <v>6</v>
      </c>
      <c r="AV42" s="4">
        <v>494</v>
      </c>
      <c r="AW42" s="12" t="s">
        <v>6</v>
      </c>
      <c r="AX42" s="12" t="s">
        <v>6</v>
      </c>
      <c r="AY42" s="12" t="s">
        <v>6</v>
      </c>
      <c r="AZ42" s="12" t="s">
        <v>182</v>
      </c>
      <c r="BA42" s="13" t="s">
        <v>182</v>
      </c>
      <c r="BD42" s="5" t="s">
        <v>24</v>
      </c>
      <c r="BE42" s="1">
        <v>14</v>
      </c>
      <c r="BF42" s="4">
        <v>3</v>
      </c>
      <c r="BG42" s="4">
        <v>6</v>
      </c>
      <c r="BH42" s="12" t="s">
        <v>6</v>
      </c>
      <c r="BI42" s="12" t="s">
        <v>6</v>
      </c>
      <c r="BJ42" s="4">
        <v>4</v>
      </c>
      <c r="BK42" s="12" t="s">
        <v>6</v>
      </c>
      <c r="BL42" s="52">
        <v>6</v>
      </c>
      <c r="BO42" s="5" t="s">
        <v>24</v>
      </c>
      <c r="BP42" s="1">
        <v>14</v>
      </c>
      <c r="BQ42" s="4">
        <v>4</v>
      </c>
      <c r="BR42" s="4">
        <v>6</v>
      </c>
      <c r="BS42" s="12" t="s">
        <v>6</v>
      </c>
      <c r="BT42" s="12" t="s">
        <v>6</v>
      </c>
      <c r="BU42" s="4">
        <v>6</v>
      </c>
      <c r="BV42" s="12" t="s">
        <v>6</v>
      </c>
      <c r="BW42" s="52">
        <v>6</v>
      </c>
      <c r="BZ42" s="5" t="s">
        <v>24</v>
      </c>
      <c r="CA42" s="1">
        <v>14</v>
      </c>
      <c r="CB42" s="4">
        <v>4</v>
      </c>
      <c r="CC42" s="4">
        <v>42</v>
      </c>
      <c r="CD42" s="12" t="s">
        <v>6</v>
      </c>
      <c r="CE42" s="12" t="s">
        <v>6</v>
      </c>
      <c r="CF42" s="4">
        <v>6</v>
      </c>
      <c r="CG42" s="12" t="s">
        <v>182</v>
      </c>
      <c r="CH42" s="13" t="s">
        <v>182</v>
      </c>
      <c r="CK42" s="5" t="s">
        <v>24</v>
      </c>
      <c r="CL42" s="1">
        <v>14</v>
      </c>
      <c r="CM42" s="4">
        <v>13176</v>
      </c>
      <c r="CN42" s="4">
        <v>20654</v>
      </c>
      <c r="CO42" s="12" t="s">
        <v>6</v>
      </c>
      <c r="CP42" s="12" t="s">
        <v>6</v>
      </c>
      <c r="CQ42" s="4">
        <v>15391</v>
      </c>
      <c r="CR42" s="12" t="s">
        <v>182</v>
      </c>
      <c r="CS42" s="13" t="s">
        <v>182</v>
      </c>
    </row>
    <row r="43" spans="1:97" ht="12.75" customHeight="1">
      <c r="A43" s="5" t="s">
        <v>25</v>
      </c>
      <c r="B43" s="1">
        <v>15</v>
      </c>
      <c r="C43" s="12" t="s">
        <v>6</v>
      </c>
      <c r="D43" s="4">
        <v>1482</v>
      </c>
      <c r="E43" s="12" t="s">
        <v>6</v>
      </c>
      <c r="F43" s="12" t="s">
        <v>6</v>
      </c>
      <c r="G43" s="12" t="s">
        <v>6</v>
      </c>
      <c r="H43" s="12" t="s">
        <v>182</v>
      </c>
      <c r="I43" s="13" t="s">
        <v>182</v>
      </c>
      <c r="L43" s="5" t="s">
        <v>25</v>
      </c>
      <c r="M43" s="1">
        <v>15</v>
      </c>
      <c r="N43" s="12" t="s">
        <v>6</v>
      </c>
      <c r="O43" s="12" t="s">
        <v>6</v>
      </c>
      <c r="P43" s="12" t="s">
        <v>6</v>
      </c>
      <c r="Q43" s="12" t="s">
        <v>6</v>
      </c>
      <c r="R43" s="12" t="s">
        <v>6</v>
      </c>
      <c r="S43" s="12" t="s">
        <v>6</v>
      </c>
      <c r="T43" s="13" t="s">
        <v>6</v>
      </c>
      <c r="W43" s="5" t="s">
        <v>25</v>
      </c>
      <c r="X43" s="1">
        <v>15</v>
      </c>
      <c r="Y43" s="12" t="s">
        <v>6</v>
      </c>
      <c r="Z43" s="12" t="s">
        <v>6</v>
      </c>
      <c r="AA43" s="12" t="s">
        <v>6</v>
      </c>
      <c r="AB43" s="12" t="s">
        <v>6</v>
      </c>
      <c r="AC43" s="12" t="s">
        <v>6</v>
      </c>
      <c r="AD43" s="12" t="s">
        <v>6</v>
      </c>
      <c r="AE43" s="13" t="s">
        <v>6</v>
      </c>
      <c r="AH43" s="5" t="s">
        <v>25</v>
      </c>
      <c r="AI43" s="1">
        <v>15</v>
      </c>
      <c r="AJ43" s="12" t="s">
        <v>6</v>
      </c>
      <c r="AK43" s="12" t="s">
        <v>6</v>
      </c>
      <c r="AL43" s="12" t="s">
        <v>6</v>
      </c>
      <c r="AM43" s="12" t="s">
        <v>6</v>
      </c>
      <c r="AN43" s="12" t="s">
        <v>6</v>
      </c>
      <c r="AO43" s="12" t="s">
        <v>182</v>
      </c>
      <c r="AP43" s="13" t="s">
        <v>182</v>
      </c>
      <c r="AS43" s="5" t="s">
        <v>25</v>
      </c>
      <c r="AT43" s="1">
        <v>15</v>
      </c>
      <c r="AU43" s="12" t="s">
        <v>6</v>
      </c>
      <c r="AV43" s="12" t="s">
        <v>6</v>
      </c>
      <c r="AW43" s="12" t="s">
        <v>6</v>
      </c>
      <c r="AX43" s="12" t="s">
        <v>6</v>
      </c>
      <c r="AY43" s="12" t="s">
        <v>6</v>
      </c>
      <c r="AZ43" s="12" t="s">
        <v>182</v>
      </c>
      <c r="BA43" s="13" t="s">
        <v>182</v>
      </c>
      <c r="BD43" s="5" t="s">
        <v>25</v>
      </c>
      <c r="BE43" s="1">
        <v>15</v>
      </c>
      <c r="BF43" s="4">
        <v>2</v>
      </c>
      <c r="BG43" s="4">
        <v>8</v>
      </c>
      <c r="BH43" s="12" t="s">
        <v>6</v>
      </c>
      <c r="BI43" s="12" t="s">
        <v>6</v>
      </c>
      <c r="BJ43" s="4">
        <v>1</v>
      </c>
      <c r="BK43" s="12" t="s">
        <v>6</v>
      </c>
      <c r="BL43" s="13" t="s">
        <v>6</v>
      </c>
      <c r="BO43" s="5" t="s">
        <v>25</v>
      </c>
      <c r="BP43" s="1">
        <v>15</v>
      </c>
      <c r="BQ43" s="4">
        <v>6</v>
      </c>
      <c r="BR43" s="4">
        <v>14</v>
      </c>
      <c r="BS43" s="12" t="s">
        <v>6</v>
      </c>
      <c r="BT43" s="12" t="s">
        <v>6</v>
      </c>
      <c r="BU43" s="4">
        <v>3</v>
      </c>
      <c r="BV43" s="12" t="s">
        <v>6</v>
      </c>
      <c r="BW43" s="13" t="s">
        <v>6</v>
      </c>
      <c r="BZ43" s="5" t="s">
        <v>25</v>
      </c>
      <c r="CA43" s="1">
        <v>15</v>
      </c>
      <c r="CB43" s="4">
        <v>6</v>
      </c>
      <c r="CC43" s="4">
        <v>100</v>
      </c>
      <c r="CD43" s="12" t="s">
        <v>6</v>
      </c>
      <c r="CE43" s="12" t="s">
        <v>6</v>
      </c>
      <c r="CF43" s="4">
        <v>3</v>
      </c>
      <c r="CG43" s="12" t="s">
        <v>182</v>
      </c>
      <c r="CH43" s="13" t="s">
        <v>182</v>
      </c>
      <c r="CK43" s="5" t="s">
        <v>25</v>
      </c>
      <c r="CL43" s="1">
        <v>15</v>
      </c>
      <c r="CM43" s="4">
        <v>21411</v>
      </c>
      <c r="CN43" s="4">
        <v>49162</v>
      </c>
      <c r="CO43" s="12" t="s">
        <v>6</v>
      </c>
      <c r="CP43" s="12" t="s">
        <v>6</v>
      </c>
      <c r="CQ43" s="4">
        <v>13795</v>
      </c>
      <c r="CR43" s="12" t="s">
        <v>182</v>
      </c>
      <c r="CS43" s="13" t="s">
        <v>182</v>
      </c>
    </row>
    <row r="44" spans="1:97" ht="12.75" customHeight="1">
      <c r="A44" s="5" t="s">
        <v>26</v>
      </c>
      <c r="B44" s="1">
        <v>16</v>
      </c>
      <c r="C44" s="12" t="s">
        <v>6</v>
      </c>
      <c r="D44" s="4">
        <v>3541</v>
      </c>
      <c r="E44" s="12" t="s">
        <v>6</v>
      </c>
      <c r="F44" s="12" t="s">
        <v>6</v>
      </c>
      <c r="G44" s="12" t="s">
        <v>6</v>
      </c>
      <c r="H44" s="12" t="s">
        <v>182</v>
      </c>
      <c r="I44" s="13" t="s">
        <v>182</v>
      </c>
      <c r="L44" s="5" t="s">
        <v>26</v>
      </c>
      <c r="M44" s="1">
        <v>16</v>
      </c>
      <c r="N44" s="12" t="s">
        <v>6</v>
      </c>
      <c r="O44" s="12" t="s">
        <v>6</v>
      </c>
      <c r="P44" s="12" t="s">
        <v>6</v>
      </c>
      <c r="Q44" s="12" t="s">
        <v>6</v>
      </c>
      <c r="R44" s="12" t="s">
        <v>6</v>
      </c>
      <c r="S44" s="12" t="s">
        <v>6</v>
      </c>
      <c r="T44" s="13" t="s">
        <v>6</v>
      </c>
      <c r="W44" s="5" t="s">
        <v>26</v>
      </c>
      <c r="X44" s="1">
        <v>16</v>
      </c>
      <c r="Y44" s="12" t="s">
        <v>6</v>
      </c>
      <c r="Z44" s="12" t="s">
        <v>6</v>
      </c>
      <c r="AA44" s="12" t="s">
        <v>6</v>
      </c>
      <c r="AB44" s="12" t="s">
        <v>6</v>
      </c>
      <c r="AC44" s="12" t="s">
        <v>6</v>
      </c>
      <c r="AD44" s="12" t="s">
        <v>6</v>
      </c>
      <c r="AE44" s="13" t="s">
        <v>6</v>
      </c>
      <c r="AH44" s="5" t="s">
        <v>26</v>
      </c>
      <c r="AI44" s="1">
        <v>16</v>
      </c>
      <c r="AJ44" s="12" t="s">
        <v>6</v>
      </c>
      <c r="AK44" s="12" t="s">
        <v>6</v>
      </c>
      <c r="AL44" s="12" t="s">
        <v>6</v>
      </c>
      <c r="AM44" s="12" t="s">
        <v>6</v>
      </c>
      <c r="AN44" s="12" t="s">
        <v>6</v>
      </c>
      <c r="AO44" s="12" t="s">
        <v>182</v>
      </c>
      <c r="AP44" s="13" t="s">
        <v>182</v>
      </c>
      <c r="AS44" s="5" t="s">
        <v>26</v>
      </c>
      <c r="AT44" s="1">
        <v>16</v>
      </c>
      <c r="AU44" s="12" t="s">
        <v>6</v>
      </c>
      <c r="AV44" s="12" t="s">
        <v>6</v>
      </c>
      <c r="AW44" s="12" t="s">
        <v>6</v>
      </c>
      <c r="AX44" s="12" t="s">
        <v>6</v>
      </c>
      <c r="AY44" s="12" t="s">
        <v>6</v>
      </c>
      <c r="AZ44" s="12" t="s">
        <v>182</v>
      </c>
      <c r="BA44" s="13" t="s">
        <v>182</v>
      </c>
      <c r="BD44" s="5" t="s">
        <v>26</v>
      </c>
      <c r="BE44" s="1">
        <v>16</v>
      </c>
      <c r="BF44" s="4">
        <v>2</v>
      </c>
      <c r="BG44" s="4">
        <v>8</v>
      </c>
      <c r="BH44" s="12" t="s">
        <v>6</v>
      </c>
      <c r="BI44" s="12" t="s">
        <v>6</v>
      </c>
      <c r="BJ44" s="4">
        <v>3</v>
      </c>
      <c r="BK44" s="12" t="s">
        <v>6</v>
      </c>
      <c r="BL44" s="52">
        <v>3</v>
      </c>
      <c r="BO44" s="5" t="s">
        <v>26</v>
      </c>
      <c r="BP44" s="1">
        <v>16</v>
      </c>
      <c r="BQ44" s="4">
        <v>3</v>
      </c>
      <c r="BR44" s="4">
        <v>8</v>
      </c>
      <c r="BS44" s="12" t="s">
        <v>6</v>
      </c>
      <c r="BT44" s="12" t="s">
        <v>6</v>
      </c>
      <c r="BU44" s="4">
        <v>5</v>
      </c>
      <c r="BV44" s="12" t="s">
        <v>6</v>
      </c>
      <c r="BW44" s="52">
        <v>3</v>
      </c>
      <c r="BZ44" s="5" t="s">
        <v>26</v>
      </c>
      <c r="CA44" s="1">
        <v>16</v>
      </c>
      <c r="CB44" s="4">
        <v>3</v>
      </c>
      <c r="CC44" s="4">
        <v>70</v>
      </c>
      <c r="CD44" s="12" t="s">
        <v>6</v>
      </c>
      <c r="CE44" s="12" t="s">
        <v>6</v>
      </c>
      <c r="CF44" s="4">
        <v>5</v>
      </c>
      <c r="CG44" s="12" t="s">
        <v>182</v>
      </c>
      <c r="CH44" s="13" t="s">
        <v>182</v>
      </c>
      <c r="CK44" s="5" t="s">
        <v>26</v>
      </c>
      <c r="CL44" s="1">
        <v>16</v>
      </c>
      <c r="CM44" s="4">
        <v>11529</v>
      </c>
      <c r="CN44" s="4">
        <v>34156</v>
      </c>
      <c r="CO44" s="12" t="s">
        <v>6</v>
      </c>
      <c r="CP44" s="12" t="s">
        <v>6</v>
      </c>
      <c r="CQ44" s="4">
        <v>8400</v>
      </c>
      <c r="CR44" s="12" t="s">
        <v>182</v>
      </c>
      <c r="CS44" s="13" t="s">
        <v>182</v>
      </c>
    </row>
    <row r="45" spans="1:97" ht="12.75" customHeight="1">
      <c r="A45" s="224" t="s">
        <v>27</v>
      </c>
      <c r="B45" s="223"/>
      <c r="C45" s="10">
        <v>16467</v>
      </c>
      <c r="D45" s="10">
        <v>21559</v>
      </c>
      <c r="E45" s="10">
        <v>5000</v>
      </c>
      <c r="F45" s="53" t="s">
        <v>282</v>
      </c>
      <c r="G45" s="10">
        <v>4941</v>
      </c>
      <c r="H45" s="53" t="s">
        <v>182</v>
      </c>
      <c r="I45" s="54" t="s">
        <v>182</v>
      </c>
      <c r="L45" s="224" t="s">
        <v>27</v>
      </c>
      <c r="M45" s="223"/>
      <c r="N45" s="10">
        <v>1</v>
      </c>
      <c r="O45" s="10">
        <v>5</v>
      </c>
      <c r="P45" s="53" t="s">
        <v>282</v>
      </c>
      <c r="Q45" s="53" t="s">
        <v>282</v>
      </c>
      <c r="R45" s="10">
        <v>2</v>
      </c>
      <c r="S45" s="53" t="s">
        <v>282</v>
      </c>
      <c r="T45" s="14">
        <v>7</v>
      </c>
      <c r="W45" s="224" t="s">
        <v>27</v>
      </c>
      <c r="X45" s="223"/>
      <c r="Y45" s="10">
        <v>2</v>
      </c>
      <c r="Z45" s="10">
        <v>10</v>
      </c>
      <c r="AA45" s="10">
        <v>1</v>
      </c>
      <c r="AB45" s="53" t="s">
        <v>282</v>
      </c>
      <c r="AC45" s="10">
        <v>4</v>
      </c>
      <c r="AD45" s="53" t="s">
        <v>282</v>
      </c>
      <c r="AE45" s="14">
        <v>14</v>
      </c>
      <c r="AH45" s="224" t="s">
        <v>27</v>
      </c>
      <c r="AI45" s="223"/>
      <c r="AJ45" s="10">
        <v>2</v>
      </c>
      <c r="AK45" s="10">
        <v>34</v>
      </c>
      <c r="AL45" s="10">
        <v>4</v>
      </c>
      <c r="AM45" s="53" t="s">
        <v>282</v>
      </c>
      <c r="AN45" s="10">
        <v>4</v>
      </c>
      <c r="AO45" s="53" t="s">
        <v>182</v>
      </c>
      <c r="AP45" s="54" t="s">
        <v>182</v>
      </c>
      <c r="AS45" s="224" t="s">
        <v>27</v>
      </c>
      <c r="AT45" s="223"/>
      <c r="AU45" s="10">
        <v>8235</v>
      </c>
      <c r="AV45" s="10">
        <v>15879</v>
      </c>
      <c r="AW45" s="10">
        <v>1785</v>
      </c>
      <c r="AX45" s="53" t="s">
        <v>282</v>
      </c>
      <c r="AY45" s="10">
        <v>16447</v>
      </c>
      <c r="AZ45" s="53" t="s">
        <v>182</v>
      </c>
      <c r="BA45" s="54" t="s">
        <v>182</v>
      </c>
      <c r="BD45" s="224" t="s">
        <v>27</v>
      </c>
      <c r="BE45" s="223"/>
      <c r="BF45" s="10">
        <v>59</v>
      </c>
      <c r="BG45" s="10">
        <v>116</v>
      </c>
      <c r="BH45" s="10">
        <v>4</v>
      </c>
      <c r="BI45" s="10">
        <v>3</v>
      </c>
      <c r="BJ45" s="10">
        <v>52</v>
      </c>
      <c r="BK45" s="10">
        <v>1</v>
      </c>
      <c r="BL45" s="14">
        <v>70</v>
      </c>
      <c r="BO45" s="224" t="s">
        <v>27</v>
      </c>
      <c r="BP45" s="223"/>
      <c r="BQ45" s="10">
        <v>98</v>
      </c>
      <c r="BR45" s="10">
        <v>202</v>
      </c>
      <c r="BS45" s="10">
        <v>9</v>
      </c>
      <c r="BT45" s="10">
        <v>3</v>
      </c>
      <c r="BU45" s="10">
        <v>94</v>
      </c>
      <c r="BV45" s="10">
        <v>2</v>
      </c>
      <c r="BW45" s="14">
        <v>157</v>
      </c>
      <c r="BZ45" s="224" t="s">
        <v>27</v>
      </c>
      <c r="CA45" s="223"/>
      <c r="CB45" s="10">
        <v>101</v>
      </c>
      <c r="CC45" s="10">
        <v>1306</v>
      </c>
      <c r="CD45" s="10">
        <v>43</v>
      </c>
      <c r="CE45" s="10">
        <v>14</v>
      </c>
      <c r="CF45" s="10">
        <v>94</v>
      </c>
      <c r="CG45" s="53" t="s">
        <v>182</v>
      </c>
      <c r="CH45" s="54" t="s">
        <v>182</v>
      </c>
      <c r="CK45" s="224" t="s">
        <v>27</v>
      </c>
      <c r="CL45" s="223"/>
      <c r="CM45" s="10">
        <v>377272</v>
      </c>
      <c r="CN45" s="10">
        <v>646895</v>
      </c>
      <c r="CO45" s="10">
        <v>15819</v>
      </c>
      <c r="CP45" s="10">
        <v>5609</v>
      </c>
      <c r="CQ45" s="10">
        <v>267839</v>
      </c>
      <c r="CR45" s="53" t="s">
        <v>182</v>
      </c>
      <c r="CS45" s="54" t="s">
        <v>182</v>
      </c>
    </row>
  </sheetData>
  <sheetProtection/>
  <mergeCells count="128">
    <mergeCell ref="A2:A3"/>
    <mergeCell ref="C2:I2"/>
    <mergeCell ref="A4:B4"/>
    <mergeCell ref="A21:B21"/>
    <mergeCell ref="L2:L3"/>
    <mergeCell ref="L4:M4"/>
    <mergeCell ref="L21:M21"/>
    <mergeCell ref="W2:W3"/>
    <mergeCell ref="Y2:AE2"/>
    <mergeCell ref="W4:X4"/>
    <mergeCell ref="W21:X21"/>
    <mergeCell ref="AH2:AH3"/>
    <mergeCell ref="AJ2:AP2"/>
    <mergeCell ref="AH4:AI4"/>
    <mergeCell ref="AH21:AI21"/>
    <mergeCell ref="AS2:AS3"/>
    <mergeCell ref="N2:T2"/>
    <mergeCell ref="AS4:AT4"/>
    <mergeCell ref="AS21:AT21"/>
    <mergeCell ref="BD2:BD3"/>
    <mergeCell ref="BF2:BL2"/>
    <mergeCell ref="BD4:BE4"/>
    <mergeCell ref="BD21:BE21"/>
    <mergeCell ref="BO2:BO3"/>
    <mergeCell ref="BQ2:BW2"/>
    <mergeCell ref="BO4:BP4"/>
    <mergeCell ref="BO21:BP21"/>
    <mergeCell ref="BZ2:BZ3"/>
    <mergeCell ref="AU2:BA2"/>
    <mergeCell ref="BZ4:CA4"/>
    <mergeCell ref="BZ21:CA21"/>
    <mergeCell ref="CK2:CK3"/>
    <mergeCell ref="CM2:CS2"/>
    <mergeCell ref="CK4:CL4"/>
    <mergeCell ref="CK21:CL21"/>
    <mergeCell ref="CV2:CV3"/>
    <mergeCell ref="CX2:DD2"/>
    <mergeCell ref="CV4:CW4"/>
    <mergeCell ref="CV21:CW21"/>
    <mergeCell ref="DG2:DG3"/>
    <mergeCell ref="CB2:CH2"/>
    <mergeCell ref="DG4:DH4"/>
    <mergeCell ref="DG21:DH21"/>
    <mergeCell ref="DR2:DR3"/>
    <mergeCell ref="DT2:DZ2"/>
    <mergeCell ref="DR4:DS4"/>
    <mergeCell ref="DR21:DS21"/>
    <mergeCell ref="EC2:EC3"/>
    <mergeCell ref="EE2:EK2"/>
    <mergeCell ref="EC4:ED4"/>
    <mergeCell ref="EC21:ED21"/>
    <mergeCell ref="EN2:EN3"/>
    <mergeCell ref="DI2:DO2"/>
    <mergeCell ref="EN4:EO4"/>
    <mergeCell ref="EN21:EO21"/>
    <mergeCell ref="EY2:EY3"/>
    <mergeCell ref="FA2:FG2"/>
    <mergeCell ref="EY4:EZ4"/>
    <mergeCell ref="EY21:EZ21"/>
    <mergeCell ref="FJ2:FJ3"/>
    <mergeCell ref="FL2:FR2"/>
    <mergeCell ref="FJ4:FK4"/>
    <mergeCell ref="FJ21:FK21"/>
    <mergeCell ref="FU2:FU3"/>
    <mergeCell ref="EP2:EV2"/>
    <mergeCell ref="FU4:FV4"/>
    <mergeCell ref="FU21:FV21"/>
    <mergeCell ref="GF2:GF3"/>
    <mergeCell ref="GH2:GN2"/>
    <mergeCell ref="GF4:GG4"/>
    <mergeCell ref="GF21:GG21"/>
    <mergeCell ref="GQ2:GQ3"/>
    <mergeCell ref="GS2:GY2"/>
    <mergeCell ref="GQ4:GR4"/>
    <mergeCell ref="GQ21:GR21"/>
    <mergeCell ref="HB2:HB3"/>
    <mergeCell ref="FW2:GC2"/>
    <mergeCell ref="HX21:HY21"/>
    <mergeCell ref="II2:II3"/>
    <mergeCell ref="HD2:HJ2"/>
    <mergeCell ref="HB4:HC4"/>
    <mergeCell ref="HB21:HC21"/>
    <mergeCell ref="HM2:HM3"/>
    <mergeCell ref="HO2:HU2"/>
    <mergeCell ref="HM4:HN4"/>
    <mergeCell ref="HM21:HN21"/>
    <mergeCell ref="IK2:IQ2"/>
    <mergeCell ref="II4:IJ4"/>
    <mergeCell ref="II21:IJ21"/>
    <mergeCell ref="A26:A27"/>
    <mergeCell ref="C26:I26"/>
    <mergeCell ref="W26:W27"/>
    <mergeCell ref="Y26:AE26"/>
    <mergeCell ref="HX2:HX3"/>
    <mergeCell ref="HZ2:IF2"/>
    <mergeCell ref="HX4:HY4"/>
    <mergeCell ref="AH45:AI45"/>
    <mergeCell ref="A28:B28"/>
    <mergeCell ref="A45:B45"/>
    <mergeCell ref="L26:L27"/>
    <mergeCell ref="N26:T26"/>
    <mergeCell ref="L28:M28"/>
    <mergeCell ref="L45:M45"/>
    <mergeCell ref="AS26:AT27"/>
    <mergeCell ref="AU26:BA26"/>
    <mergeCell ref="AS28:AT28"/>
    <mergeCell ref="AS45:AT45"/>
    <mergeCell ref="BD26:BD27"/>
    <mergeCell ref="W28:X28"/>
    <mergeCell ref="W45:X45"/>
    <mergeCell ref="AH26:AH27"/>
    <mergeCell ref="AJ26:AP26"/>
    <mergeCell ref="AH28:AI28"/>
    <mergeCell ref="BF26:BL26"/>
    <mergeCell ref="BD28:BE28"/>
    <mergeCell ref="BD45:BE45"/>
    <mergeCell ref="BO26:BO27"/>
    <mergeCell ref="BQ26:BW26"/>
    <mergeCell ref="BO28:BP28"/>
    <mergeCell ref="BO45:BP45"/>
    <mergeCell ref="CM26:CS26"/>
    <mergeCell ref="CK28:CL28"/>
    <mergeCell ref="CK45:CL45"/>
    <mergeCell ref="BZ26:BZ27"/>
    <mergeCell ref="CB26:CH26"/>
    <mergeCell ref="BZ28:CA28"/>
    <mergeCell ref="BZ45:CA45"/>
    <mergeCell ref="CK26:CK2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="70" zoomScaleNormal="70" zoomScalePageLayoutView="0" workbookViewId="0" topLeftCell="A1">
      <selection activeCell="G26" sqref="G26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9" ht="18" customHeight="1">
      <c r="A1" s="15" t="s">
        <v>293</v>
      </c>
      <c r="B1" s="15"/>
      <c r="C1" s="15"/>
      <c r="D1" s="15"/>
      <c r="E1" s="15"/>
      <c r="F1" s="15"/>
      <c r="G1" s="55"/>
      <c r="H1" s="55"/>
      <c r="I1" s="55"/>
    </row>
    <row r="2" spans="1:9" ht="18.75" customHeight="1">
      <c r="A2" s="127" t="s">
        <v>294</v>
      </c>
      <c r="B2" s="127"/>
      <c r="C2" s="127"/>
      <c r="D2" s="127"/>
      <c r="E2" s="127"/>
      <c r="F2" s="127"/>
      <c r="G2" s="127"/>
      <c r="H2" s="55"/>
      <c r="I2" s="55"/>
    </row>
    <row r="3" spans="1:9" ht="16.5" customHeight="1">
      <c r="A3" s="269" t="s">
        <v>125</v>
      </c>
      <c r="B3" s="269"/>
      <c r="C3" s="270" t="s">
        <v>295</v>
      </c>
      <c r="D3" s="270"/>
      <c r="E3" s="270"/>
      <c r="F3" s="270"/>
      <c r="G3" s="270"/>
      <c r="H3" s="270"/>
      <c r="I3" s="270"/>
    </row>
    <row r="4" spans="1:9" ht="39.75" customHeight="1">
      <c r="A4" s="269"/>
      <c r="B4" s="269"/>
      <c r="C4" s="271" t="s">
        <v>296</v>
      </c>
      <c r="D4" s="271" t="s">
        <v>297</v>
      </c>
      <c r="E4" s="271" t="s">
        <v>298</v>
      </c>
      <c r="F4" s="128" t="s">
        <v>299</v>
      </c>
      <c r="G4" s="271" t="s">
        <v>300</v>
      </c>
      <c r="H4" s="271" t="s">
        <v>301</v>
      </c>
      <c r="I4" s="272" t="s">
        <v>240</v>
      </c>
    </row>
    <row r="5" spans="1:9" ht="60" customHeight="1">
      <c r="A5" s="269"/>
      <c r="B5" s="269"/>
      <c r="C5" s="271"/>
      <c r="D5" s="271"/>
      <c r="E5" s="271"/>
      <c r="F5" s="129" t="s">
        <v>302</v>
      </c>
      <c r="G5" s="271"/>
      <c r="H5" s="271"/>
      <c r="I5" s="272"/>
    </row>
    <row r="6" spans="1:9" ht="14.25" customHeight="1">
      <c r="A6" s="267">
        <v>1</v>
      </c>
      <c r="B6" s="267"/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1">
        <v>8</v>
      </c>
    </row>
    <row r="7" spans="1:9" ht="19.5" customHeight="1">
      <c r="A7" s="132" t="s">
        <v>274</v>
      </c>
      <c r="B7" s="133">
        <v>1</v>
      </c>
      <c r="C7" s="134">
        <v>26</v>
      </c>
      <c r="D7" s="134">
        <v>67</v>
      </c>
      <c r="E7" s="134">
        <v>1</v>
      </c>
      <c r="F7" s="135" t="s">
        <v>6</v>
      </c>
      <c r="G7" s="134">
        <v>15</v>
      </c>
      <c r="H7" s="135" t="s">
        <v>6</v>
      </c>
      <c r="I7" s="136">
        <v>57</v>
      </c>
    </row>
    <row r="8" spans="1:9" ht="19.5" customHeight="1">
      <c r="A8" s="137" t="s">
        <v>283</v>
      </c>
      <c r="B8" s="133">
        <v>2</v>
      </c>
      <c r="C8" s="134">
        <v>38</v>
      </c>
      <c r="D8" s="134">
        <v>139</v>
      </c>
      <c r="E8" s="134">
        <v>3</v>
      </c>
      <c r="F8" s="134">
        <v>2</v>
      </c>
      <c r="G8" s="134">
        <v>23</v>
      </c>
      <c r="H8" s="135" t="s">
        <v>6</v>
      </c>
      <c r="I8" s="136">
        <v>83</v>
      </c>
    </row>
    <row r="9" spans="1:9" ht="19.5" customHeight="1">
      <c r="A9" s="137" t="s">
        <v>284</v>
      </c>
      <c r="B9" s="133">
        <v>3</v>
      </c>
      <c r="C9" s="134">
        <v>38</v>
      </c>
      <c r="D9" s="134">
        <v>1114</v>
      </c>
      <c r="E9" s="134">
        <v>25</v>
      </c>
      <c r="F9" s="134">
        <v>19</v>
      </c>
      <c r="G9" s="134">
        <v>23</v>
      </c>
      <c r="H9" s="138" t="s">
        <v>182</v>
      </c>
      <c r="I9" s="139" t="s">
        <v>182</v>
      </c>
    </row>
    <row r="10" spans="1:9" ht="19.5" customHeight="1">
      <c r="A10" s="137" t="s">
        <v>285</v>
      </c>
      <c r="B10" s="133">
        <v>4</v>
      </c>
      <c r="C10" s="140">
        <v>171033</v>
      </c>
      <c r="D10" s="134">
        <v>579083</v>
      </c>
      <c r="E10" s="134">
        <v>5273</v>
      </c>
      <c r="F10" s="134">
        <v>2308</v>
      </c>
      <c r="G10" s="134">
        <v>78653</v>
      </c>
      <c r="H10" s="138" t="s">
        <v>182</v>
      </c>
      <c r="I10" s="139" t="s">
        <v>182</v>
      </c>
    </row>
    <row r="11" spans="1:9" ht="19.5" customHeight="1">
      <c r="A11" s="132" t="s">
        <v>286</v>
      </c>
      <c r="B11" s="133">
        <v>5</v>
      </c>
      <c r="C11" s="134">
        <v>11</v>
      </c>
      <c r="D11" s="134">
        <v>25</v>
      </c>
      <c r="E11" s="134">
        <v>1</v>
      </c>
      <c r="F11" s="134">
        <v>1</v>
      </c>
      <c r="G11" s="134">
        <v>9</v>
      </c>
      <c r="H11" s="135" t="s">
        <v>6</v>
      </c>
      <c r="I11" s="136">
        <v>28</v>
      </c>
    </row>
    <row r="12" spans="1:9" ht="19.5" customHeight="1">
      <c r="A12" s="137" t="s">
        <v>283</v>
      </c>
      <c r="B12" s="133">
        <v>6</v>
      </c>
      <c r="C12" s="134">
        <v>18</v>
      </c>
      <c r="D12" s="134">
        <v>65</v>
      </c>
      <c r="E12" s="134">
        <v>3</v>
      </c>
      <c r="F12" s="134">
        <v>3</v>
      </c>
      <c r="G12" s="134">
        <v>16</v>
      </c>
      <c r="H12" s="135" t="s">
        <v>6</v>
      </c>
      <c r="I12" s="136">
        <v>60</v>
      </c>
    </row>
    <row r="13" spans="1:9" ht="19.5" customHeight="1">
      <c r="A13" s="137" t="s">
        <v>284</v>
      </c>
      <c r="B13" s="133">
        <v>7</v>
      </c>
      <c r="C13" s="134">
        <v>18</v>
      </c>
      <c r="D13" s="134">
        <v>478</v>
      </c>
      <c r="E13" s="134">
        <v>29</v>
      </c>
      <c r="F13" s="134">
        <v>29</v>
      </c>
      <c r="G13" s="134">
        <v>16</v>
      </c>
      <c r="H13" s="138" t="s">
        <v>182</v>
      </c>
      <c r="I13" s="139" t="s">
        <v>182</v>
      </c>
    </row>
    <row r="14" spans="1:9" ht="19.5" customHeight="1">
      <c r="A14" s="137" t="s">
        <v>285</v>
      </c>
      <c r="B14" s="133">
        <v>8</v>
      </c>
      <c r="C14" s="134">
        <v>77206</v>
      </c>
      <c r="D14" s="134">
        <v>235114</v>
      </c>
      <c r="E14" s="134">
        <v>10575</v>
      </c>
      <c r="F14" s="134">
        <v>10575</v>
      </c>
      <c r="G14" s="134">
        <v>48060</v>
      </c>
      <c r="H14" s="138" t="s">
        <v>182</v>
      </c>
      <c r="I14" s="139" t="s">
        <v>182</v>
      </c>
    </row>
    <row r="15" spans="1:9" ht="19.5" customHeight="1">
      <c r="A15" s="132" t="s">
        <v>287</v>
      </c>
      <c r="B15" s="133">
        <v>9</v>
      </c>
      <c r="C15" s="134">
        <v>141</v>
      </c>
      <c r="D15" s="134">
        <v>641</v>
      </c>
      <c r="E15" s="134">
        <v>11</v>
      </c>
      <c r="F15" s="134">
        <v>8</v>
      </c>
      <c r="G15" s="134">
        <v>142</v>
      </c>
      <c r="H15" s="134">
        <v>12</v>
      </c>
      <c r="I15" s="136">
        <v>359</v>
      </c>
    </row>
    <row r="16" spans="1:9" ht="19.5" customHeight="1">
      <c r="A16" s="137" t="s">
        <v>283</v>
      </c>
      <c r="B16" s="133">
        <v>10</v>
      </c>
      <c r="C16" s="134">
        <v>235</v>
      </c>
      <c r="D16" s="134">
        <v>1161</v>
      </c>
      <c r="E16" s="134">
        <v>31</v>
      </c>
      <c r="F16" s="134">
        <v>14</v>
      </c>
      <c r="G16" s="134">
        <v>253</v>
      </c>
      <c r="H16" s="134">
        <v>17</v>
      </c>
      <c r="I16" s="136">
        <v>752</v>
      </c>
    </row>
    <row r="17" spans="1:9" ht="19.5" customHeight="1">
      <c r="A17" s="137" t="s">
        <v>284</v>
      </c>
      <c r="B17" s="133">
        <v>11</v>
      </c>
      <c r="C17" s="134">
        <v>239</v>
      </c>
      <c r="D17" s="134">
        <v>9872</v>
      </c>
      <c r="E17" s="134">
        <v>292</v>
      </c>
      <c r="F17" s="134">
        <v>170</v>
      </c>
      <c r="G17" s="134">
        <v>253</v>
      </c>
      <c r="H17" s="138" t="s">
        <v>182</v>
      </c>
      <c r="I17" s="139" t="s">
        <v>182</v>
      </c>
    </row>
    <row r="18" spans="1:9" ht="19.5" customHeight="1">
      <c r="A18" s="137" t="s">
        <v>285</v>
      </c>
      <c r="B18" s="133">
        <v>12</v>
      </c>
      <c r="C18" s="134">
        <v>810534</v>
      </c>
      <c r="D18" s="134">
        <v>3866206</v>
      </c>
      <c r="E18" s="134">
        <v>55883</v>
      </c>
      <c r="F18" s="134">
        <v>10965</v>
      </c>
      <c r="G18" s="134">
        <v>832326</v>
      </c>
      <c r="H18" s="138" t="s">
        <v>182</v>
      </c>
      <c r="I18" s="139" t="s">
        <v>182</v>
      </c>
    </row>
    <row r="19" spans="1:9" ht="32.25" customHeight="1">
      <c r="A19" s="132" t="s">
        <v>288</v>
      </c>
      <c r="B19" s="133">
        <v>13</v>
      </c>
      <c r="C19" s="134">
        <v>22</v>
      </c>
      <c r="D19" s="134">
        <v>82</v>
      </c>
      <c r="E19" s="134">
        <v>1</v>
      </c>
      <c r="F19" s="135" t="s">
        <v>6</v>
      </c>
      <c r="G19" s="134">
        <v>19</v>
      </c>
      <c r="H19" s="135" t="s">
        <v>6</v>
      </c>
      <c r="I19" s="136">
        <v>42</v>
      </c>
    </row>
    <row r="20" spans="1:9" ht="19.5" customHeight="1">
      <c r="A20" s="137" t="s">
        <v>283</v>
      </c>
      <c r="B20" s="133">
        <v>14</v>
      </c>
      <c r="C20" s="134">
        <v>27</v>
      </c>
      <c r="D20" s="134">
        <v>148</v>
      </c>
      <c r="E20" s="134">
        <v>2</v>
      </c>
      <c r="F20" s="134">
        <v>1</v>
      </c>
      <c r="G20" s="134">
        <v>26</v>
      </c>
      <c r="H20" s="135" t="s">
        <v>6</v>
      </c>
      <c r="I20" s="136">
        <v>74</v>
      </c>
    </row>
    <row r="21" spans="1:9" ht="19.5" customHeight="1">
      <c r="A21" s="137" t="s">
        <v>284</v>
      </c>
      <c r="B21" s="133">
        <v>15</v>
      </c>
      <c r="C21" s="134">
        <v>27</v>
      </c>
      <c r="D21" s="134">
        <v>1040</v>
      </c>
      <c r="E21" s="134">
        <v>97</v>
      </c>
      <c r="F21" s="134">
        <v>91</v>
      </c>
      <c r="G21" s="134">
        <v>26</v>
      </c>
      <c r="H21" s="138" t="s">
        <v>182</v>
      </c>
      <c r="I21" s="139" t="s">
        <v>182</v>
      </c>
    </row>
    <row r="22" spans="1:9" ht="19.5" customHeight="1">
      <c r="A22" s="141" t="s">
        <v>285</v>
      </c>
      <c r="B22" s="142">
        <v>16</v>
      </c>
      <c r="C22" s="143">
        <v>105408</v>
      </c>
      <c r="D22" s="143">
        <v>512302</v>
      </c>
      <c r="E22" s="143">
        <v>1572</v>
      </c>
      <c r="F22" s="143">
        <v>372</v>
      </c>
      <c r="G22" s="143">
        <v>78405</v>
      </c>
      <c r="H22" s="144" t="s">
        <v>182</v>
      </c>
      <c r="I22" s="145" t="s">
        <v>182</v>
      </c>
    </row>
    <row r="23" spans="1:9" ht="32.25" customHeight="1">
      <c r="A23" s="146" t="s">
        <v>289</v>
      </c>
      <c r="B23" s="142">
        <v>17</v>
      </c>
      <c r="C23" s="147" t="s">
        <v>6</v>
      </c>
      <c r="D23" s="143">
        <v>2</v>
      </c>
      <c r="E23" s="147" t="s">
        <v>6</v>
      </c>
      <c r="F23" s="147" t="s">
        <v>6</v>
      </c>
      <c r="G23" s="147" t="s">
        <v>6</v>
      </c>
      <c r="H23" s="147" t="s">
        <v>6</v>
      </c>
      <c r="I23" s="148">
        <v>2</v>
      </c>
    </row>
    <row r="24" spans="1:9" ht="19.5" customHeight="1">
      <c r="A24" s="137" t="s">
        <v>283</v>
      </c>
      <c r="B24" s="133">
        <v>18</v>
      </c>
      <c r="C24" s="135" t="s">
        <v>6</v>
      </c>
      <c r="D24" s="134">
        <v>2</v>
      </c>
      <c r="E24" s="135" t="s">
        <v>6</v>
      </c>
      <c r="F24" s="135" t="s">
        <v>6</v>
      </c>
      <c r="G24" s="135" t="s">
        <v>6</v>
      </c>
      <c r="H24" s="135" t="s">
        <v>6</v>
      </c>
      <c r="I24" s="136">
        <v>2</v>
      </c>
    </row>
    <row r="25" spans="1:9" ht="19.5" customHeight="1">
      <c r="A25" s="137" t="s">
        <v>284</v>
      </c>
      <c r="B25" s="133">
        <v>19</v>
      </c>
      <c r="C25" s="135" t="s">
        <v>6</v>
      </c>
      <c r="D25" s="134">
        <v>20</v>
      </c>
      <c r="E25" s="135" t="s">
        <v>6</v>
      </c>
      <c r="F25" s="135" t="s">
        <v>6</v>
      </c>
      <c r="G25" s="135" t="s">
        <v>6</v>
      </c>
      <c r="H25" s="138" t="s">
        <v>182</v>
      </c>
      <c r="I25" s="139" t="s">
        <v>182</v>
      </c>
    </row>
    <row r="26" spans="1:9" ht="19.5" customHeight="1">
      <c r="A26" s="137" t="s">
        <v>285</v>
      </c>
      <c r="B26" s="133">
        <v>20</v>
      </c>
      <c r="C26" s="135"/>
      <c r="D26" s="134">
        <v>9483</v>
      </c>
      <c r="E26" s="135"/>
      <c r="F26" s="135"/>
      <c r="G26" s="135"/>
      <c r="H26" s="138" t="s">
        <v>182</v>
      </c>
      <c r="I26" s="139" t="s">
        <v>182</v>
      </c>
    </row>
    <row r="27" spans="1:9" ht="19.5" customHeight="1">
      <c r="A27" s="132" t="s">
        <v>290</v>
      </c>
      <c r="B27" s="133">
        <v>21</v>
      </c>
      <c r="C27" s="134">
        <v>3</v>
      </c>
      <c r="D27" s="134">
        <v>4</v>
      </c>
      <c r="E27" s="134">
        <v>1</v>
      </c>
      <c r="F27" s="135" t="s">
        <v>6</v>
      </c>
      <c r="G27" s="134">
        <v>1</v>
      </c>
      <c r="H27" s="135" t="s">
        <v>6</v>
      </c>
      <c r="I27" s="136">
        <v>4</v>
      </c>
    </row>
    <row r="28" spans="1:9" ht="19.5" customHeight="1">
      <c r="A28" s="137" t="s">
        <v>283</v>
      </c>
      <c r="B28" s="133">
        <v>22</v>
      </c>
      <c r="C28" s="134">
        <v>3</v>
      </c>
      <c r="D28" s="134">
        <v>6</v>
      </c>
      <c r="E28" s="134">
        <v>2</v>
      </c>
      <c r="F28" s="135" t="s">
        <v>6</v>
      </c>
      <c r="G28" s="134">
        <v>1</v>
      </c>
      <c r="H28" s="135" t="s">
        <v>6</v>
      </c>
      <c r="I28" s="136">
        <v>5</v>
      </c>
    </row>
    <row r="29" spans="1:9" ht="19.5" customHeight="1">
      <c r="A29" s="137" t="s">
        <v>284</v>
      </c>
      <c r="B29" s="133">
        <v>23</v>
      </c>
      <c r="C29" s="134">
        <v>3</v>
      </c>
      <c r="D29" s="134">
        <v>45</v>
      </c>
      <c r="E29" s="134">
        <v>12</v>
      </c>
      <c r="F29" s="135" t="s">
        <v>6</v>
      </c>
      <c r="G29" s="134">
        <v>1</v>
      </c>
      <c r="H29" s="138" t="s">
        <v>182</v>
      </c>
      <c r="I29" s="139" t="s">
        <v>182</v>
      </c>
    </row>
    <row r="30" spans="1:9" ht="19.5" customHeight="1">
      <c r="A30" s="137" t="s">
        <v>285</v>
      </c>
      <c r="B30" s="133">
        <v>24</v>
      </c>
      <c r="C30" s="134">
        <v>16467</v>
      </c>
      <c r="D30" s="134">
        <v>21559</v>
      </c>
      <c r="E30" s="134">
        <v>5000</v>
      </c>
      <c r="F30" s="135"/>
      <c r="G30" s="134">
        <v>4941</v>
      </c>
      <c r="H30" s="138" t="s">
        <v>182</v>
      </c>
      <c r="I30" s="139" t="s">
        <v>182</v>
      </c>
    </row>
    <row r="31" spans="1:9" ht="19.5" customHeight="1">
      <c r="A31" s="132" t="s">
        <v>291</v>
      </c>
      <c r="B31" s="133">
        <v>25</v>
      </c>
      <c r="C31" s="134">
        <v>1</v>
      </c>
      <c r="D31" s="134">
        <v>5</v>
      </c>
      <c r="E31" s="135" t="s">
        <v>6</v>
      </c>
      <c r="F31" s="135" t="s">
        <v>6</v>
      </c>
      <c r="G31" s="134">
        <v>2</v>
      </c>
      <c r="H31" s="135" t="s">
        <v>6</v>
      </c>
      <c r="I31" s="136">
        <v>7</v>
      </c>
    </row>
    <row r="32" spans="1:9" ht="19.5" customHeight="1">
      <c r="A32" s="137" t="s">
        <v>283</v>
      </c>
      <c r="B32" s="133">
        <v>26</v>
      </c>
      <c r="C32" s="134">
        <v>2</v>
      </c>
      <c r="D32" s="134">
        <v>10</v>
      </c>
      <c r="E32" s="134">
        <v>1</v>
      </c>
      <c r="F32" s="135" t="s">
        <v>6</v>
      </c>
      <c r="G32" s="134">
        <v>4</v>
      </c>
      <c r="H32" s="135" t="s">
        <v>6</v>
      </c>
      <c r="I32" s="136">
        <v>14</v>
      </c>
    </row>
    <row r="33" spans="1:9" ht="19.5" customHeight="1">
      <c r="A33" s="137" t="s">
        <v>284</v>
      </c>
      <c r="B33" s="133">
        <v>27</v>
      </c>
      <c r="C33" s="134">
        <v>2</v>
      </c>
      <c r="D33" s="134">
        <v>34</v>
      </c>
      <c r="E33" s="134">
        <v>4</v>
      </c>
      <c r="F33" s="135" t="s">
        <v>6</v>
      </c>
      <c r="G33" s="134">
        <v>4</v>
      </c>
      <c r="H33" s="138" t="s">
        <v>182</v>
      </c>
      <c r="I33" s="139" t="s">
        <v>182</v>
      </c>
    </row>
    <row r="34" spans="1:9" ht="19.5" customHeight="1">
      <c r="A34" s="137" t="s">
        <v>285</v>
      </c>
      <c r="B34" s="133">
        <v>28</v>
      </c>
      <c r="C34" s="134">
        <v>8235</v>
      </c>
      <c r="D34" s="134">
        <v>15879</v>
      </c>
      <c r="E34" s="134">
        <v>1785</v>
      </c>
      <c r="F34" s="135"/>
      <c r="G34" s="134">
        <v>16447</v>
      </c>
      <c r="H34" s="138" t="s">
        <v>182</v>
      </c>
      <c r="I34" s="139" t="s">
        <v>182</v>
      </c>
    </row>
    <row r="35" spans="1:9" ht="19.5" customHeight="1">
      <c r="A35" s="132" t="s">
        <v>292</v>
      </c>
      <c r="B35" s="133">
        <v>29</v>
      </c>
      <c r="C35" s="134">
        <v>59</v>
      </c>
      <c r="D35" s="134">
        <v>116</v>
      </c>
      <c r="E35" s="134">
        <v>4</v>
      </c>
      <c r="F35" s="134">
        <v>3</v>
      </c>
      <c r="G35" s="134">
        <v>52</v>
      </c>
      <c r="H35" s="134">
        <v>1</v>
      </c>
      <c r="I35" s="136">
        <v>70</v>
      </c>
    </row>
    <row r="36" spans="1:9" ht="19.5" customHeight="1">
      <c r="A36" s="137" t="s">
        <v>283</v>
      </c>
      <c r="B36" s="133">
        <v>30</v>
      </c>
      <c r="C36" s="134">
        <v>98</v>
      </c>
      <c r="D36" s="134">
        <v>202</v>
      </c>
      <c r="E36" s="134">
        <v>9</v>
      </c>
      <c r="F36" s="134">
        <v>3</v>
      </c>
      <c r="G36" s="134">
        <v>94</v>
      </c>
      <c r="H36" s="134">
        <v>2</v>
      </c>
      <c r="I36" s="136">
        <v>157</v>
      </c>
    </row>
    <row r="37" spans="1:9" ht="19.5" customHeight="1">
      <c r="A37" s="137" t="s">
        <v>284</v>
      </c>
      <c r="B37" s="133">
        <v>31</v>
      </c>
      <c r="C37" s="134">
        <v>101</v>
      </c>
      <c r="D37" s="134">
        <v>1306</v>
      </c>
      <c r="E37" s="134">
        <v>43</v>
      </c>
      <c r="F37" s="134">
        <v>14</v>
      </c>
      <c r="G37" s="134">
        <v>94</v>
      </c>
      <c r="H37" s="138" t="s">
        <v>182</v>
      </c>
      <c r="I37" s="149" t="s">
        <v>182</v>
      </c>
    </row>
    <row r="38" spans="1:9" ht="19.5" customHeight="1">
      <c r="A38" s="150" t="s">
        <v>285</v>
      </c>
      <c r="B38" s="133">
        <v>32</v>
      </c>
      <c r="C38" s="134">
        <v>377272</v>
      </c>
      <c r="D38" s="134">
        <v>646895</v>
      </c>
      <c r="E38" s="134">
        <v>15819</v>
      </c>
      <c r="F38" s="134">
        <v>5609</v>
      </c>
      <c r="G38" s="134">
        <v>267839</v>
      </c>
      <c r="H38" s="151" t="s">
        <v>182</v>
      </c>
      <c r="I38" s="152" t="s">
        <v>182</v>
      </c>
    </row>
    <row r="39" spans="1:9" ht="13.5" customHeight="1">
      <c r="A39" s="268" t="s">
        <v>303</v>
      </c>
      <c r="B39" s="268"/>
      <c r="C39" s="268"/>
      <c r="D39" s="268"/>
      <c r="E39" s="268"/>
      <c r="F39" s="268"/>
      <c r="G39" s="268"/>
      <c r="H39" s="268"/>
      <c r="I39" s="268"/>
    </row>
  </sheetData>
  <sheetProtection/>
  <mergeCells count="10">
    <mergeCell ref="A6:B6"/>
    <mergeCell ref="A39:I39"/>
    <mergeCell ref="A3:B5"/>
    <mergeCell ref="C3:I3"/>
    <mergeCell ref="C4:C5"/>
    <mergeCell ref="D4:D5"/>
    <mergeCell ref="E4:E5"/>
    <mergeCell ref="G4:G5"/>
    <mergeCell ref="H4:H5"/>
    <mergeCell ref="I4:I5"/>
  </mergeCells>
  <printOptions/>
  <pageMargins left="0.2" right="0.2" top="0.2" bottom="0.2" header="0.5" footer="0.5"/>
  <pageSetup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Szczepaniak</dc:creator>
  <cp:keywords/>
  <dc:description/>
  <cp:lastModifiedBy>Jacek Szczepaniak</cp:lastModifiedBy>
  <dcterms:created xsi:type="dcterms:W3CDTF">2013-07-05T14:08:14Z</dcterms:created>
  <dcterms:modified xsi:type="dcterms:W3CDTF">2018-09-19T10:57:49Z</dcterms:modified>
  <cp:category/>
  <cp:version/>
  <cp:contentType/>
  <cp:contentStatus/>
</cp:coreProperties>
</file>