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d04-7\d07\Ksiegowosc\Rejestr umów i zamówień do BIP\REJESTR umów i zamówień do BIP w 2025\1. Styczeń\"/>
    </mc:Choice>
  </mc:AlternateContent>
  <xr:revisionPtr revIDLastSave="0" documentId="13_ncr:1_{9595E169-F48A-4BC0-A3B3-DA90DE553027}" xr6:coauthVersionLast="47" xr6:coauthVersionMax="47" xr10:uidLastSave="{00000000-0000-0000-0000-000000000000}"/>
  <bookViews>
    <workbookView xWindow="-120" yWindow="0" windowWidth="29040" windowHeight="15840" xr2:uid="{00000000-000D-0000-FFFF-FFFF00000000}"/>
  </bookViews>
  <sheets>
    <sheet name="zamówienia" sheetId="2" r:id="rId1"/>
  </sheets>
  <definedNames>
    <definedName name="_xlnm._FilterDatabase" localSheetId="0" hidden="1">zamówienia!$B$3:$F$13</definedName>
    <definedName name="_xlnm.Print_Area" localSheetId="0">zamówienia!$A$1:$F$13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2" l="1"/>
  <c r="F8" i="2"/>
  <c r="F6" i="2"/>
  <c r="F5" i="2" l="1"/>
  <c r="F11" i="2" l="1"/>
</calcChain>
</file>

<file path=xl/sharedStrings.xml><?xml version="1.0" encoding="utf-8"?>
<sst xmlns="http://schemas.openxmlformats.org/spreadsheetml/2006/main" count="30" uniqueCount="29">
  <si>
    <t>Wykonawca</t>
  </si>
  <si>
    <t>usługa/zakup</t>
  </si>
  <si>
    <t>Data wniosku</t>
  </si>
  <si>
    <t>Lp.</t>
  </si>
  <si>
    <t>Wartość zamówienia</t>
  </si>
  <si>
    <t>-</t>
  </si>
  <si>
    <t>RAZEM</t>
  </si>
  <si>
    <t>Opłata</t>
  </si>
  <si>
    <t>Poczta Polska s.a.</t>
  </si>
  <si>
    <t xml:space="preserve">Nr zamówienia - wniosku </t>
  </si>
  <si>
    <t>Płatność za miejsce parkingowe w trakcie delegacji.</t>
  </si>
  <si>
    <t>Miasto Stołeczne Warszawa Zarząd Dróg Miejskich</t>
  </si>
  <si>
    <t>Usługa</t>
  </si>
  <si>
    <t>Stan na 31-01-2025</t>
  </si>
  <si>
    <t>stan na 31.01.2025</t>
  </si>
  <si>
    <t>Opłata za odbiorniki radiofoniczne i telefoniczne CPPC za 2025 r.</t>
  </si>
  <si>
    <t>D07-WB/2024/011</t>
  </si>
  <si>
    <t>D07-WB/2024/166</t>
  </si>
  <si>
    <t>D07-WB/2024/163</t>
  </si>
  <si>
    <t>D07-WB/2024/003</t>
  </si>
  <si>
    <t>Świadczenie usług eksperckich w ramach oceny, ponownej oceny wniosków o dofinansowanie oraz oceny wniosków w ramach procedury odwoławczej w ramach działania FERC oraz innych zadań związanych z realizacją praw i obowiązków CPPC w rozumieniu art. 80 Ustawy z dnia 28 kwietnia 2022r. o zasadach realizacji zadań finansowanych ze środków europejskich w perspektywie finansowej 2021-2027</t>
  </si>
  <si>
    <t>Szkolenie pn. Planowanie i Zakup Różnego Rodzaju Mediów Zgodnie Z Pzp Przez Podmioty/Instytucje Publiczne Na Potrzeby Kampanii Informacyjnych/Promocyjnych/Reklamowych) dla 2 pracowników CPPC, w terminie: 21-22.01.2025</t>
  </si>
  <si>
    <t>Usługa przedłużenia subskrypcji do banku zdjęć i grafik Shutterstock w wersji rozszerzonej o dostęp do wideo i muzyki. Subskrypcja obejmuje pięciu użytkowników i pozwala na pobrania w pakiecie 750 kredytów miesięcznie.</t>
  </si>
  <si>
    <t>Ubezpieczenie komunikacyjne. Zakup ubezpieczenia OC, AC, NNW, do samochodów służbowych, Mercedes-Benz V-Klasse od 22.11.2024 do 21.11.2025 oraz Skoda Rapid od 01.01.2025 do 31.12.2025</t>
  </si>
  <si>
    <t>KONTRAKT Doradztwo – Konsultacje</t>
  </si>
  <si>
    <t>IT Project Consulting Jabłoński Piotr</t>
  </si>
  <si>
    <t>Shutterstock Ireland Ltd.</t>
  </si>
  <si>
    <t>InterRisk Towarzystwo Ubezpieczeń Vienna Insurance</t>
  </si>
  <si>
    <t xml:space="preserve"> Rejestr zamówień finansowanych przez Centrum Projektów Polska Cyfrowa w 2025 roku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</si>
</sst>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57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Trebuchet MS"/>
      <family val="2"/>
      <charset val="238"/>
    </font>
    <font>
      <b/>
      <sz val="11"/>
      <color theme="1"/>
      <name val="Trebuchet MS"/>
      <family val="2"/>
      <charset val="238"/>
    </font>
    <font>
      <sz val="10"/>
      <color theme="1"/>
      <name val="Trebuchet MS"/>
      <family val="2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color theme="1"/>
      <name val="Trebuchet MS"/>
      <family val="2"/>
      <charset val="238"/>
    </font>
    <font>
      <sz val="9"/>
      <color theme="1"/>
      <name val="Trebuchet MS"/>
      <family val="2"/>
      <charset val="238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</font>
    <font>
      <sz val="8"/>
      <name val="Czcionka tekstu podstawowego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20" fillId="0" borderId="0"/>
    <xf numFmtId="0" fontId="24" fillId="0" borderId="0"/>
    <xf numFmtId="0" fontId="24" fillId="0" borderId="0"/>
    <xf numFmtId="164" fontId="25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7" fillId="0" borderId="0"/>
    <xf numFmtId="0" fontId="24" fillId="0" borderId="0"/>
    <xf numFmtId="0" fontId="28" fillId="0" borderId="0"/>
    <xf numFmtId="0" fontId="27" fillId="0" borderId="0"/>
    <xf numFmtId="9" fontId="2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20" fillId="0" borderId="0"/>
    <xf numFmtId="0" fontId="20" fillId="0" borderId="0"/>
    <xf numFmtId="164" fontId="25" fillId="0" borderId="0" applyFont="0" applyFill="0" applyBorder="0" applyAlignment="0" applyProtection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31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3" fillId="0" borderId="10" applyNumberFormat="0" applyFill="0" applyAlignment="0" applyProtection="0"/>
    <xf numFmtId="0" fontId="34" fillId="0" borderId="11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12" applyNumberFormat="0" applyAlignment="0" applyProtection="0"/>
    <xf numFmtId="0" fontId="39" fillId="6" borderId="13" applyNumberFormat="0" applyAlignment="0" applyProtection="0"/>
    <xf numFmtId="0" fontId="40" fillId="6" borderId="12" applyNumberFormat="0" applyAlignment="0" applyProtection="0"/>
    <xf numFmtId="0" fontId="41" fillId="0" borderId="14" applyNumberFormat="0" applyFill="0" applyAlignment="0" applyProtection="0"/>
    <xf numFmtId="0" fontId="42" fillId="7" borderId="15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7" applyNumberFormat="0" applyFill="0" applyAlignment="0" applyProtection="0"/>
    <xf numFmtId="0" fontId="4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46" fillId="32" borderId="0" applyNumberFormat="0" applyBorder="0" applyAlignment="0" applyProtection="0"/>
    <xf numFmtId="0" fontId="6" fillId="0" borderId="0"/>
    <xf numFmtId="0" fontId="6" fillId="8" borderId="16" applyNumberFormat="0" applyFont="0" applyAlignment="0" applyProtection="0"/>
    <xf numFmtId="0" fontId="27" fillId="0" borderId="0"/>
    <xf numFmtId="0" fontId="47" fillId="0" borderId="0"/>
    <xf numFmtId="0" fontId="5" fillId="0" borderId="0"/>
    <xf numFmtId="0" fontId="5" fillId="8" borderId="1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1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8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8" borderId="1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0" borderId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0" borderId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54" fillId="0" borderId="0"/>
    <xf numFmtId="0" fontId="54" fillId="0" borderId="0"/>
    <xf numFmtId="0" fontId="2" fillId="0" borderId="0"/>
    <xf numFmtId="0" fontId="2" fillId="0" borderId="0"/>
    <xf numFmtId="0" fontId="2" fillId="8" borderId="1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5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8" borderId="1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0" borderId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55" fillId="0" borderId="0"/>
    <xf numFmtId="0" fontId="55" fillId="0" borderId="0"/>
    <xf numFmtId="0" fontId="55" fillId="0" borderId="0"/>
    <xf numFmtId="0" fontId="55" fillId="0" borderId="0"/>
  </cellStyleXfs>
  <cellXfs count="30">
    <xf numFmtId="0" fontId="0" fillId="0" borderId="0" xfId="0"/>
    <xf numFmtId="0" fontId="21" fillId="0" borderId="0" xfId="0" applyFont="1" applyAlignment="1">
      <alignment vertical="center"/>
    </xf>
    <xf numFmtId="0" fontId="21" fillId="0" borderId="0" xfId="0" applyFont="1"/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4" fontId="23" fillId="0" borderId="3" xfId="0" applyNumberFormat="1" applyFont="1" applyBorder="1" applyAlignment="1">
      <alignment horizontal="center" vertical="center" wrapText="1"/>
    </xf>
    <xf numFmtId="0" fontId="30" fillId="0" borderId="0" xfId="0" applyFont="1"/>
    <xf numFmtId="0" fontId="23" fillId="0" borderId="5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left" vertical="center" wrapText="1"/>
    </xf>
    <xf numFmtId="0" fontId="23" fillId="0" borderId="7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 wrapText="1"/>
    </xf>
    <xf numFmtId="0" fontId="29" fillId="0" borderId="8" xfId="1" applyFont="1" applyBorder="1" applyAlignment="1">
      <alignment horizontal="center" vertical="center" wrapText="1"/>
    </xf>
    <xf numFmtId="0" fontId="22" fillId="0" borderId="4" xfId="0" applyFont="1" applyBorder="1"/>
    <xf numFmtId="4" fontId="21" fillId="0" borderId="0" xfId="0" applyNumberFormat="1" applyFont="1"/>
    <xf numFmtId="165" fontId="23" fillId="0" borderId="19" xfId="0" applyNumberFormat="1" applyFont="1" applyBorder="1" applyAlignment="1">
      <alignment vertical="center" wrapText="1"/>
    </xf>
    <xf numFmtId="165" fontId="29" fillId="0" borderId="8" xfId="1" applyNumberFormat="1" applyFont="1" applyBorder="1" applyAlignment="1">
      <alignment horizontal="right" vertical="center" wrapText="1"/>
    </xf>
    <xf numFmtId="0" fontId="4" fillId="0" borderId="0" xfId="103" applyAlignment="1">
      <alignment wrapText="1"/>
    </xf>
    <xf numFmtId="0" fontId="4" fillId="0" borderId="0" xfId="103" applyAlignment="1">
      <alignment horizontal="right" wrapText="1"/>
    </xf>
    <xf numFmtId="0" fontId="21" fillId="0" borderId="0" xfId="0" applyFont="1" applyAlignment="1">
      <alignment vertical="center" wrapText="1"/>
    </xf>
    <xf numFmtId="14" fontId="23" fillId="0" borderId="18" xfId="1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/>
    </xf>
    <xf numFmtId="165" fontId="21" fillId="0" borderId="0" xfId="0" applyNumberFormat="1" applyFont="1"/>
    <xf numFmtId="164" fontId="21" fillId="0" borderId="0" xfId="0" applyNumberFormat="1" applyFont="1"/>
    <xf numFmtId="165" fontId="1" fillId="0" borderId="0" xfId="103" applyNumberFormat="1" applyFon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2" fillId="0" borderId="4" xfId="0" applyFont="1" applyBorder="1" applyAlignment="1">
      <alignment horizontal="center"/>
    </xf>
  </cellXfs>
  <cellStyles count="210">
    <cellStyle name="20% — akcent 1" xfId="62" builtinId="30" customBuiltin="1"/>
    <cellStyle name="20% — akcent 1 2" xfId="91" xr:uid="{00000000-0005-0000-0000-000001000000}"/>
    <cellStyle name="20% — akcent 1 3" xfId="105" xr:uid="{00000000-0005-0000-0000-000002000000}"/>
    <cellStyle name="20% — akcent 1 4" xfId="151" xr:uid="{00000000-0005-0000-0000-000003000000}"/>
    <cellStyle name="20% — akcent 1 5" xfId="171" xr:uid="{00000000-0005-0000-0000-000004000000}"/>
    <cellStyle name="20% — akcent 1 6" xfId="190" xr:uid="{00000000-0005-0000-0000-000005000000}"/>
    <cellStyle name="20% — akcent 2" xfId="66" builtinId="34" customBuiltin="1"/>
    <cellStyle name="20% — akcent 2 2" xfId="93" xr:uid="{00000000-0005-0000-0000-000007000000}"/>
    <cellStyle name="20% — akcent 2 3" xfId="107" xr:uid="{00000000-0005-0000-0000-000008000000}"/>
    <cellStyle name="20% — akcent 2 4" xfId="154" xr:uid="{00000000-0005-0000-0000-000009000000}"/>
    <cellStyle name="20% — akcent 2 5" xfId="173" xr:uid="{00000000-0005-0000-0000-00000A000000}"/>
    <cellStyle name="20% — akcent 2 6" xfId="193" xr:uid="{00000000-0005-0000-0000-00000B000000}"/>
    <cellStyle name="20% — akcent 3" xfId="70" builtinId="38" customBuiltin="1"/>
    <cellStyle name="20% — akcent 3 2" xfId="95" xr:uid="{00000000-0005-0000-0000-00000D000000}"/>
    <cellStyle name="20% — akcent 3 3" xfId="109" xr:uid="{00000000-0005-0000-0000-00000E000000}"/>
    <cellStyle name="20% — akcent 3 4" xfId="156" xr:uid="{00000000-0005-0000-0000-00000F000000}"/>
    <cellStyle name="20% — akcent 3 5" xfId="175" xr:uid="{00000000-0005-0000-0000-000010000000}"/>
    <cellStyle name="20% — akcent 3 6" xfId="195" xr:uid="{00000000-0005-0000-0000-000011000000}"/>
    <cellStyle name="20% — akcent 4" xfId="74" builtinId="42" customBuiltin="1"/>
    <cellStyle name="20% — akcent 4 2" xfId="97" xr:uid="{00000000-0005-0000-0000-000013000000}"/>
    <cellStyle name="20% — akcent 4 3" xfId="111" xr:uid="{00000000-0005-0000-0000-000014000000}"/>
    <cellStyle name="20% — akcent 4 4" xfId="158" xr:uid="{00000000-0005-0000-0000-000015000000}"/>
    <cellStyle name="20% — akcent 4 5" xfId="177" xr:uid="{00000000-0005-0000-0000-000016000000}"/>
    <cellStyle name="20% — akcent 4 6" xfId="198" xr:uid="{00000000-0005-0000-0000-000017000000}"/>
    <cellStyle name="20% — akcent 5" xfId="78" builtinId="46" customBuiltin="1"/>
    <cellStyle name="20% — akcent 5 2" xfId="99" xr:uid="{00000000-0005-0000-0000-000019000000}"/>
    <cellStyle name="20% — akcent 5 3" xfId="113" xr:uid="{00000000-0005-0000-0000-00001A000000}"/>
    <cellStyle name="20% — akcent 5 4" xfId="161" xr:uid="{00000000-0005-0000-0000-00001B000000}"/>
    <cellStyle name="20% — akcent 5 5" xfId="179" xr:uid="{00000000-0005-0000-0000-00001C000000}"/>
    <cellStyle name="20% — akcent 5 6" xfId="201" xr:uid="{00000000-0005-0000-0000-00001D000000}"/>
    <cellStyle name="20% — akcent 6" xfId="82" builtinId="50" customBuiltin="1"/>
    <cellStyle name="20% — akcent 6 2" xfId="101" xr:uid="{00000000-0005-0000-0000-00001F000000}"/>
    <cellStyle name="20% — akcent 6 3" xfId="115" xr:uid="{00000000-0005-0000-0000-000020000000}"/>
    <cellStyle name="20% — akcent 6 4" xfId="163" xr:uid="{00000000-0005-0000-0000-000021000000}"/>
    <cellStyle name="20% — akcent 6 5" xfId="181" xr:uid="{00000000-0005-0000-0000-000022000000}"/>
    <cellStyle name="20% — akcent 6 6" xfId="203" xr:uid="{00000000-0005-0000-0000-000023000000}"/>
    <cellStyle name="40% — akcent 1" xfId="63" builtinId="31" customBuiltin="1"/>
    <cellStyle name="40% — akcent 1 2" xfId="92" xr:uid="{00000000-0005-0000-0000-000025000000}"/>
    <cellStyle name="40% — akcent 1 3" xfId="106" xr:uid="{00000000-0005-0000-0000-000026000000}"/>
    <cellStyle name="40% — akcent 1 4" xfId="152" xr:uid="{00000000-0005-0000-0000-000027000000}"/>
    <cellStyle name="40% — akcent 1 5" xfId="172" xr:uid="{00000000-0005-0000-0000-000028000000}"/>
    <cellStyle name="40% — akcent 1 6" xfId="191" xr:uid="{00000000-0005-0000-0000-000029000000}"/>
    <cellStyle name="40% — akcent 2" xfId="67" builtinId="35" customBuiltin="1"/>
    <cellStyle name="40% — akcent 2 2" xfId="94" xr:uid="{00000000-0005-0000-0000-00002B000000}"/>
    <cellStyle name="40% — akcent 2 3" xfId="108" xr:uid="{00000000-0005-0000-0000-00002C000000}"/>
    <cellStyle name="40% — akcent 2 4" xfId="155" xr:uid="{00000000-0005-0000-0000-00002D000000}"/>
    <cellStyle name="40% — akcent 2 5" xfId="174" xr:uid="{00000000-0005-0000-0000-00002E000000}"/>
    <cellStyle name="40% — akcent 2 6" xfId="194" xr:uid="{00000000-0005-0000-0000-00002F000000}"/>
    <cellStyle name="40% — akcent 3" xfId="71" builtinId="39" customBuiltin="1"/>
    <cellStyle name="40% — akcent 3 2" xfId="96" xr:uid="{00000000-0005-0000-0000-000031000000}"/>
    <cellStyle name="40% — akcent 3 3" xfId="110" xr:uid="{00000000-0005-0000-0000-000032000000}"/>
    <cellStyle name="40% — akcent 3 4" xfId="157" xr:uid="{00000000-0005-0000-0000-000033000000}"/>
    <cellStyle name="40% — akcent 3 5" xfId="176" xr:uid="{00000000-0005-0000-0000-000034000000}"/>
    <cellStyle name="40% — akcent 3 6" xfId="196" xr:uid="{00000000-0005-0000-0000-000035000000}"/>
    <cellStyle name="40% — akcent 4" xfId="75" builtinId="43" customBuiltin="1"/>
    <cellStyle name="40% — akcent 4 2" xfId="98" xr:uid="{00000000-0005-0000-0000-000037000000}"/>
    <cellStyle name="40% — akcent 4 3" xfId="112" xr:uid="{00000000-0005-0000-0000-000038000000}"/>
    <cellStyle name="40% — akcent 4 4" xfId="159" xr:uid="{00000000-0005-0000-0000-000039000000}"/>
    <cellStyle name="40% — akcent 4 5" xfId="178" xr:uid="{00000000-0005-0000-0000-00003A000000}"/>
    <cellStyle name="40% — akcent 4 6" xfId="199" xr:uid="{00000000-0005-0000-0000-00003B000000}"/>
    <cellStyle name="40% — akcent 5" xfId="79" builtinId="47" customBuiltin="1"/>
    <cellStyle name="40% — akcent 5 2" xfId="100" xr:uid="{00000000-0005-0000-0000-00003D000000}"/>
    <cellStyle name="40% — akcent 5 3" xfId="114" xr:uid="{00000000-0005-0000-0000-00003E000000}"/>
    <cellStyle name="40% — akcent 5 4" xfId="162" xr:uid="{00000000-0005-0000-0000-00003F000000}"/>
    <cellStyle name="40% — akcent 5 5" xfId="180" xr:uid="{00000000-0005-0000-0000-000040000000}"/>
    <cellStyle name="40% — akcent 5 6" xfId="202" xr:uid="{00000000-0005-0000-0000-000041000000}"/>
    <cellStyle name="40% — akcent 6" xfId="83" builtinId="51" customBuiltin="1"/>
    <cellStyle name="40% — akcent 6 2" xfId="102" xr:uid="{00000000-0005-0000-0000-000043000000}"/>
    <cellStyle name="40% — akcent 6 3" xfId="116" xr:uid="{00000000-0005-0000-0000-000044000000}"/>
    <cellStyle name="40% — akcent 6 4" xfId="164" xr:uid="{00000000-0005-0000-0000-000045000000}"/>
    <cellStyle name="40% — akcent 6 5" xfId="182" xr:uid="{00000000-0005-0000-0000-000046000000}"/>
    <cellStyle name="40% — akcent 6 6" xfId="204" xr:uid="{00000000-0005-0000-0000-000047000000}"/>
    <cellStyle name="60% — akcent 1" xfId="64" builtinId="32" customBuiltin="1"/>
    <cellStyle name="60% — akcent 2" xfId="68" builtinId="36" customBuiltin="1"/>
    <cellStyle name="60% — akcent 3" xfId="72" builtinId="40" customBuiltin="1"/>
    <cellStyle name="60% — akcent 4" xfId="76" builtinId="44" customBuiltin="1"/>
    <cellStyle name="60% — akcent 5" xfId="80" builtinId="48" customBuiltin="1"/>
    <cellStyle name="60% — akcent 6" xfId="84" builtinId="52" customBuiltin="1"/>
    <cellStyle name="Akcent 1" xfId="61" builtinId="29" customBuiltin="1"/>
    <cellStyle name="Akcent 2" xfId="65" builtinId="33" customBuiltin="1"/>
    <cellStyle name="Akcent 3" xfId="69" builtinId="37" customBuiltin="1"/>
    <cellStyle name="Akcent 4" xfId="73" builtinId="41" customBuiltin="1"/>
    <cellStyle name="Akcent 5" xfId="77" builtinId="45" customBuiltin="1"/>
    <cellStyle name="Akcent 6" xfId="81" builtinId="49" customBuiltin="1"/>
    <cellStyle name="Dane wejściowe" xfId="53" builtinId="20" customBuiltin="1"/>
    <cellStyle name="Dane wyjściowe" xfId="54" builtinId="21" customBuiltin="1"/>
    <cellStyle name="Dobry" xfId="50" builtinId="26" customBuiltin="1"/>
    <cellStyle name="Dziesiętny 2" xfId="4" xr:uid="{00000000-0005-0000-0000-000058000000}"/>
    <cellStyle name="Dziesiętny 2 2" xfId="17" xr:uid="{00000000-0005-0000-0000-000059000000}"/>
    <cellStyle name="Dziesiętny 2 2 2" xfId="35" xr:uid="{00000000-0005-0000-0000-00005A000000}"/>
    <cellStyle name="Dziesiętny 2 2 3" xfId="38" xr:uid="{00000000-0005-0000-0000-00005B000000}"/>
    <cellStyle name="Dziesiętny 2 2 4" xfId="32" xr:uid="{00000000-0005-0000-0000-00005C000000}"/>
    <cellStyle name="Dziesiętny 2 3" xfId="20" xr:uid="{00000000-0005-0000-0000-00005D000000}"/>
    <cellStyle name="Dziesiętny 2 3 2" xfId="36" xr:uid="{00000000-0005-0000-0000-00005E000000}"/>
    <cellStyle name="Dziesiętny 2 3 3" xfId="39" xr:uid="{00000000-0005-0000-0000-00005F000000}"/>
    <cellStyle name="Dziesiętny 2 3 4" xfId="33" xr:uid="{00000000-0005-0000-0000-000060000000}"/>
    <cellStyle name="Dziesiętny 2 4" xfId="34" xr:uid="{00000000-0005-0000-0000-000061000000}"/>
    <cellStyle name="Dziesiętny 2 5" xfId="37" xr:uid="{00000000-0005-0000-0000-000062000000}"/>
    <cellStyle name="Dziesiętny 2 6" xfId="40" xr:uid="{00000000-0005-0000-0000-000063000000}"/>
    <cellStyle name="Dziesiętny 2 7" xfId="31" xr:uid="{00000000-0005-0000-0000-000064000000}"/>
    <cellStyle name="Dziesiętny 3" xfId="41" xr:uid="{00000000-0005-0000-0000-000065000000}"/>
    <cellStyle name="Komórka połączona" xfId="56" builtinId="24" customBuiltin="1"/>
    <cellStyle name="Komórka zaznaczona" xfId="57" builtinId="23" customBuiltin="1"/>
    <cellStyle name="Nagłówek 1" xfId="46" builtinId="16" customBuiltin="1"/>
    <cellStyle name="Nagłówek 2" xfId="47" builtinId="17" customBuiltin="1"/>
    <cellStyle name="Nagłówek 3" xfId="48" builtinId="18" customBuiltin="1"/>
    <cellStyle name="Nagłówek 4" xfId="49" builtinId="19" customBuiltin="1"/>
    <cellStyle name="Neutralny" xfId="52" builtinId="28" customBuiltin="1"/>
    <cellStyle name="Normalny" xfId="0" builtinId="0"/>
    <cellStyle name="Normalny 10" xfId="21" xr:uid="{00000000-0005-0000-0000-00006E000000}"/>
    <cellStyle name="Normalny 11" xfId="22" xr:uid="{00000000-0005-0000-0000-00006F000000}"/>
    <cellStyle name="Normalny 12" xfId="23" xr:uid="{00000000-0005-0000-0000-000070000000}"/>
    <cellStyle name="Normalny 13" xfId="24" xr:uid="{00000000-0005-0000-0000-000071000000}"/>
    <cellStyle name="Normalny 14" xfId="25" xr:uid="{00000000-0005-0000-0000-000072000000}"/>
    <cellStyle name="Normalny 15" xfId="26" xr:uid="{00000000-0005-0000-0000-000073000000}"/>
    <cellStyle name="Normalny 16" xfId="27" xr:uid="{00000000-0005-0000-0000-000074000000}"/>
    <cellStyle name="Normalny 17" xfId="28" xr:uid="{00000000-0005-0000-0000-000075000000}"/>
    <cellStyle name="Normalny 18" xfId="29" xr:uid="{00000000-0005-0000-0000-000076000000}"/>
    <cellStyle name="Normalny 19" xfId="30" xr:uid="{00000000-0005-0000-0000-000077000000}"/>
    <cellStyle name="Normalny 2" xfId="3" xr:uid="{00000000-0005-0000-0000-000078000000}"/>
    <cellStyle name="Normalny 2 2" xfId="5" xr:uid="{00000000-0005-0000-0000-000079000000}"/>
    <cellStyle name="Normalny 20" xfId="42" xr:uid="{00000000-0005-0000-0000-00007A000000}"/>
    <cellStyle name="Normalny 21" xfId="43" xr:uid="{00000000-0005-0000-0000-00007B000000}"/>
    <cellStyle name="Normalny 22" xfId="44" xr:uid="{00000000-0005-0000-0000-00007C000000}"/>
    <cellStyle name="Normalny 23" xfId="85" xr:uid="{00000000-0005-0000-0000-00007D000000}"/>
    <cellStyle name="Normalny 24" xfId="87" xr:uid="{00000000-0005-0000-0000-00007E000000}"/>
    <cellStyle name="Normalny 25" xfId="88" xr:uid="{00000000-0005-0000-0000-00007F000000}"/>
    <cellStyle name="Normalny 26" xfId="89" xr:uid="{00000000-0005-0000-0000-000080000000}"/>
    <cellStyle name="Normalny 27" xfId="103" xr:uid="{00000000-0005-0000-0000-000081000000}"/>
    <cellStyle name="Normalny 28" xfId="117" xr:uid="{00000000-0005-0000-0000-000082000000}"/>
    <cellStyle name="Normalny 29" xfId="118" xr:uid="{00000000-0005-0000-0000-000083000000}"/>
    <cellStyle name="Normalny 3" xfId="1" xr:uid="{00000000-0005-0000-0000-000084000000}"/>
    <cellStyle name="Normalny 3 2" xfId="6" xr:uid="{00000000-0005-0000-0000-000085000000}"/>
    <cellStyle name="Normalny 3 3" xfId="16" xr:uid="{00000000-0005-0000-0000-000086000000}"/>
    <cellStyle name="Normalny 3_Osoby Prawne - ZBIORCZO (2)" xfId="7" xr:uid="{00000000-0005-0000-0000-000087000000}"/>
    <cellStyle name="Normalny 30" xfId="119" xr:uid="{00000000-0005-0000-0000-000088000000}"/>
    <cellStyle name="Normalny 31" xfId="120" xr:uid="{00000000-0005-0000-0000-000089000000}"/>
    <cellStyle name="Normalny 32" xfId="121" xr:uid="{00000000-0005-0000-0000-00008A000000}"/>
    <cellStyle name="Normalny 33" xfId="122" xr:uid="{00000000-0005-0000-0000-00008B000000}"/>
    <cellStyle name="Normalny 34" xfId="123" xr:uid="{00000000-0005-0000-0000-00008C000000}"/>
    <cellStyle name="Normalny 35" xfId="124" xr:uid="{00000000-0005-0000-0000-00008D000000}"/>
    <cellStyle name="Normalny 36" xfId="125" xr:uid="{00000000-0005-0000-0000-00008E000000}"/>
    <cellStyle name="Normalny 37" xfId="126" xr:uid="{00000000-0005-0000-0000-00008F000000}"/>
    <cellStyle name="Normalny 38" xfId="127" xr:uid="{00000000-0005-0000-0000-000090000000}"/>
    <cellStyle name="Normalny 39" xfId="128" xr:uid="{00000000-0005-0000-0000-000091000000}"/>
    <cellStyle name="Normalny 4" xfId="8" xr:uid="{00000000-0005-0000-0000-000092000000}"/>
    <cellStyle name="Normalny 4 2" xfId="9" xr:uid="{00000000-0005-0000-0000-000093000000}"/>
    <cellStyle name="Normalny 4 3" xfId="10" xr:uid="{00000000-0005-0000-0000-000094000000}"/>
    <cellStyle name="Normalny 40" xfId="129" xr:uid="{00000000-0005-0000-0000-000095000000}"/>
    <cellStyle name="Normalny 41" xfId="130" xr:uid="{00000000-0005-0000-0000-000096000000}"/>
    <cellStyle name="Normalny 42" xfId="131" xr:uid="{00000000-0005-0000-0000-000097000000}"/>
    <cellStyle name="Normalny 43" xfId="132" xr:uid="{00000000-0005-0000-0000-000098000000}"/>
    <cellStyle name="Normalny 44" xfId="133" xr:uid="{00000000-0005-0000-0000-000099000000}"/>
    <cellStyle name="Normalny 45" xfId="134" xr:uid="{00000000-0005-0000-0000-00009A000000}"/>
    <cellStyle name="Normalny 46" xfId="135" xr:uid="{00000000-0005-0000-0000-00009B000000}"/>
    <cellStyle name="Normalny 47" xfId="136" xr:uid="{00000000-0005-0000-0000-00009C000000}"/>
    <cellStyle name="Normalny 48" xfId="137" xr:uid="{00000000-0005-0000-0000-00009D000000}"/>
    <cellStyle name="Normalny 49" xfId="138" xr:uid="{00000000-0005-0000-0000-00009E000000}"/>
    <cellStyle name="Normalny 5" xfId="11" xr:uid="{00000000-0005-0000-0000-00009F000000}"/>
    <cellStyle name="Normalny 50" xfId="139" xr:uid="{00000000-0005-0000-0000-0000A0000000}"/>
    <cellStyle name="Normalny 51" xfId="140" xr:uid="{00000000-0005-0000-0000-0000A1000000}"/>
    <cellStyle name="Normalny 52" xfId="141" xr:uid="{00000000-0005-0000-0000-0000A2000000}"/>
    <cellStyle name="Normalny 53" xfId="142" xr:uid="{00000000-0005-0000-0000-0000A3000000}"/>
    <cellStyle name="Normalny 54" xfId="143" xr:uid="{00000000-0005-0000-0000-0000A4000000}"/>
    <cellStyle name="Normalny 55" xfId="144" xr:uid="{00000000-0005-0000-0000-0000A5000000}"/>
    <cellStyle name="Normalny 56" xfId="145" xr:uid="{00000000-0005-0000-0000-0000A6000000}"/>
    <cellStyle name="Normalny 57" xfId="148" xr:uid="{00000000-0005-0000-0000-0000A7000000}"/>
    <cellStyle name="Normalny 58" xfId="147" xr:uid="{00000000-0005-0000-0000-0000A8000000}"/>
    <cellStyle name="Normalny 59" xfId="146" xr:uid="{00000000-0005-0000-0000-0000A9000000}"/>
    <cellStyle name="Normalny 6" xfId="13" xr:uid="{00000000-0005-0000-0000-0000AA000000}"/>
    <cellStyle name="Normalny 6 2" xfId="18" xr:uid="{00000000-0005-0000-0000-0000AB000000}"/>
    <cellStyle name="Normalny 60" xfId="149" xr:uid="{00000000-0005-0000-0000-0000AC000000}"/>
    <cellStyle name="Normalny 61" xfId="160" xr:uid="{00000000-0005-0000-0000-0000AD000000}"/>
    <cellStyle name="Normalny 62" xfId="165" xr:uid="{00000000-0005-0000-0000-0000AE000000}"/>
    <cellStyle name="Normalny 63" xfId="153" xr:uid="{00000000-0005-0000-0000-0000AF000000}"/>
    <cellStyle name="Normalny 64" xfId="166" xr:uid="{00000000-0005-0000-0000-0000B0000000}"/>
    <cellStyle name="Normalny 65" xfId="167" xr:uid="{00000000-0005-0000-0000-0000B1000000}"/>
    <cellStyle name="Normalny 66" xfId="168" xr:uid="{00000000-0005-0000-0000-0000B2000000}"/>
    <cellStyle name="Normalny 67" xfId="169" xr:uid="{00000000-0005-0000-0000-0000B3000000}"/>
    <cellStyle name="Normalny 68" xfId="183" xr:uid="{00000000-0005-0000-0000-0000B4000000}"/>
    <cellStyle name="Normalny 69" xfId="184" xr:uid="{00000000-0005-0000-0000-0000B5000000}"/>
    <cellStyle name="Normalny 7" xfId="14" xr:uid="{00000000-0005-0000-0000-0000B6000000}"/>
    <cellStyle name="Normalny 7 2" xfId="19" xr:uid="{00000000-0005-0000-0000-0000B7000000}"/>
    <cellStyle name="Normalny 70" xfId="187" xr:uid="{00000000-0005-0000-0000-0000B8000000}"/>
    <cellStyle name="Normalny 71" xfId="186" xr:uid="{00000000-0005-0000-0000-0000B9000000}"/>
    <cellStyle name="Normalny 72" xfId="185" xr:uid="{00000000-0005-0000-0000-0000BA000000}"/>
    <cellStyle name="Normalny 73" xfId="188" xr:uid="{00000000-0005-0000-0000-0000BB000000}"/>
    <cellStyle name="Normalny 74" xfId="200" xr:uid="{00000000-0005-0000-0000-0000BC000000}"/>
    <cellStyle name="Normalny 75" xfId="205" xr:uid="{00000000-0005-0000-0000-0000BD000000}"/>
    <cellStyle name="Normalny 76" xfId="192" xr:uid="{00000000-0005-0000-0000-0000BE000000}"/>
    <cellStyle name="Normalny 77" xfId="197" xr:uid="{00000000-0005-0000-0000-0000BF000000}"/>
    <cellStyle name="Normalny 78" xfId="206" xr:uid="{F1FF54AE-B393-4FF8-9B0A-B2BD650C2DAF}"/>
    <cellStyle name="Normalny 79" xfId="207" xr:uid="{2E127A77-1B70-4319-A73E-4E6BF9B8F5BA}"/>
    <cellStyle name="Normalny 8" xfId="15" xr:uid="{00000000-0005-0000-0000-0000C0000000}"/>
    <cellStyle name="Normalny 80" xfId="208" xr:uid="{16667C1C-B2B2-4BE8-A114-9D8F4502FD2E}"/>
    <cellStyle name="Normalny 81" xfId="209" xr:uid="{A8107EF3-840F-405A-828D-C63CF1FB6BE2}"/>
    <cellStyle name="Normalny 9" xfId="2" xr:uid="{00000000-0005-0000-0000-0000C1000000}"/>
    <cellStyle name="Obliczenia" xfId="55" builtinId="22" customBuiltin="1"/>
    <cellStyle name="Procentowy 2" xfId="12" xr:uid="{00000000-0005-0000-0000-0000C3000000}"/>
    <cellStyle name="Suma" xfId="60" builtinId="25" customBuiltin="1"/>
    <cellStyle name="Tekst objaśnienia" xfId="59" builtinId="53" customBuiltin="1"/>
    <cellStyle name="Tekst ostrzeżenia" xfId="58" builtinId="11" customBuiltin="1"/>
    <cellStyle name="Tytuł" xfId="45" builtinId="15" customBuiltin="1"/>
    <cellStyle name="Uwaga 2" xfId="86" xr:uid="{00000000-0005-0000-0000-0000C8000000}"/>
    <cellStyle name="Uwaga 3" xfId="90" xr:uid="{00000000-0005-0000-0000-0000C9000000}"/>
    <cellStyle name="Uwaga 4" xfId="104" xr:uid="{00000000-0005-0000-0000-0000CA000000}"/>
    <cellStyle name="Uwaga 5" xfId="150" xr:uid="{00000000-0005-0000-0000-0000CB000000}"/>
    <cellStyle name="Uwaga 6" xfId="170" xr:uid="{00000000-0005-0000-0000-0000CC000000}"/>
    <cellStyle name="Uwaga 7" xfId="189" xr:uid="{00000000-0005-0000-0000-0000CD000000}"/>
    <cellStyle name="Zły" xfId="5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276225</xdr:colOff>
      <xdr:row>0</xdr:row>
      <xdr:rowOff>304800</xdr:rowOff>
    </xdr:from>
    <xdr:to>
      <xdr:col>4</xdr:col>
      <xdr:colOff>3588385</xdr:colOff>
      <xdr:row>0</xdr:row>
      <xdr:rowOff>1047750</xdr:rowOff>
    </xdr:to>
    <xdr:grpSp>
      <xdr:nvGrpSpPr>
        <xdr:cNvPr id="8" name="Grup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2219325" y="304800"/>
          <a:ext cx="7626985" cy="742950"/>
          <a:chOff x="0" y="0"/>
          <a:chExt cx="6503035" cy="742950"/>
        </a:xfrm>
      </xdr:grpSpPr>
      <xdr:pic>
        <xdr:nvPicPr>
          <xdr:cNvPr id="9" name="Obraz 8" descr="CPPC_A.jpg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3253740" y="7620"/>
            <a:ext cx="1356360" cy="735330"/>
          </a:xfrm>
          <a:prstGeom prst="rect">
            <a:avLst/>
          </a:prstGeom>
        </xdr:spPr>
      </xdr:pic>
      <xdr:pic>
        <xdr:nvPicPr>
          <xdr:cNvPr id="10" name="Obraz 9" descr="UE_EFRR_rgb-1.jpg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739640" y="76200"/>
            <a:ext cx="1763395" cy="572135"/>
          </a:xfrm>
          <a:prstGeom prst="rect">
            <a:avLst/>
          </a:prstGeom>
        </xdr:spPr>
      </xdr:pic>
      <xdr:pic>
        <xdr:nvPicPr>
          <xdr:cNvPr id="11" name="Obraz 10" descr="C:\Users\APOPLA~1\AppData\Local\Temp\Rar$DIa0.030\znak_barw_rp_poziom_szara_ramka_rgb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394460" y="91440"/>
            <a:ext cx="1714500" cy="571500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12" name="Obraz 11" descr="logo_FE_Polska_Cyfrowa_rgb-1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0" y="0"/>
            <a:ext cx="1231265" cy="69532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99"/>
  <sheetViews>
    <sheetView tabSelected="1" zoomScaleNormal="100" workbookViewId="0">
      <pane ySplit="1" topLeftCell="A2" activePane="bottomLeft" state="frozen"/>
      <selection pane="bottomLeft" activeCell="F13" sqref="F13"/>
    </sheetView>
  </sheetViews>
  <sheetFormatPr defaultRowHeight="16.5"/>
  <cols>
    <col min="1" max="1" width="6.125" style="2" customWidth="1"/>
    <col min="2" max="2" width="19.375" style="2" customWidth="1"/>
    <col min="3" max="3" width="42.75" style="1" customWidth="1"/>
    <col min="4" max="4" width="13.875" style="23" customWidth="1"/>
    <col min="5" max="5" width="70.375" style="27" customWidth="1"/>
    <col min="6" max="6" width="19.875" style="16" customWidth="1"/>
    <col min="7" max="7" width="18" style="2" customWidth="1"/>
    <col min="8" max="8" width="16.625" style="2" customWidth="1"/>
    <col min="9" max="9" width="17.875" style="2" customWidth="1"/>
    <col min="10" max="16384" width="9" style="2"/>
  </cols>
  <sheetData>
    <row r="1" spans="1:28" ht="108" customHeight="1">
      <c r="A1" s="28"/>
      <c r="B1" s="28"/>
      <c r="C1" s="28"/>
      <c r="D1" s="28"/>
      <c r="E1" s="28"/>
      <c r="F1" s="28"/>
      <c r="G1" s="24"/>
      <c r="H1" s="25"/>
    </row>
    <row r="2" spans="1:28" ht="25.5" customHeight="1" thickBot="1">
      <c r="A2" s="29" t="s">
        <v>28</v>
      </c>
      <c r="B2" s="29"/>
      <c r="C2" s="29"/>
      <c r="D2" s="29"/>
      <c r="E2" s="29"/>
      <c r="F2" s="15" t="s">
        <v>13</v>
      </c>
    </row>
    <row r="3" spans="1:28" s="1" customFormat="1" ht="67.5" customHeight="1">
      <c r="A3" s="3" t="s">
        <v>3</v>
      </c>
      <c r="B3" s="4" t="s">
        <v>9</v>
      </c>
      <c r="C3" s="5" t="s">
        <v>0</v>
      </c>
      <c r="D3" s="6" t="s">
        <v>2</v>
      </c>
      <c r="E3" s="6" t="s">
        <v>1</v>
      </c>
      <c r="F3" s="7" t="s">
        <v>4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21" customFormat="1" ht="17.25" customHeight="1">
      <c r="A4" s="9">
        <v>1</v>
      </c>
      <c r="B4" s="10" t="s">
        <v>7</v>
      </c>
      <c r="C4" s="11" t="s">
        <v>8</v>
      </c>
      <c r="D4" s="22" t="s">
        <v>5</v>
      </c>
      <c r="E4" s="11" t="s">
        <v>15</v>
      </c>
      <c r="F4" s="17">
        <v>350.01</v>
      </c>
    </row>
    <row r="5" spans="1:28" s="21" customFormat="1" ht="17.25" customHeight="1">
      <c r="A5" s="9">
        <v>2</v>
      </c>
      <c r="B5" s="10" t="s">
        <v>12</v>
      </c>
      <c r="C5" s="11" t="s">
        <v>11</v>
      </c>
      <c r="D5" s="22" t="s">
        <v>5</v>
      </c>
      <c r="E5" s="11" t="s">
        <v>10</v>
      </c>
      <c r="F5" s="17">
        <f>25.4</f>
        <v>25.4</v>
      </c>
    </row>
    <row r="6" spans="1:28" s="21" customFormat="1" ht="75">
      <c r="A6" s="9">
        <v>3</v>
      </c>
      <c r="B6" s="10" t="s">
        <v>16</v>
      </c>
      <c r="C6" s="11" t="s">
        <v>25</v>
      </c>
      <c r="D6" s="22">
        <v>45329</v>
      </c>
      <c r="E6" s="11" t="s">
        <v>20</v>
      </c>
      <c r="F6" s="17">
        <f>750</f>
        <v>750</v>
      </c>
    </row>
    <row r="7" spans="1:28" s="21" customFormat="1" ht="45">
      <c r="A7" s="9">
        <v>4</v>
      </c>
      <c r="B7" s="10" t="s">
        <v>18</v>
      </c>
      <c r="C7" s="11" t="s">
        <v>27</v>
      </c>
      <c r="D7" s="22">
        <v>45594</v>
      </c>
      <c r="E7" s="11" t="s">
        <v>23</v>
      </c>
      <c r="F7" s="17">
        <v>1897</v>
      </c>
    </row>
    <row r="8" spans="1:28" s="21" customFormat="1" ht="45">
      <c r="A8" s="9">
        <v>5</v>
      </c>
      <c r="B8" s="10" t="s">
        <v>17</v>
      </c>
      <c r="C8" s="11" t="s">
        <v>26</v>
      </c>
      <c r="D8" s="22">
        <v>45622</v>
      </c>
      <c r="E8" s="11" t="s">
        <v>22</v>
      </c>
      <c r="F8" s="17">
        <f>36005.26</f>
        <v>36005.26</v>
      </c>
    </row>
    <row r="9" spans="1:28" s="21" customFormat="1" ht="60">
      <c r="A9" s="9">
        <v>6</v>
      </c>
      <c r="B9" s="10" t="s">
        <v>19</v>
      </c>
      <c r="C9" s="11" t="s">
        <v>24</v>
      </c>
      <c r="D9" s="22">
        <v>45672</v>
      </c>
      <c r="E9" s="11" t="s">
        <v>21</v>
      </c>
      <c r="F9" s="17">
        <f>1700</f>
        <v>1700</v>
      </c>
    </row>
    <row r="10" spans="1:28" s="21" customFormat="1">
      <c r="A10" s="9"/>
      <c r="B10" s="10"/>
      <c r="C10" s="11"/>
      <c r="D10" s="22"/>
      <c r="E10" s="11"/>
      <c r="F10" s="17"/>
    </row>
    <row r="11" spans="1:28" s="21" customFormat="1" ht="17.25" thickBot="1">
      <c r="A11" s="12"/>
      <c r="B11" s="14" t="s">
        <v>6</v>
      </c>
      <c r="C11" s="13"/>
      <c r="D11" s="13"/>
      <c r="E11" s="13"/>
      <c r="F11" s="18">
        <f>SUM(F4:F10)</f>
        <v>40727.67</v>
      </c>
    </row>
    <row r="12" spans="1:28" s="21" customFormat="1">
      <c r="A12" s="20"/>
      <c r="B12" s="19"/>
      <c r="C12" s="19"/>
      <c r="D12" s="19"/>
      <c r="E12" s="19"/>
      <c r="F12" s="26"/>
    </row>
    <row r="13" spans="1:28" s="21" customFormat="1" ht="17.25">
      <c r="A13" s="8" t="s">
        <v>14</v>
      </c>
      <c r="B13" s="8"/>
      <c r="C13" s="1"/>
      <c r="D13" s="23"/>
      <c r="E13" s="27"/>
      <c r="F13" s="16"/>
    </row>
    <row r="14" spans="1:28" s="21" customFormat="1">
      <c r="A14" s="2"/>
      <c r="B14" s="2"/>
      <c r="C14" s="1"/>
      <c r="D14" s="23"/>
      <c r="E14" s="27"/>
      <c r="F14" s="16"/>
    </row>
    <row r="15" spans="1:28" s="21" customFormat="1">
      <c r="A15" s="2"/>
      <c r="B15" s="2"/>
      <c r="C15" s="1"/>
      <c r="D15" s="23"/>
      <c r="E15" s="27"/>
      <c r="F15" s="16"/>
    </row>
    <row r="16" spans="1:28" s="21" customFormat="1">
      <c r="A16" s="2"/>
      <c r="B16" s="2"/>
      <c r="C16" s="1"/>
      <c r="D16" s="23"/>
      <c r="E16" s="27"/>
      <c r="F16" s="16"/>
    </row>
    <row r="17" spans="1:6" s="21" customFormat="1">
      <c r="A17" s="2"/>
      <c r="B17" s="2"/>
      <c r="C17" s="1"/>
      <c r="D17" s="23"/>
      <c r="E17" s="27"/>
      <c r="F17" s="16"/>
    </row>
    <row r="18" spans="1:6" s="21" customFormat="1">
      <c r="A18" s="2"/>
      <c r="B18" s="2"/>
      <c r="C18" s="1"/>
      <c r="D18" s="23"/>
      <c r="E18" s="27"/>
      <c r="F18" s="16"/>
    </row>
    <row r="19" spans="1:6" s="21" customFormat="1">
      <c r="A19" s="2"/>
      <c r="B19" s="2"/>
      <c r="C19" s="1"/>
      <c r="D19" s="23"/>
      <c r="E19" s="27"/>
      <c r="F19" s="16"/>
    </row>
    <row r="20" spans="1:6" s="21" customFormat="1">
      <c r="A20" s="2"/>
      <c r="B20" s="2"/>
      <c r="C20" s="1"/>
      <c r="D20" s="23"/>
      <c r="E20" s="27"/>
      <c r="F20" s="16"/>
    </row>
    <row r="21" spans="1:6" s="21" customFormat="1">
      <c r="A21" s="2"/>
      <c r="B21" s="2"/>
      <c r="C21" s="1"/>
      <c r="D21" s="23"/>
      <c r="E21" s="27"/>
      <c r="F21" s="16"/>
    </row>
    <row r="22" spans="1:6" s="21" customFormat="1">
      <c r="A22" s="2"/>
      <c r="B22" s="2"/>
      <c r="C22" s="1"/>
      <c r="D22" s="23"/>
      <c r="E22" s="27"/>
      <c r="F22" s="16"/>
    </row>
    <row r="23" spans="1:6" s="21" customFormat="1">
      <c r="A23" s="2"/>
      <c r="B23" s="2"/>
      <c r="C23" s="1"/>
      <c r="D23" s="23"/>
      <c r="E23" s="27"/>
      <c r="F23" s="16"/>
    </row>
    <row r="24" spans="1:6" s="21" customFormat="1">
      <c r="A24" s="2"/>
      <c r="B24" s="2"/>
      <c r="C24" s="1"/>
      <c r="D24" s="23"/>
      <c r="E24" s="27"/>
      <c r="F24" s="16"/>
    </row>
    <row r="25" spans="1:6" s="21" customFormat="1">
      <c r="A25" s="2"/>
      <c r="B25" s="2"/>
      <c r="C25" s="1"/>
      <c r="D25" s="23"/>
      <c r="E25" s="27"/>
      <c r="F25" s="16"/>
    </row>
    <row r="26" spans="1:6" s="21" customFormat="1">
      <c r="A26" s="2"/>
      <c r="B26" s="2"/>
      <c r="C26" s="1"/>
      <c r="D26" s="23"/>
      <c r="E26" s="27"/>
      <c r="F26" s="16"/>
    </row>
    <row r="27" spans="1:6" s="21" customFormat="1">
      <c r="A27" s="2"/>
      <c r="B27" s="2"/>
      <c r="C27" s="1"/>
      <c r="D27" s="23"/>
      <c r="E27" s="27"/>
      <c r="F27" s="16"/>
    </row>
    <row r="28" spans="1:6" s="21" customFormat="1">
      <c r="A28" s="2"/>
      <c r="B28" s="2"/>
      <c r="C28" s="1"/>
      <c r="D28" s="23"/>
      <c r="E28" s="27"/>
      <c r="F28" s="16"/>
    </row>
    <row r="29" spans="1:6" s="21" customFormat="1">
      <c r="A29" s="2"/>
      <c r="B29" s="2"/>
      <c r="C29" s="1"/>
      <c r="D29" s="23"/>
      <c r="E29" s="27"/>
      <c r="F29" s="16"/>
    </row>
    <row r="30" spans="1:6" s="21" customFormat="1">
      <c r="A30" s="2"/>
      <c r="B30" s="2"/>
      <c r="C30" s="1"/>
      <c r="D30" s="23"/>
      <c r="E30" s="27"/>
      <c r="F30" s="16"/>
    </row>
    <row r="31" spans="1:6" s="21" customFormat="1">
      <c r="A31" s="2"/>
      <c r="B31" s="2"/>
      <c r="C31" s="1"/>
      <c r="D31" s="23"/>
      <c r="E31" s="27"/>
      <c r="F31" s="16"/>
    </row>
    <row r="32" spans="1:6" s="21" customFormat="1">
      <c r="A32" s="2"/>
      <c r="B32" s="2"/>
      <c r="C32" s="1"/>
      <c r="D32" s="23"/>
      <c r="E32" s="27"/>
      <c r="F32" s="16"/>
    </row>
    <row r="33" spans="1:6" s="21" customFormat="1">
      <c r="A33" s="2"/>
      <c r="B33" s="2"/>
      <c r="C33" s="1"/>
      <c r="D33" s="23"/>
      <c r="E33" s="27"/>
      <c r="F33" s="16"/>
    </row>
    <row r="34" spans="1:6" s="21" customFormat="1">
      <c r="A34" s="2"/>
      <c r="B34" s="2"/>
      <c r="C34" s="1"/>
      <c r="D34" s="23"/>
      <c r="E34" s="27"/>
      <c r="F34" s="16"/>
    </row>
    <row r="35" spans="1:6" s="21" customFormat="1">
      <c r="A35" s="2"/>
      <c r="B35" s="2"/>
      <c r="C35" s="1"/>
      <c r="D35" s="23"/>
      <c r="E35" s="27"/>
      <c r="F35" s="16"/>
    </row>
    <row r="36" spans="1:6" s="21" customFormat="1">
      <c r="A36" s="2"/>
      <c r="B36" s="2"/>
      <c r="C36" s="1"/>
      <c r="D36" s="23"/>
      <c r="E36" s="27"/>
      <c r="F36" s="16"/>
    </row>
    <row r="37" spans="1:6" s="21" customFormat="1">
      <c r="A37" s="2"/>
      <c r="B37" s="2"/>
      <c r="C37" s="1"/>
      <c r="D37" s="23"/>
      <c r="E37" s="27"/>
      <c r="F37" s="16"/>
    </row>
    <row r="38" spans="1:6" s="21" customFormat="1">
      <c r="A38" s="2"/>
      <c r="B38" s="2"/>
      <c r="C38" s="1"/>
      <c r="D38" s="23"/>
      <c r="E38" s="27"/>
      <c r="F38" s="16"/>
    </row>
    <row r="39" spans="1:6" s="21" customFormat="1">
      <c r="A39" s="2"/>
      <c r="B39" s="2"/>
      <c r="C39" s="1"/>
      <c r="D39" s="23"/>
      <c r="E39" s="27"/>
      <c r="F39" s="16"/>
    </row>
    <row r="40" spans="1:6" s="21" customFormat="1">
      <c r="A40" s="2"/>
      <c r="B40" s="2"/>
      <c r="C40" s="1"/>
      <c r="D40" s="23"/>
      <c r="E40" s="27"/>
      <c r="F40" s="16"/>
    </row>
    <row r="41" spans="1:6" s="21" customFormat="1">
      <c r="A41" s="2"/>
      <c r="B41" s="2"/>
      <c r="C41" s="1"/>
      <c r="D41" s="23"/>
      <c r="E41" s="27"/>
      <c r="F41" s="16"/>
    </row>
    <row r="42" spans="1:6" s="21" customFormat="1">
      <c r="A42" s="2"/>
      <c r="B42" s="2"/>
      <c r="C42" s="1"/>
      <c r="D42" s="23"/>
      <c r="E42" s="27"/>
      <c r="F42" s="16"/>
    </row>
    <row r="43" spans="1:6" s="21" customFormat="1">
      <c r="A43" s="2"/>
      <c r="B43" s="2"/>
      <c r="C43" s="1"/>
      <c r="D43" s="23"/>
      <c r="E43" s="27"/>
      <c r="F43" s="16"/>
    </row>
    <row r="44" spans="1:6" s="21" customFormat="1">
      <c r="A44" s="2"/>
      <c r="B44" s="2"/>
      <c r="C44" s="1"/>
      <c r="D44" s="23"/>
      <c r="E44" s="27"/>
      <c r="F44" s="16"/>
    </row>
    <row r="45" spans="1:6" s="21" customFormat="1">
      <c r="A45" s="2"/>
      <c r="B45" s="2"/>
      <c r="C45" s="1"/>
      <c r="D45" s="23"/>
      <c r="E45" s="27"/>
      <c r="F45" s="16"/>
    </row>
    <row r="46" spans="1:6" s="21" customFormat="1">
      <c r="A46" s="2"/>
      <c r="B46" s="2"/>
      <c r="C46" s="1"/>
      <c r="D46" s="23"/>
      <c r="E46" s="27"/>
      <c r="F46" s="16"/>
    </row>
    <row r="47" spans="1:6" s="21" customFormat="1">
      <c r="A47" s="2"/>
      <c r="B47" s="2"/>
      <c r="C47" s="1"/>
      <c r="D47" s="23"/>
      <c r="E47" s="27"/>
      <c r="F47" s="16"/>
    </row>
    <row r="48" spans="1:6" s="21" customFormat="1">
      <c r="A48" s="2"/>
      <c r="B48" s="2"/>
      <c r="C48" s="1"/>
      <c r="D48" s="23"/>
      <c r="E48" s="27"/>
      <c r="F48" s="16"/>
    </row>
    <row r="49" spans="1:6" s="21" customFormat="1">
      <c r="A49" s="2"/>
      <c r="B49" s="2"/>
      <c r="C49" s="1"/>
      <c r="D49" s="23"/>
      <c r="E49" s="27"/>
      <c r="F49" s="16"/>
    </row>
    <row r="50" spans="1:6" s="21" customFormat="1">
      <c r="A50" s="2"/>
      <c r="B50" s="2"/>
      <c r="C50" s="1"/>
      <c r="D50" s="23"/>
      <c r="E50" s="27"/>
      <c r="F50" s="16"/>
    </row>
    <row r="51" spans="1:6" s="21" customFormat="1">
      <c r="A51" s="2"/>
      <c r="B51" s="2"/>
      <c r="C51" s="1"/>
      <c r="D51" s="23"/>
      <c r="E51" s="27"/>
      <c r="F51" s="16"/>
    </row>
    <row r="52" spans="1:6" s="21" customFormat="1">
      <c r="A52" s="2"/>
      <c r="B52" s="2"/>
      <c r="C52" s="1"/>
      <c r="D52" s="23"/>
      <c r="E52" s="27"/>
      <c r="F52" s="16"/>
    </row>
    <row r="53" spans="1:6" s="21" customFormat="1">
      <c r="A53" s="2"/>
      <c r="B53" s="2"/>
      <c r="C53" s="1"/>
      <c r="D53" s="23"/>
      <c r="E53" s="27"/>
      <c r="F53" s="16"/>
    </row>
    <row r="54" spans="1:6" s="21" customFormat="1">
      <c r="A54" s="2"/>
      <c r="B54" s="2"/>
      <c r="C54" s="1"/>
      <c r="D54" s="23"/>
      <c r="E54" s="27"/>
      <c r="F54" s="16"/>
    </row>
    <row r="55" spans="1:6" s="21" customFormat="1">
      <c r="A55" s="2"/>
      <c r="B55" s="2"/>
      <c r="C55" s="1"/>
      <c r="D55" s="23"/>
      <c r="E55" s="27"/>
      <c r="F55" s="16"/>
    </row>
    <row r="56" spans="1:6" s="21" customFormat="1">
      <c r="A56" s="2"/>
      <c r="B56" s="2"/>
      <c r="C56" s="1"/>
      <c r="D56" s="23"/>
      <c r="E56" s="27"/>
      <c r="F56" s="16"/>
    </row>
    <row r="57" spans="1:6" s="21" customFormat="1">
      <c r="A57" s="2"/>
      <c r="B57" s="2"/>
      <c r="C57" s="1"/>
      <c r="D57" s="23"/>
      <c r="E57" s="27"/>
      <c r="F57" s="16"/>
    </row>
    <row r="58" spans="1:6" s="21" customFormat="1">
      <c r="A58" s="2"/>
      <c r="B58" s="2"/>
      <c r="C58" s="1"/>
      <c r="D58" s="23"/>
      <c r="E58" s="27"/>
      <c r="F58" s="16"/>
    </row>
    <row r="59" spans="1:6" s="21" customFormat="1">
      <c r="A59" s="2"/>
      <c r="B59" s="2"/>
      <c r="C59" s="1"/>
      <c r="D59" s="23"/>
      <c r="E59" s="27"/>
      <c r="F59" s="16"/>
    </row>
    <row r="60" spans="1:6" s="21" customFormat="1">
      <c r="A60" s="2"/>
      <c r="B60" s="2"/>
      <c r="C60" s="1"/>
      <c r="D60" s="23"/>
      <c r="E60" s="27"/>
      <c r="F60" s="16"/>
    </row>
    <row r="61" spans="1:6" s="21" customFormat="1">
      <c r="A61" s="2"/>
      <c r="B61" s="2"/>
      <c r="C61" s="1"/>
      <c r="D61" s="23"/>
      <c r="E61" s="27"/>
      <c r="F61" s="16"/>
    </row>
    <row r="62" spans="1:6" s="21" customFormat="1">
      <c r="A62" s="2"/>
      <c r="B62" s="2"/>
      <c r="C62" s="1"/>
      <c r="D62" s="23"/>
      <c r="E62" s="27"/>
      <c r="F62" s="16"/>
    </row>
    <row r="63" spans="1:6" s="21" customFormat="1">
      <c r="A63" s="2"/>
      <c r="B63" s="2"/>
      <c r="C63" s="1"/>
      <c r="D63" s="23"/>
      <c r="E63" s="27"/>
      <c r="F63" s="16"/>
    </row>
    <row r="64" spans="1:6" s="21" customFormat="1">
      <c r="A64" s="2"/>
      <c r="B64" s="2"/>
      <c r="C64" s="1"/>
      <c r="D64" s="23"/>
      <c r="E64" s="27"/>
      <c r="F64" s="16"/>
    </row>
    <row r="65" spans="1:6" s="21" customFormat="1">
      <c r="A65" s="2"/>
      <c r="B65" s="2"/>
      <c r="C65" s="1"/>
      <c r="D65" s="23"/>
      <c r="E65" s="27"/>
      <c r="F65" s="16"/>
    </row>
    <row r="66" spans="1:6" s="21" customFormat="1">
      <c r="A66" s="2"/>
      <c r="B66" s="2"/>
      <c r="C66" s="1"/>
      <c r="D66" s="23"/>
      <c r="E66" s="27"/>
      <c r="F66" s="16"/>
    </row>
    <row r="67" spans="1:6" s="21" customFormat="1">
      <c r="A67" s="2"/>
      <c r="B67" s="2"/>
      <c r="C67" s="1"/>
      <c r="D67" s="23"/>
      <c r="E67" s="27"/>
      <c r="F67" s="16"/>
    </row>
    <row r="68" spans="1:6" s="21" customFormat="1">
      <c r="A68" s="2"/>
      <c r="B68" s="2"/>
      <c r="C68" s="1"/>
      <c r="D68" s="23"/>
      <c r="E68" s="27"/>
      <c r="F68" s="16"/>
    </row>
    <row r="69" spans="1:6" s="21" customFormat="1">
      <c r="A69" s="2"/>
      <c r="B69" s="2"/>
      <c r="C69" s="1"/>
      <c r="D69" s="23"/>
      <c r="E69" s="27"/>
      <c r="F69" s="16"/>
    </row>
    <row r="70" spans="1:6" s="21" customFormat="1">
      <c r="A70" s="2"/>
      <c r="B70" s="2"/>
      <c r="C70" s="1"/>
      <c r="D70" s="23"/>
      <c r="E70" s="27"/>
      <c r="F70" s="16"/>
    </row>
    <row r="71" spans="1:6" s="21" customFormat="1">
      <c r="A71" s="2"/>
      <c r="B71" s="2"/>
      <c r="C71" s="1"/>
      <c r="D71" s="23"/>
      <c r="E71" s="27"/>
      <c r="F71" s="16"/>
    </row>
    <row r="72" spans="1:6" s="21" customFormat="1">
      <c r="A72" s="2"/>
      <c r="B72" s="2"/>
      <c r="C72" s="1"/>
      <c r="D72" s="23"/>
      <c r="E72" s="27"/>
      <c r="F72" s="16"/>
    </row>
    <row r="73" spans="1:6" s="21" customFormat="1">
      <c r="A73" s="2"/>
      <c r="B73" s="2"/>
      <c r="C73" s="1"/>
      <c r="D73" s="23"/>
      <c r="E73" s="27"/>
      <c r="F73" s="16"/>
    </row>
    <row r="74" spans="1:6" s="21" customFormat="1">
      <c r="A74" s="2"/>
      <c r="B74" s="2"/>
      <c r="C74" s="1"/>
      <c r="D74" s="23"/>
      <c r="E74" s="27"/>
      <c r="F74" s="16"/>
    </row>
    <row r="75" spans="1:6" s="21" customFormat="1">
      <c r="A75" s="2"/>
      <c r="B75" s="2"/>
      <c r="C75" s="1"/>
      <c r="D75" s="23"/>
      <c r="E75" s="27"/>
      <c r="F75" s="16"/>
    </row>
    <row r="76" spans="1:6" s="21" customFormat="1">
      <c r="A76" s="2"/>
      <c r="B76" s="2"/>
      <c r="C76" s="1"/>
      <c r="D76" s="23"/>
      <c r="E76" s="27"/>
      <c r="F76" s="16"/>
    </row>
    <row r="77" spans="1:6" s="21" customFormat="1">
      <c r="A77" s="2"/>
      <c r="B77" s="2"/>
      <c r="C77" s="1"/>
      <c r="D77" s="23"/>
      <c r="E77" s="27"/>
      <c r="F77" s="16"/>
    </row>
    <row r="78" spans="1:6" s="21" customFormat="1">
      <c r="A78" s="2"/>
      <c r="B78" s="2"/>
      <c r="C78" s="1"/>
      <c r="D78" s="23"/>
      <c r="E78" s="27"/>
      <c r="F78" s="16"/>
    </row>
    <row r="79" spans="1:6" s="21" customFormat="1">
      <c r="A79" s="2"/>
      <c r="B79" s="2"/>
      <c r="C79" s="1"/>
      <c r="D79" s="23"/>
      <c r="E79" s="27"/>
      <c r="F79" s="16"/>
    </row>
    <row r="80" spans="1:6" s="21" customFormat="1">
      <c r="A80" s="2"/>
      <c r="B80" s="2"/>
      <c r="C80" s="1"/>
      <c r="D80" s="23"/>
      <c r="E80" s="27"/>
      <c r="F80" s="16"/>
    </row>
    <row r="81" spans="1:6" s="21" customFormat="1">
      <c r="A81" s="2"/>
      <c r="B81" s="2"/>
      <c r="C81" s="1"/>
      <c r="D81" s="23"/>
      <c r="E81" s="27"/>
      <c r="F81" s="16"/>
    </row>
    <row r="82" spans="1:6" s="21" customFormat="1">
      <c r="A82" s="2"/>
      <c r="B82" s="2"/>
      <c r="C82" s="1"/>
      <c r="D82" s="23"/>
      <c r="E82" s="27"/>
      <c r="F82" s="16"/>
    </row>
    <row r="83" spans="1:6" s="21" customFormat="1">
      <c r="A83" s="2"/>
      <c r="B83" s="2"/>
      <c r="C83" s="1"/>
      <c r="D83" s="23"/>
      <c r="E83" s="27"/>
      <c r="F83" s="16"/>
    </row>
    <row r="84" spans="1:6" s="21" customFormat="1">
      <c r="A84" s="2"/>
      <c r="B84" s="2"/>
      <c r="C84" s="1"/>
      <c r="D84" s="23"/>
      <c r="E84" s="27"/>
      <c r="F84" s="16"/>
    </row>
    <row r="85" spans="1:6" s="21" customFormat="1">
      <c r="A85" s="2"/>
      <c r="B85" s="2"/>
      <c r="C85" s="1"/>
      <c r="D85" s="23"/>
      <c r="E85" s="27"/>
      <c r="F85" s="16"/>
    </row>
    <row r="86" spans="1:6" s="21" customFormat="1">
      <c r="A86" s="2"/>
      <c r="B86" s="2"/>
      <c r="C86" s="1"/>
      <c r="D86" s="23"/>
      <c r="E86" s="27"/>
      <c r="F86" s="16"/>
    </row>
    <row r="87" spans="1:6" s="21" customFormat="1">
      <c r="A87" s="2"/>
      <c r="B87" s="2"/>
      <c r="C87" s="1"/>
      <c r="D87" s="23"/>
      <c r="E87" s="27"/>
      <c r="F87" s="16"/>
    </row>
    <row r="88" spans="1:6" s="21" customFormat="1">
      <c r="A88" s="2"/>
      <c r="B88" s="2"/>
      <c r="C88" s="1"/>
      <c r="D88" s="23"/>
      <c r="E88" s="27"/>
      <c r="F88" s="16"/>
    </row>
    <row r="89" spans="1:6" s="21" customFormat="1">
      <c r="A89" s="2"/>
      <c r="B89" s="2"/>
      <c r="C89" s="1"/>
      <c r="D89" s="23"/>
      <c r="E89" s="27"/>
      <c r="F89" s="16"/>
    </row>
    <row r="90" spans="1:6" s="21" customFormat="1">
      <c r="A90" s="2"/>
      <c r="B90" s="2"/>
      <c r="C90" s="1"/>
      <c r="D90" s="23"/>
      <c r="E90" s="27"/>
      <c r="F90" s="16"/>
    </row>
    <row r="91" spans="1:6" s="21" customFormat="1">
      <c r="A91" s="2"/>
      <c r="B91" s="2"/>
      <c r="C91" s="1"/>
      <c r="D91" s="23"/>
      <c r="E91" s="27"/>
      <c r="F91" s="16"/>
    </row>
    <row r="92" spans="1:6" s="21" customFormat="1">
      <c r="A92" s="2"/>
      <c r="B92" s="2"/>
      <c r="C92" s="1"/>
      <c r="D92" s="23"/>
      <c r="E92" s="27"/>
      <c r="F92" s="16"/>
    </row>
    <row r="93" spans="1:6" s="21" customFormat="1">
      <c r="A93" s="2"/>
      <c r="B93" s="2"/>
      <c r="C93" s="1"/>
      <c r="D93" s="23"/>
      <c r="E93" s="27"/>
      <c r="F93" s="16"/>
    </row>
    <row r="94" spans="1:6" s="21" customFormat="1">
      <c r="A94" s="2"/>
      <c r="B94" s="2"/>
      <c r="C94" s="1"/>
      <c r="D94" s="23"/>
      <c r="E94" s="27"/>
      <c r="F94" s="16"/>
    </row>
    <row r="95" spans="1:6" s="21" customFormat="1">
      <c r="A95" s="2"/>
      <c r="B95" s="2"/>
      <c r="C95" s="1"/>
      <c r="D95" s="23"/>
      <c r="E95" s="27"/>
      <c r="F95" s="16"/>
    </row>
    <row r="96" spans="1:6" s="21" customFormat="1">
      <c r="A96" s="2"/>
      <c r="B96" s="2"/>
      <c r="C96" s="1"/>
      <c r="D96" s="23"/>
      <c r="E96" s="27"/>
      <c r="F96" s="16"/>
    </row>
    <row r="97" spans="1:6" s="21" customFormat="1">
      <c r="A97" s="2"/>
      <c r="B97" s="2"/>
      <c r="C97" s="1"/>
      <c r="D97" s="23"/>
      <c r="E97" s="27"/>
      <c r="F97" s="16"/>
    </row>
    <row r="98" spans="1:6" s="21" customFormat="1">
      <c r="A98" s="2"/>
      <c r="B98" s="2"/>
      <c r="C98" s="1"/>
      <c r="D98" s="23"/>
      <c r="E98" s="27"/>
      <c r="F98" s="16"/>
    </row>
    <row r="99" spans="1:6" s="21" customFormat="1">
      <c r="A99" s="2"/>
      <c r="B99" s="2"/>
      <c r="C99" s="1"/>
      <c r="D99" s="23"/>
      <c r="E99" s="27"/>
      <c r="F99" s="16"/>
    </row>
    <row r="100" spans="1:6" s="21" customFormat="1">
      <c r="A100" s="2"/>
      <c r="B100" s="2"/>
      <c r="C100" s="1"/>
      <c r="D100" s="23"/>
      <c r="E100" s="27"/>
      <c r="F100" s="16"/>
    </row>
    <row r="101" spans="1:6" s="21" customFormat="1">
      <c r="A101" s="2"/>
      <c r="B101" s="2"/>
      <c r="C101" s="1"/>
      <c r="D101" s="23"/>
      <c r="E101" s="27"/>
      <c r="F101" s="16"/>
    </row>
    <row r="102" spans="1:6" s="21" customFormat="1">
      <c r="A102" s="2"/>
      <c r="B102" s="2"/>
      <c r="C102" s="1"/>
      <c r="D102" s="23"/>
      <c r="E102" s="27"/>
      <c r="F102" s="16"/>
    </row>
    <row r="103" spans="1:6" s="21" customFormat="1">
      <c r="A103" s="2"/>
      <c r="B103" s="2"/>
      <c r="C103" s="1"/>
      <c r="D103" s="23"/>
      <c r="E103" s="27"/>
      <c r="F103" s="16"/>
    </row>
    <row r="104" spans="1:6" s="21" customFormat="1">
      <c r="A104" s="2"/>
      <c r="B104" s="2"/>
      <c r="C104" s="1"/>
      <c r="D104" s="23"/>
      <c r="E104" s="27"/>
      <c r="F104" s="16"/>
    </row>
    <row r="105" spans="1:6" s="21" customFormat="1">
      <c r="A105" s="2"/>
      <c r="B105" s="2"/>
      <c r="C105" s="1"/>
      <c r="D105" s="23"/>
      <c r="E105" s="27"/>
      <c r="F105" s="16"/>
    </row>
    <row r="106" spans="1:6" s="21" customFormat="1">
      <c r="A106" s="2"/>
      <c r="B106" s="2"/>
      <c r="C106" s="1"/>
      <c r="D106" s="23"/>
      <c r="E106" s="27"/>
      <c r="F106" s="16"/>
    </row>
    <row r="107" spans="1:6" s="21" customFormat="1">
      <c r="A107" s="2"/>
      <c r="B107" s="2"/>
      <c r="C107" s="1"/>
      <c r="D107" s="23"/>
      <c r="E107" s="27"/>
      <c r="F107" s="16"/>
    </row>
    <row r="108" spans="1:6" s="21" customFormat="1">
      <c r="A108" s="2"/>
      <c r="B108" s="2"/>
      <c r="C108" s="1"/>
      <c r="D108" s="23"/>
      <c r="E108" s="27"/>
      <c r="F108" s="16"/>
    </row>
    <row r="109" spans="1:6" s="21" customFormat="1">
      <c r="A109" s="2"/>
      <c r="B109" s="2"/>
      <c r="C109" s="1"/>
      <c r="D109" s="23"/>
      <c r="E109" s="27"/>
      <c r="F109" s="16"/>
    </row>
    <row r="110" spans="1:6" s="21" customFormat="1">
      <c r="A110" s="2"/>
      <c r="B110" s="2"/>
      <c r="C110" s="1"/>
      <c r="D110" s="23"/>
      <c r="E110" s="27"/>
      <c r="F110" s="16"/>
    </row>
    <row r="111" spans="1:6" s="21" customFormat="1">
      <c r="A111" s="2"/>
      <c r="B111" s="2"/>
      <c r="C111" s="1"/>
      <c r="D111" s="23"/>
      <c r="E111" s="27"/>
      <c r="F111" s="16"/>
    </row>
    <row r="112" spans="1:6" s="21" customFormat="1">
      <c r="A112" s="2"/>
      <c r="B112" s="2"/>
      <c r="C112" s="1"/>
      <c r="D112" s="23"/>
      <c r="E112" s="27"/>
      <c r="F112" s="16"/>
    </row>
    <row r="113" spans="1:6" s="21" customFormat="1">
      <c r="A113" s="2"/>
      <c r="B113" s="2"/>
      <c r="C113" s="1"/>
      <c r="D113" s="23"/>
      <c r="E113" s="27"/>
      <c r="F113" s="16"/>
    </row>
    <row r="114" spans="1:6" s="21" customFormat="1">
      <c r="A114" s="2"/>
      <c r="B114" s="2"/>
      <c r="C114" s="1"/>
      <c r="D114" s="23"/>
      <c r="E114" s="27"/>
      <c r="F114" s="16"/>
    </row>
    <row r="115" spans="1:6" s="21" customFormat="1">
      <c r="A115" s="2"/>
      <c r="B115" s="2"/>
      <c r="C115" s="1"/>
      <c r="D115" s="23"/>
      <c r="E115" s="27"/>
      <c r="F115" s="16"/>
    </row>
    <row r="116" spans="1:6" s="21" customFormat="1">
      <c r="A116" s="2"/>
      <c r="B116" s="2"/>
      <c r="C116" s="1"/>
      <c r="D116" s="23"/>
      <c r="E116" s="27"/>
      <c r="F116" s="16"/>
    </row>
    <row r="117" spans="1:6" s="21" customFormat="1">
      <c r="A117" s="2"/>
      <c r="B117" s="2"/>
      <c r="C117" s="1"/>
      <c r="D117" s="23"/>
      <c r="E117" s="27"/>
      <c r="F117" s="16"/>
    </row>
    <row r="118" spans="1:6" s="21" customFormat="1">
      <c r="A118" s="2"/>
      <c r="B118" s="2"/>
      <c r="C118" s="1"/>
      <c r="D118" s="23"/>
      <c r="E118" s="27"/>
      <c r="F118" s="16"/>
    </row>
    <row r="119" spans="1:6" s="21" customFormat="1">
      <c r="A119" s="2"/>
      <c r="B119" s="2"/>
      <c r="C119" s="1"/>
      <c r="D119" s="23"/>
      <c r="E119" s="27"/>
      <c r="F119" s="16"/>
    </row>
    <row r="120" spans="1:6" s="21" customFormat="1">
      <c r="A120" s="2"/>
      <c r="B120" s="2"/>
      <c r="C120" s="1"/>
      <c r="D120" s="23"/>
      <c r="E120" s="27"/>
      <c r="F120" s="16"/>
    </row>
    <row r="121" spans="1:6" s="21" customFormat="1">
      <c r="A121" s="2"/>
      <c r="B121" s="2"/>
      <c r="C121" s="1"/>
      <c r="D121" s="23"/>
      <c r="E121" s="27"/>
      <c r="F121" s="16"/>
    </row>
    <row r="122" spans="1:6" s="21" customFormat="1">
      <c r="A122" s="2"/>
      <c r="B122" s="2"/>
      <c r="C122" s="1"/>
      <c r="D122" s="23"/>
      <c r="E122" s="27"/>
      <c r="F122" s="16"/>
    </row>
    <row r="123" spans="1:6" s="21" customFormat="1">
      <c r="A123" s="2"/>
      <c r="B123" s="2"/>
      <c r="C123" s="1"/>
      <c r="D123" s="23"/>
      <c r="E123" s="27"/>
      <c r="F123" s="16"/>
    </row>
    <row r="124" spans="1:6" s="21" customFormat="1">
      <c r="A124" s="2"/>
      <c r="B124" s="2"/>
      <c r="C124" s="1"/>
      <c r="D124" s="23"/>
      <c r="E124" s="27"/>
      <c r="F124" s="16"/>
    </row>
    <row r="125" spans="1:6" s="21" customFormat="1">
      <c r="A125" s="2"/>
      <c r="B125" s="2"/>
      <c r="C125" s="1"/>
      <c r="D125" s="23"/>
      <c r="E125" s="27"/>
      <c r="F125" s="16"/>
    </row>
    <row r="126" spans="1:6" s="21" customFormat="1">
      <c r="A126" s="2"/>
      <c r="B126" s="2"/>
      <c r="C126" s="1"/>
      <c r="D126" s="23"/>
      <c r="E126" s="27"/>
      <c r="F126" s="16"/>
    </row>
    <row r="127" spans="1:6" s="21" customFormat="1">
      <c r="A127" s="2"/>
      <c r="B127" s="2"/>
      <c r="C127" s="1"/>
      <c r="D127" s="23"/>
      <c r="E127" s="27"/>
      <c r="F127" s="16"/>
    </row>
    <row r="128" spans="1:6" s="21" customFormat="1">
      <c r="A128" s="2"/>
      <c r="B128" s="2"/>
      <c r="C128" s="1"/>
      <c r="D128" s="23"/>
      <c r="E128" s="27"/>
      <c r="F128" s="16"/>
    </row>
    <row r="129" spans="1:6" s="21" customFormat="1">
      <c r="A129" s="2"/>
      <c r="B129" s="2"/>
      <c r="C129" s="1"/>
      <c r="D129" s="23"/>
      <c r="E129" s="27"/>
      <c r="F129" s="16"/>
    </row>
    <row r="130" spans="1:6" s="21" customFormat="1">
      <c r="A130" s="2"/>
      <c r="B130" s="2"/>
      <c r="C130" s="1"/>
      <c r="D130" s="23"/>
      <c r="E130" s="27"/>
      <c r="F130" s="16"/>
    </row>
    <row r="131" spans="1:6" s="21" customFormat="1">
      <c r="A131" s="2"/>
      <c r="B131" s="2"/>
      <c r="C131" s="1"/>
      <c r="D131" s="23"/>
      <c r="E131" s="27"/>
      <c r="F131" s="16"/>
    </row>
    <row r="132" spans="1:6" s="21" customFormat="1">
      <c r="A132" s="2"/>
      <c r="B132" s="2"/>
      <c r="C132" s="1"/>
      <c r="D132" s="23"/>
      <c r="E132" s="27"/>
      <c r="F132" s="16"/>
    </row>
    <row r="133" spans="1:6" s="21" customFormat="1">
      <c r="A133" s="2"/>
      <c r="B133" s="2"/>
      <c r="C133" s="1"/>
      <c r="D133" s="23"/>
      <c r="E133" s="27"/>
      <c r="F133" s="16"/>
    </row>
    <row r="134" spans="1:6" s="21" customFormat="1">
      <c r="A134" s="2"/>
      <c r="B134" s="2"/>
      <c r="C134" s="1"/>
      <c r="D134" s="23"/>
      <c r="E134" s="27"/>
      <c r="F134" s="16"/>
    </row>
    <row r="135" spans="1:6" s="21" customFormat="1">
      <c r="A135" s="2"/>
      <c r="B135" s="2"/>
      <c r="C135" s="1"/>
      <c r="D135" s="23"/>
      <c r="E135" s="27"/>
      <c r="F135" s="16"/>
    </row>
    <row r="136" spans="1:6" s="21" customFormat="1">
      <c r="A136" s="2"/>
      <c r="B136" s="2"/>
      <c r="C136" s="1"/>
      <c r="D136" s="23"/>
      <c r="E136" s="27"/>
      <c r="F136" s="16"/>
    </row>
    <row r="137" spans="1:6" s="21" customFormat="1">
      <c r="A137" s="2"/>
      <c r="B137" s="2"/>
      <c r="C137" s="1"/>
      <c r="D137" s="23"/>
      <c r="E137" s="27"/>
      <c r="F137" s="16"/>
    </row>
    <row r="138" spans="1:6" s="21" customFormat="1">
      <c r="A138" s="2"/>
      <c r="B138" s="2"/>
      <c r="C138" s="1"/>
      <c r="D138" s="23"/>
      <c r="E138" s="27"/>
      <c r="F138" s="16"/>
    </row>
    <row r="139" spans="1:6" s="21" customFormat="1">
      <c r="A139" s="2"/>
      <c r="B139" s="2"/>
      <c r="C139" s="1"/>
      <c r="D139" s="23"/>
      <c r="E139" s="27"/>
      <c r="F139" s="16"/>
    </row>
    <row r="140" spans="1:6" s="21" customFormat="1">
      <c r="A140" s="2"/>
      <c r="B140" s="2"/>
      <c r="C140" s="1"/>
      <c r="D140" s="23"/>
      <c r="E140" s="27"/>
      <c r="F140" s="16"/>
    </row>
    <row r="141" spans="1:6" s="21" customFormat="1">
      <c r="A141" s="2"/>
      <c r="B141" s="2"/>
      <c r="C141" s="1"/>
      <c r="D141" s="23"/>
      <c r="E141" s="27"/>
      <c r="F141" s="16"/>
    </row>
    <row r="142" spans="1:6" s="21" customFormat="1">
      <c r="A142" s="2"/>
      <c r="B142" s="2"/>
      <c r="C142" s="1"/>
      <c r="D142" s="23"/>
      <c r="E142" s="27"/>
      <c r="F142" s="16"/>
    </row>
    <row r="143" spans="1:6" s="21" customFormat="1">
      <c r="A143" s="2"/>
      <c r="B143" s="2"/>
      <c r="C143" s="1"/>
      <c r="D143" s="23"/>
      <c r="E143" s="27"/>
      <c r="F143" s="16"/>
    </row>
    <row r="144" spans="1:6" s="21" customFormat="1">
      <c r="A144" s="2"/>
      <c r="B144" s="2"/>
      <c r="C144" s="1"/>
      <c r="D144" s="23"/>
      <c r="E144" s="27"/>
      <c r="F144" s="16"/>
    </row>
    <row r="145" spans="1:6" s="21" customFormat="1">
      <c r="A145" s="2"/>
      <c r="B145" s="2"/>
      <c r="C145" s="1"/>
      <c r="D145" s="23"/>
      <c r="E145" s="27"/>
      <c r="F145" s="16"/>
    </row>
    <row r="146" spans="1:6" s="21" customFormat="1">
      <c r="A146" s="2"/>
      <c r="B146" s="2"/>
      <c r="C146" s="1"/>
      <c r="D146" s="23"/>
      <c r="E146" s="27"/>
      <c r="F146" s="16"/>
    </row>
    <row r="147" spans="1:6" s="21" customFormat="1">
      <c r="A147" s="2"/>
      <c r="B147" s="2"/>
      <c r="C147" s="1"/>
      <c r="D147" s="23"/>
      <c r="E147" s="27"/>
      <c r="F147" s="16"/>
    </row>
    <row r="148" spans="1:6" s="21" customFormat="1">
      <c r="A148" s="2"/>
      <c r="B148" s="2"/>
      <c r="C148" s="1"/>
      <c r="D148" s="23"/>
      <c r="E148" s="27"/>
      <c r="F148" s="16"/>
    </row>
    <row r="149" spans="1:6" s="21" customFormat="1">
      <c r="A149" s="2"/>
      <c r="B149" s="2"/>
      <c r="C149" s="1"/>
      <c r="D149" s="23"/>
      <c r="E149" s="27"/>
      <c r="F149" s="16"/>
    </row>
    <row r="150" spans="1:6" s="21" customFormat="1">
      <c r="A150" s="2"/>
      <c r="B150" s="2"/>
      <c r="C150" s="1"/>
      <c r="D150" s="23"/>
      <c r="E150" s="27"/>
      <c r="F150" s="16"/>
    </row>
    <row r="151" spans="1:6" s="21" customFormat="1">
      <c r="A151" s="2"/>
      <c r="B151" s="2"/>
      <c r="C151" s="1"/>
      <c r="D151" s="23"/>
      <c r="E151" s="27"/>
      <c r="F151" s="16"/>
    </row>
    <row r="152" spans="1:6" s="21" customFormat="1">
      <c r="A152" s="2"/>
      <c r="B152" s="2"/>
      <c r="C152" s="1"/>
      <c r="D152" s="23"/>
      <c r="E152" s="27"/>
      <c r="F152" s="16"/>
    </row>
    <row r="153" spans="1:6" s="21" customFormat="1">
      <c r="A153" s="2"/>
      <c r="B153" s="2"/>
      <c r="C153" s="1"/>
      <c r="D153" s="23"/>
      <c r="E153" s="27"/>
      <c r="F153" s="16"/>
    </row>
    <row r="154" spans="1:6" s="21" customFormat="1">
      <c r="A154" s="2"/>
      <c r="B154" s="2"/>
      <c r="C154" s="1"/>
      <c r="D154" s="23"/>
      <c r="E154" s="27"/>
      <c r="F154" s="16"/>
    </row>
    <row r="155" spans="1:6" s="21" customFormat="1">
      <c r="A155" s="2"/>
      <c r="B155" s="2"/>
      <c r="C155" s="1"/>
      <c r="D155" s="23"/>
      <c r="E155" s="27"/>
      <c r="F155" s="16"/>
    </row>
    <row r="156" spans="1:6" s="21" customFormat="1">
      <c r="A156" s="2"/>
      <c r="B156" s="2"/>
      <c r="C156" s="1"/>
      <c r="D156" s="23"/>
      <c r="E156" s="27"/>
      <c r="F156" s="16"/>
    </row>
    <row r="157" spans="1:6" s="21" customFormat="1">
      <c r="A157" s="2"/>
      <c r="B157" s="2"/>
      <c r="C157" s="1"/>
      <c r="D157" s="23"/>
      <c r="E157" s="27"/>
      <c r="F157" s="16"/>
    </row>
    <row r="158" spans="1:6" s="21" customFormat="1">
      <c r="A158" s="2"/>
      <c r="B158" s="2"/>
      <c r="C158" s="1"/>
      <c r="D158" s="23"/>
      <c r="E158" s="27"/>
      <c r="F158" s="16"/>
    </row>
    <row r="159" spans="1:6" s="21" customFormat="1">
      <c r="A159" s="2"/>
      <c r="B159" s="2"/>
      <c r="C159" s="1"/>
      <c r="D159" s="23"/>
      <c r="E159" s="27"/>
      <c r="F159" s="16"/>
    </row>
    <row r="160" spans="1:6" s="21" customFormat="1">
      <c r="A160" s="2"/>
      <c r="B160" s="2"/>
      <c r="C160" s="1"/>
      <c r="D160" s="23"/>
      <c r="E160" s="27"/>
      <c r="F160" s="16"/>
    </row>
    <row r="161" spans="1:6" s="21" customFormat="1">
      <c r="A161" s="2"/>
      <c r="B161" s="2"/>
      <c r="C161" s="1"/>
      <c r="D161" s="23"/>
      <c r="E161" s="27"/>
      <c r="F161" s="16"/>
    </row>
    <row r="162" spans="1:6" s="21" customFormat="1">
      <c r="A162" s="2"/>
      <c r="B162" s="2"/>
      <c r="C162" s="1"/>
      <c r="D162" s="23"/>
      <c r="E162" s="27"/>
      <c r="F162" s="16"/>
    </row>
    <row r="163" spans="1:6" s="21" customFormat="1">
      <c r="A163" s="2"/>
      <c r="B163" s="2"/>
      <c r="C163" s="1"/>
      <c r="D163" s="23"/>
      <c r="E163" s="27"/>
      <c r="F163" s="16"/>
    </row>
    <row r="164" spans="1:6" s="21" customFormat="1">
      <c r="A164" s="2"/>
      <c r="B164" s="2"/>
      <c r="C164" s="1"/>
      <c r="D164" s="23"/>
      <c r="E164" s="27"/>
      <c r="F164" s="16"/>
    </row>
    <row r="165" spans="1:6" s="21" customFormat="1">
      <c r="A165" s="2"/>
      <c r="B165" s="2"/>
      <c r="C165" s="1"/>
      <c r="D165" s="23"/>
      <c r="E165" s="27"/>
      <c r="F165" s="16"/>
    </row>
    <row r="166" spans="1:6" s="21" customFormat="1">
      <c r="A166" s="2"/>
      <c r="B166" s="2"/>
      <c r="C166" s="1"/>
      <c r="D166" s="23"/>
      <c r="E166" s="27"/>
      <c r="F166" s="16"/>
    </row>
    <row r="167" spans="1:6" s="21" customFormat="1">
      <c r="A167" s="2"/>
      <c r="B167" s="2"/>
      <c r="C167" s="1"/>
      <c r="D167" s="23"/>
      <c r="E167" s="27"/>
      <c r="F167" s="16"/>
    </row>
    <row r="168" spans="1:6" s="21" customFormat="1">
      <c r="A168" s="2"/>
      <c r="B168" s="2"/>
      <c r="C168" s="1"/>
      <c r="D168" s="23"/>
      <c r="E168" s="27"/>
      <c r="F168" s="16"/>
    </row>
    <row r="169" spans="1:6" s="21" customFormat="1">
      <c r="A169" s="2"/>
      <c r="B169" s="2"/>
      <c r="C169" s="1"/>
      <c r="D169" s="23"/>
      <c r="E169" s="27"/>
      <c r="F169" s="16"/>
    </row>
    <row r="170" spans="1:6" s="21" customFormat="1">
      <c r="A170" s="2"/>
      <c r="B170" s="2"/>
      <c r="C170" s="1"/>
      <c r="D170" s="23"/>
      <c r="E170" s="27"/>
      <c r="F170" s="16"/>
    </row>
    <row r="171" spans="1:6" s="21" customFormat="1">
      <c r="A171" s="2"/>
      <c r="B171" s="2"/>
      <c r="C171" s="1"/>
      <c r="D171" s="23"/>
      <c r="E171" s="27"/>
      <c r="F171" s="16"/>
    </row>
    <row r="172" spans="1:6" s="21" customFormat="1">
      <c r="A172" s="2"/>
      <c r="B172" s="2"/>
      <c r="C172" s="1"/>
      <c r="D172" s="23"/>
      <c r="E172" s="27"/>
      <c r="F172" s="16"/>
    </row>
    <row r="173" spans="1:6" s="21" customFormat="1">
      <c r="A173" s="2"/>
      <c r="B173" s="2"/>
      <c r="C173" s="1"/>
      <c r="D173" s="23"/>
      <c r="E173" s="27"/>
      <c r="F173" s="16"/>
    </row>
    <row r="174" spans="1:6" s="21" customFormat="1">
      <c r="A174" s="2"/>
      <c r="B174" s="2"/>
      <c r="C174" s="1"/>
      <c r="D174" s="23"/>
      <c r="E174" s="27"/>
      <c r="F174" s="16"/>
    </row>
    <row r="175" spans="1:6" s="21" customFormat="1">
      <c r="A175" s="2"/>
      <c r="B175" s="2"/>
      <c r="C175" s="1"/>
      <c r="D175" s="23"/>
      <c r="E175" s="27"/>
      <c r="F175" s="16"/>
    </row>
    <row r="176" spans="1:6" s="21" customFormat="1">
      <c r="A176" s="2"/>
      <c r="B176" s="2"/>
      <c r="C176" s="1"/>
      <c r="D176" s="23"/>
      <c r="E176" s="27"/>
      <c r="F176" s="16"/>
    </row>
    <row r="177" spans="1:6" s="21" customFormat="1">
      <c r="A177" s="2"/>
      <c r="B177" s="2"/>
      <c r="C177" s="1"/>
      <c r="D177" s="23"/>
      <c r="E177" s="27"/>
      <c r="F177" s="16"/>
    </row>
    <row r="178" spans="1:6" s="21" customFormat="1">
      <c r="A178" s="2"/>
      <c r="B178" s="2"/>
      <c r="C178" s="1"/>
      <c r="D178" s="23"/>
      <c r="E178" s="27"/>
      <c r="F178" s="16"/>
    </row>
    <row r="179" spans="1:6" s="21" customFormat="1">
      <c r="A179" s="2"/>
      <c r="B179" s="2"/>
      <c r="C179" s="1"/>
      <c r="D179" s="23"/>
      <c r="E179" s="27"/>
      <c r="F179" s="16"/>
    </row>
    <row r="180" spans="1:6" s="21" customFormat="1">
      <c r="A180" s="2"/>
      <c r="B180" s="2"/>
      <c r="C180" s="1"/>
      <c r="D180" s="23"/>
      <c r="E180" s="27"/>
      <c r="F180" s="16"/>
    </row>
    <row r="181" spans="1:6" s="21" customFormat="1">
      <c r="A181" s="2"/>
      <c r="B181" s="2"/>
      <c r="C181" s="1"/>
      <c r="D181" s="23"/>
      <c r="E181" s="27"/>
      <c r="F181" s="16"/>
    </row>
    <row r="182" spans="1:6" s="21" customFormat="1">
      <c r="A182" s="2"/>
      <c r="B182" s="2"/>
      <c r="C182" s="1"/>
      <c r="D182" s="23"/>
      <c r="E182" s="27"/>
      <c r="F182" s="16"/>
    </row>
    <row r="183" spans="1:6" s="21" customFormat="1">
      <c r="A183" s="2"/>
      <c r="B183" s="2"/>
      <c r="C183" s="1"/>
      <c r="D183" s="23"/>
      <c r="E183" s="27"/>
      <c r="F183" s="16"/>
    </row>
    <row r="184" spans="1:6" s="21" customFormat="1">
      <c r="A184" s="2"/>
      <c r="B184" s="2"/>
      <c r="C184" s="1"/>
      <c r="D184" s="23"/>
      <c r="E184" s="27"/>
      <c r="F184" s="16"/>
    </row>
    <row r="185" spans="1:6" s="21" customFormat="1">
      <c r="A185" s="2"/>
      <c r="B185" s="2"/>
      <c r="C185" s="1"/>
      <c r="D185" s="23"/>
      <c r="E185" s="27"/>
      <c r="F185" s="16"/>
    </row>
    <row r="186" spans="1:6" s="21" customFormat="1">
      <c r="A186" s="2"/>
      <c r="B186" s="2"/>
      <c r="C186" s="1"/>
      <c r="D186" s="23"/>
      <c r="E186" s="27"/>
      <c r="F186" s="16"/>
    </row>
    <row r="187" spans="1:6" s="21" customFormat="1">
      <c r="A187" s="2"/>
      <c r="B187" s="2"/>
      <c r="C187" s="1"/>
      <c r="D187" s="23"/>
      <c r="E187" s="27"/>
      <c r="F187" s="16"/>
    </row>
    <row r="188" spans="1:6" s="21" customFormat="1">
      <c r="A188" s="2"/>
      <c r="B188" s="2"/>
      <c r="C188" s="1"/>
      <c r="D188" s="23"/>
      <c r="E188" s="27"/>
      <c r="F188" s="16"/>
    </row>
    <row r="189" spans="1:6" s="21" customFormat="1">
      <c r="A189" s="2"/>
      <c r="B189" s="2"/>
      <c r="C189" s="1"/>
      <c r="D189" s="23"/>
      <c r="E189" s="27"/>
      <c r="F189" s="16"/>
    </row>
    <row r="190" spans="1:6" s="21" customFormat="1">
      <c r="A190" s="2"/>
      <c r="B190" s="2"/>
      <c r="C190" s="1"/>
      <c r="D190" s="23"/>
      <c r="E190" s="27"/>
      <c r="F190" s="16"/>
    </row>
    <row r="191" spans="1:6" s="21" customFormat="1">
      <c r="A191" s="2"/>
      <c r="B191" s="2"/>
      <c r="C191" s="1"/>
      <c r="D191" s="23"/>
      <c r="E191" s="27"/>
      <c r="F191" s="16"/>
    </row>
    <row r="192" spans="1:6" s="21" customFormat="1">
      <c r="A192" s="2"/>
      <c r="B192" s="2"/>
      <c r="C192" s="1"/>
      <c r="D192" s="23"/>
      <c r="E192" s="27"/>
      <c r="F192" s="16"/>
    </row>
    <row r="193" spans="1:11" s="21" customFormat="1">
      <c r="A193" s="2"/>
      <c r="B193" s="2"/>
      <c r="C193" s="1"/>
      <c r="D193" s="23"/>
      <c r="E193" s="27"/>
      <c r="F193" s="16"/>
    </row>
    <row r="194" spans="1:11" s="21" customFormat="1">
      <c r="A194" s="2"/>
      <c r="B194" s="2"/>
      <c r="C194" s="1"/>
      <c r="D194" s="23"/>
      <c r="E194" s="27"/>
      <c r="F194" s="16"/>
    </row>
    <row r="195" spans="1:11" s="21" customFormat="1">
      <c r="A195" s="2"/>
      <c r="B195" s="2"/>
      <c r="C195" s="1"/>
      <c r="D195" s="23"/>
      <c r="E195" s="27"/>
      <c r="F195" s="16"/>
    </row>
    <row r="196" spans="1:11" s="21" customFormat="1">
      <c r="A196" s="2"/>
      <c r="B196" s="2"/>
      <c r="C196" s="1"/>
      <c r="D196" s="23"/>
      <c r="E196" s="27"/>
      <c r="F196" s="16"/>
    </row>
    <row r="197" spans="1:11" s="21" customFormat="1">
      <c r="A197" s="2"/>
      <c r="B197" s="2"/>
      <c r="C197" s="1"/>
      <c r="D197" s="23"/>
      <c r="E197" s="27"/>
      <c r="F197" s="16"/>
    </row>
    <row r="199" spans="1:11">
      <c r="G199" s="19"/>
      <c r="H199" s="19"/>
      <c r="I199" s="19"/>
      <c r="J199" s="19"/>
      <c r="K199" s="20"/>
    </row>
  </sheetData>
  <autoFilter ref="B3:F13" xr:uid="{00000000-0009-0000-0000-000000000000}"/>
  <mergeCells count="2">
    <mergeCell ref="A1:F1"/>
    <mergeCell ref="A2:E2"/>
  </mergeCells>
  <phoneticPr fontId="56" type="noConversion"/>
  <pageMargins left="0.15748031496062992" right="0.15748031496062992" top="0.27559055118110237" bottom="0.31496062992125984" header="0.31496062992125984" footer="0.31496062992125984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zamówienia</vt:lpstr>
      <vt:lpstr>zamówienia!Obszar_wydruku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akubiak</dc:creator>
  <cp:lastModifiedBy>Renata Kolczyńska</cp:lastModifiedBy>
  <cp:lastPrinted>2021-12-13T08:08:42Z</cp:lastPrinted>
  <dcterms:created xsi:type="dcterms:W3CDTF">2015-06-22T15:06:47Z</dcterms:created>
  <dcterms:modified xsi:type="dcterms:W3CDTF">2025-02-13T07:23:29Z</dcterms:modified>
</cp:coreProperties>
</file>