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885" yWindow="1095" windowWidth="16020" windowHeight="13995"/>
  </bookViews>
  <sheets>
    <sheet name="Kosztorys ofertowy" sheetId="3" r:id="rId1"/>
  </sheets>
  <calcPr calcId="145621"/>
</workbook>
</file>

<file path=xl/calcChain.xml><?xml version="1.0" encoding="utf-8"?>
<calcChain xmlns="http://schemas.openxmlformats.org/spreadsheetml/2006/main">
  <c r="F77" i="3" l="1"/>
</calcChain>
</file>

<file path=xl/sharedStrings.xml><?xml version="1.0" encoding="utf-8"?>
<sst xmlns="http://schemas.openxmlformats.org/spreadsheetml/2006/main" count="197" uniqueCount="116">
  <si>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</si>
  <si>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</si>
  <si>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</si>
  <si>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</si>
  <si>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</si>
  <si>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</si>
  <si>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</si>
  <si>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</si>
  <si>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</si>
  <si>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  2</t>
  </si>
  <si>
    <t>CWD-D</t>
  </si>
  <si>
    <t>Całkowity wyrób drewna technologią dowolną</t>
  </si>
  <si>
    <t>M3</t>
  </si>
  <si>
    <t xml:space="preserve"> 12</t>
  </si>
  <si>
    <t>GODZ PILA</t>
  </si>
  <si>
    <t>Prace wykonywane ręcznie z użyciem pilarki</t>
  </si>
  <si>
    <t>H</t>
  </si>
  <si>
    <t xml:space="preserve"> 17</t>
  </si>
  <si>
    <t>ROZDR-PP</t>
  </si>
  <si>
    <t>Rozdrabnianie pozostałości drzewnych na całej powierzchni bez mieszania z glebą</t>
  </si>
  <si>
    <t>HA</t>
  </si>
  <si>
    <t xml:space="preserve"> 22</t>
  </si>
  <si>
    <t>WPOD-N</t>
  </si>
  <si>
    <t>Wycinanie podszytów i podrostów (teren równy lub falisty)</t>
  </si>
  <si>
    <t xml:space="preserve"> 27</t>
  </si>
  <si>
    <t>OPR-UC</t>
  </si>
  <si>
    <t>Opryskiwanie upraw -  opryskiwaczem ciągnikowym</t>
  </si>
  <si>
    <t xml:space="preserve"> 65</t>
  </si>
  <si>
    <t>KOP-ROW</t>
  </si>
  <si>
    <t>Wykopy ziemne o różnych przekrojach</t>
  </si>
  <si>
    <t xml:space="preserve"> 69</t>
  </si>
  <si>
    <t>WYK-POGCZ</t>
  </si>
  <si>
    <t>Wyorywanie bruzd pługiem leśnym z pogłębiaczem na powierzchni pow. 0,50 ha</t>
  </si>
  <si>
    <t>KMTR</t>
  </si>
  <si>
    <t xml:space="preserve"> 93</t>
  </si>
  <si>
    <t>SADZ-JAMK</t>
  </si>
  <si>
    <t>Sadzenie wielolatek w jamkę</t>
  </si>
  <si>
    <t>TSZT</t>
  </si>
  <si>
    <t xml:space="preserve"> 96</t>
  </si>
  <si>
    <t>SADZ-BRYŁ</t>
  </si>
  <si>
    <t>Sadzenie sadzonek z zakrytym systemem korzeniowym</t>
  </si>
  <si>
    <t xml:space="preserve"> 97</t>
  </si>
  <si>
    <t>POP-BRYŁ</t>
  </si>
  <si>
    <t>Sadzenie sadzonek z zakrytym systemem korzeniowym w poprawkach i uzupełnieniach</t>
  </si>
  <si>
    <t>103</t>
  </si>
  <si>
    <t>DOW-SADZ</t>
  </si>
  <si>
    <t>Dowóz sadzonek</t>
  </si>
  <si>
    <t>107</t>
  </si>
  <si>
    <t>KOSZ-CHN</t>
  </si>
  <si>
    <t>Wykaszanie chwastów w uprawach oraz usuwanie nalotów w uprawach pochodnych</t>
  </si>
  <si>
    <t>113</t>
  </si>
  <si>
    <t>CW-W</t>
  </si>
  <si>
    <t>Czyszczenia wczesne</t>
  </si>
  <si>
    <t>116</t>
  </si>
  <si>
    <t>CP-W</t>
  </si>
  <si>
    <t>Czyszczenia póżne</t>
  </si>
  <si>
    <t>120</t>
  </si>
  <si>
    <t>ZAB-REPEL</t>
  </si>
  <si>
    <t>Zabezpieczenie upraw przed zwierzyną przy użyciu repelentów</t>
  </si>
  <si>
    <t>127</t>
  </si>
  <si>
    <t>ZAB-OSŁZD</t>
  </si>
  <si>
    <t>Zdejmowanie osłonek w młodnikach zabezpieczonych przed spałowaniem</t>
  </si>
  <si>
    <t>129</t>
  </si>
  <si>
    <t>ZAB SIAT</t>
  </si>
  <si>
    <t>Indywidualne zabezpieczanie siatką</t>
  </si>
  <si>
    <t>137</t>
  </si>
  <si>
    <t>SZUK-OWAD</t>
  </si>
  <si>
    <t>Próbne poszukiwania owadów w ściółce</t>
  </si>
  <si>
    <t>SZT</t>
  </si>
  <si>
    <t>142</t>
  </si>
  <si>
    <t>GRODZ-SN</t>
  </si>
  <si>
    <t>Grodzenie upraw przed zwierzyną siatką</t>
  </si>
  <si>
    <t>HM</t>
  </si>
  <si>
    <t>144</t>
  </si>
  <si>
    <t>GRODZ-SR</t>
  </si>
  <si>
    <t>Grodzenie upraw przed zwierzyną siatką rozbiórkową</t>
  </si>
  <si>
    <t>148</t>
  </si>
  <si>
    <t>K GRODZEŃ</t>
  </si>
  <si>
    <t>Naprawa (konserwacja) ogrodzeń upraw leśnych</t>
  </si>
  <si>
    <t>182</t>
  </si>
  <si>
    <t>DOZ DOG</t>
  </si>
  <si>
    <t>Prace wykonywane ręcznie przy dogaszaniu i dozorowaniu pożarzysk</t>
  </si>
  <si>
    <t>311</t>
  </si>
  <si>
    <t>N-ZSDNSO</t>
  </si>
  <si>
    <t>Zbiór szyszek z drzewostanów nasiennych sosnowych</t>
  </si>
  <si>
    <t>KG</t>
  </si>
  <si>
    <t xml:space="preserve"> 11, 117, 157, 161, 163, 165, 167, 169, 171, 180, 183, 209, 307, 336, 340, 343, 428</t>
  </si>
  <si>
    <t>GODZ RH8</t>
  </si>
  <si>
    <t>Prace godzinowe ręczne (8% VAT)</t>
  </si>
  <si>
    <t>118, 13, 158, 164, 166, 168, 170, 172, 181, 185, 210, 306, 337, 342, 427</t>
  </si>
  <si>
    <t>GODZ MH8</t>
  </si>
  <si>
    <t>Prace godzinowe ciągnikowe (8% VAT)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</si>
  <si>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</si>
  <si>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</si>
  <si>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</si>
  <si>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</si>
  <si>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</si>
  <si>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</si>
  <si>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>Nadleśnictwo Tułowice</t>
  </si>
  <si>
    <t xml:space="preserve">49-130 Tułowice; Parkowa;14/14A                </t>
  </si>
  <si>
    <t>1. Cięcia zupełne - rębne (rębnie I)</t>
  </si>
  <si>
    <t>3. Trzebieże późne i cięcia sanitarno–selekcyjne</t>
  </si>
  <si>
    <t>4. Trzebieże wczesne i czyszczenia późne z pozyskaniem masy</t>
  </si>
  <si>
    <t>5. Cięcia przygodne i pozostałe</t>
  </si>
  <si>
    <t>(podpis)</t>
  </si>
  <si>
    <t>Dokument musi być złożony pod rygorem nieważności 
w formie elektronicznej, o której mowa w art. 78(1) KC
(tj. podpisany kwalifikowanym podpisem elektronicznym)</t>
  </si>
  <si>
    <t xml:space="preserve">Załącznik nr 2 do SWZ </t>
  </si>
  <si>
    <t>KOSZTORYS OFERTOWY</t>
  </si>
  <si>
    <t>119, 173, 187, 308, 338, 341, 344, 429</t>
  </si>
  <si>
    <t>GODZ RU8</t>
  </si>
  <si>
    <t>Prace godzinowe ręczne z urządzeniem (8% VAT)</t>
  </si>
  <si>
    <t>175, 186, 223, 345, 446, 449, 452, 455, 457, 459, 461, 463, 466, 475</t>
  </si>
  <si>
    <t>GODZ MH23</t>
  </si>
  <si>
    <t>Prace godzinowe ciągnikowe (23% VAT)</t>
  </si>
  <si>
    <t>Wartość 
całkowita brutto
w PLN</t>
  </si>
  <si>
    <t>Odpowiadając na ogłoszenie o przetargu nieograniczonym na „Wykonywanie usług z zakresu gospodarki leśnej na terenie Nadleśnictwa Tułowice w roku 2022 - III przetarg''  składamy niniejszym ofertę na pakiet 5 L.07/08 tego zamówienia i oferujemy następujące ceny jednostkowe za usługi wchodzące w skład tej części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</si>
</sst>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###,\ ###,##0.00"/>
  </numFmts>
  <fonts count="9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0" xfId="0" applyFont="1" applyFill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165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left" vertical="center"/>
    </xf>
    <xf numFmtId="2" fontId="1" fillId="2" borderId="1" xfId="0" applyNumberFormat="1" applyFont="1" applyFill="1" applyBorder="1" applyAlignment="1">
      <alignment horizontal="right" vertical="center"/>
    </xf>
    <xf numFmtId="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49" fontId="6" fillId="2" borderId="0" xfId="0" applyNumberFormat="1" applyFont="1" applyFill="1" applyAlignment="1">
      <alignment horizontal="left" vertical="center"/>
    </xf>
    <xf numFmtId="49" fontId="5" fillId="3" borderId="1" xfId="0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top"/>
    </xf>
    <xf numFmtId="49" fontId="7" fillId="2" borderId="0" xfId="0" applyNumberFormat="1" applyFont="1" applyFill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right" vertical="center"/>
    </xf>
    <xf numFmtId="49" fontId="5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/>
    </xf>
    <xf numFmtId="0" fontId="1" fillId="2" borderId="0" xfId="0" applyFont="1" applyFill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88"/>
  <sheetViews>
    <sheetView tabSelected="1" workbookViewId="0">
      <selection activeCell="B24" sqref="B24:J24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7" width="10.7109375" customWidth="1"/>
    <col min="8" max="8" width="11.7109375" customWidth="1"/>
    <col min="9" max="9" width="7.85546875" customWidth="1"/>
    <col min="10" max="11" width="10.7109375" customWidth="1"/>
    <col min="12" max="12" width="0.85546875" customWidth="1"/>
    <col min="13" max="13" width="0.28515625" customWidth="1"/>
    <col min="14" max="14" width="4.7109375" customWidth="1"/>
  </cols>
  <sheetData>
    <row r="1" spans="2:12" s="1" customFormat="1" ht="1.5" customHeight="1" x14ac:dyDescent="0.2"/>
    <row r="2" spans="2:12" s="1" customFormat="1" ht="17.649999999999999" customHeight="1" x14ac:dyDescent="0.2">
      <c r="H2" s="26" t="s">
        <v>106</v>
      </c>
      <c r="I2" s="26"/>
      <c r="J2" s="26"/>
      <c r="K2" s="26"/>
      <c r="L2" s="26"/>
    </row>
    <row r="3" spans="2:12" s="1" customFormat="1" ht="6.95" customHeight="1" x14ac:dyDescent="0.2"/>
    <row r="4" spans="2:12" s="1" customFormat="1" ht="2.65" customHeight="1" x14ac:dyDescent="0.2">
      <c r="B4" s="19"/>
      <c r="C4" s="19"/>
    </row>
    <row r="5" spans="2:12" s="1" customFormat="1" ht="29.85" customHeight="1" x14ac:dyDescent="0.2"/>
    <row r="6" spans="2:12" s="1" customFormat="1" ht="2.65" customHeight="1" x14ac:dyDescent="0.2">
      <c r="B6" s="19"/>
      <c r="C6" s="19"/>
    </row>
    <row r="7" spans="2:12" s="1" customFormat="1" ht="19.7" customHeight="1" x14ac:dyDescent="0.2"/>
    <row r="8" spans="2:12" s="1" customFormat="1" ht="10.7" customHeight="1" x14ac:dyDescent="0.2">
      <c r="F8" s="21" t="s">
        <v>94</v>
      </c>
      <c r="G8" s="21"/>
      <c r="H8" s="21"/>
      <c r="I8" s="21"/>
      <c r="J8" s="21"/>
      <c r="K8" s="21"/>
    </row>
    <row r="9" spans="2:12" s="1" customFormat="1" ht="2.65" customHeight="1" x14ac:dyDescent="0.2">
      <c r="B9" s="19"/>
      <c r="C9" s="19"/>
      <c r="F9" s="21"/>
      <c r="G9" s="21"/>
      <c r="H9" s="21"/>
      <c r="I9" s="21"/>
      <c r="J9" s="21"/>
      <c r="K9" s="21"/>
    </row>
    <row r="10" spans="2:12" s="1" customFormat="1" ht="3.2" customHeight="1" x14ac:dyDescent="0.2">
      <c r="F10" s="21"/>
      <c r="G10" s="21"/>
      <c r="H10" s="21"/>
      <c r="I10" s="21"/>
      <c r="J10" s="21"/>
      <c r="K10" s="21"/>
    </row>
    <row r="11" spans="2:12" s="1" customFormat="1" ht="3.75" customHeight="1" x14ac:dyDescent="0.2">
      <c r="B11" s="23" t="s">
        <v>95</v>
      </c>
      <c r="C11" s="23"/>
      <c r="F11" s="21"/>
      <c r="G11" s="21"/>
      <c r="H11" s="21"/>
      <c r="I11" s="21"/>
      <c r="J11" s="21"/>
      <c r="K11" s="21"/>
    </row>
    <row r="12" spans="2:12" s="1" customFormat="1" ht="15.95" customHeight="1" x14ac:dyDescent="0.2">
      <c r="B12" s="23"/>
      <c r="C12" s="23"/>
    </row>
    <row r="13" spans="2:12" s="1" customFormat="1" ht="48.6" customHeight="1" x14ac:dyDescent="0.2"/>
    <row r="14" spans="2:12" s="1" customFormat="1" ht="24" customHeight="1" x14ac:dyDescent="0.2">
      <c r="D14" s="24" t="s">
        <v>107</v>
      </c>
      <c r="E14" s="24"/>
    </row>
    <row r="15" spans="2:12" s="1" customFormat="1" ht="57.6" customHeight="1" x14ac:dyDescent="0.2"/>
    <row r="16" spans="2:12" s="1" customFormat="1" ht="20.85" customHeight="1" x14ac:dyDescent="0.2">
      <c r="B16" s="15" t="s">
        <v>96</v>
      </c>
    </row>
    <row r="17" spans="2:11" s="1" customFormat="1" ht="3.2" customHeight="1" x14ac:dyDescent="0.2"/>
    <row r="18" spans="2:11" s="1" customFormat="1" ht="20.85" customHeight="1" x14ac:dyDescent="0.2">
      <c r="B18" s="15" t="s">
        <v>97</v>
      </c>
    </row>
    <row r="19" spans="2:11" s="1" customFormat="1" ht="3.75" customHeight="1" x14ac:dyDescent="0.2"/>
    <row r="20" spans="2:11" s="1" customFormat="1" ht="20.85" customHeight="1" x14ac:dyDescent="0.2">
      <c r="B20" s="15" t="s">
        <v>98</v>
      </c>
    </row>
    <row r="21" spans="2:11" s="1" customFormat="1" ht="2.65" customHeight="1" x14ac:dyDescent="0.2"/>
    <row r="22" spans="2:11" s="1" customFormat="1" ht="20.85" customHeight="1" x14ac:dyDescent="0.2">
      <c r="B22" s="15" t="s">
        <v>99</v>
      </c>
    </row>
    <row r="23" spans="2:11" s="1" customFormat="1" ht="59.65" customHeight="1" x14ac:dyDescent="0.2"/>
    <row r="24" spans="2:11" s="1" customFormat="1" ht="50.1" customHeight="1" x14ac:dyDescent="0.2">
      <c r="B24" s="20" t="s">
        <v>115</v>
      </c>
      <c r="C24" s="20"/>
      <c r="D24" s="20"/>
      <c r="E24" s="20"/>
      <c r="F24" s="20"/>
      <c r="G24" s="20"/>
      <c r="H24" s="20"/>
      <c r="I24" s="20"/>
      <c r="J24" s="20"/>
    </row>
    <row r="25" spans="2:11" s="1" customFormat="1" ht="52.35" customHeight="1" x14ac:dyDescent="0.2"/>
    <row r="26" spans="2:11" s="1" customFormat="1" ht="3.2" customHeight="1" x14ac:dyDescent="0.2"/>
    <row r="27" spans="2:11" s="1" customFormat="1" ht="20.85" customHeight="1" x14ac:dyDescent="0.2">
      <c r="B27" s="21" t="s">
        <v>100</v>
      </c>
      <c r="C27" s="21"/>
      <c r="D27" s="21"/>
    </row>
    <row r="28" spans="2:11" s="1" customFormat="1" ht="10.15" customHeight="1" x14ac:dyDescent="0.2"/>
    <row r="29" spans="2:11" s="1" customFormat="1" ht="45.4" customHeight="1" x14ac:dyDescent="0.2">
      <c r="B29" s="2" t="s">
        <v>0</v>
      </c>
      <c r="C29" s="3" t="s">
        <v>1</v>
      </c>
      <c r="D29" s="3" t="s">
        <v>2</v>
      </c>
      <c r="E29" s="3" t="s">
        <v>3</v>
      </c>
      <c r="F29" s="3" t="s">
        <v>4</v>
      </c>
      <c r="G29" s="3" t="s">
        <v>5</v>
      </c>
      <c r="H29" s="2" t="s">
        <v>6</v>
      </c>
      <c r="I29" s="3" t="s">
        <v>7</v>
      </c>
      <c r="J29" s="3" t="s">
        <v>8</v>
      </c>
      <c r="K29" s="2" t="s">
        <v>114</v>
      </c>
    </row>
    <row r="30" spans="2:11" s="1" customFormat="1" ht="19.7" customHeight="1" x14ac:dyDescent="0.2">
      <c r="B30" s="4" t="s">
        <v>9</v>
      </c>
      <c r="C30" s="4" t="s">
        <v>10</v>
      </c>
      <c r="D30" s="5" t="s">
        <v>11</v>
      </c>
      <c r="E30" s="4" t="s">
        <v>12</v>
      </c>
      <c r="F30" s="6">
        <v>1497</v>
      </c>
      <c r="G30" s="6"/>
      <c r="H30" s="7"/>
      <c r="I30" s="17">
        <v>0.08</v>
      </c>
      <c r="J30" s="8"/>
      <c r="K30" s="8"/>
    </row>
    <row r="31" spans="2:11" s="1" customFormat="1" ht="1.1499999999999999" customHeight="1" x14ac:dyDescent="0.2"/>
    <row r="32" spans="2:11" s="1" customFormat="1" ht="3.2" customHeight="1" x14ac:dyDescent="0.2"/>
    <row r="33" spans="2:11" s="1" customFormat="1" ht="20.85" customHeight="1" x14ac:dyDescent="0.2">
      <c r="B33" s="21" t="s">
        <v>101</v>
      </c>
      <c r="C33" s="21"/>
      <c r="D33" s="21"/>
    </row>
    <row r="34" spans="2:11" s="1" customFormat="1" ht="10.15" customHeight="1" x14ac:dyDescent="0.2"/>
    <row r="35" spans="2:11" s="1" customFormat="1" ht="45.4" customHeight="1" x14ac:dyDescent="0.2">
      <c r="B35" s="2" t="s">
        <v>0</v>
      </c>
      <c r="C35" s="3" t="s">
        <v>1</v>
      </c>
      <c r="D35" s="3" t="s">
        <v>2</v>
      </c>
      <c r="E35" s="3" t="s">
        <v>3</v>
      </c>
      <c r="F35" s="3" t="s">
        <v>4</v>
      </c>
      <c r="G35" s="3" t="s">
        <v>5</v>
      </c>
      <c r="H35" s="2" t="s">
        <v>6</v>
      </c>
      <c r="I35" s="3" t="s">
        <v>7</v>
      </c>
      <c r="J35" s="3" t="s">
        <v>8</v>
      </c>
      <c r="K35" s="2" t="s">
        <v>114</v>
      </c>
    </row>
    <row r="36" spans="2:11" s="1" customFormat="1" ht="19.7" customHeight="1" x14ac:dyDescent="0.2">
      <c r="B36" s="4" t="s">
        <v>9</v>
      </c>
      <c r="C36" s="4" t="s">
        <v>10</v>
      </c>
      <c r="D36" s="5" t="s">
        <v>11</v>
      </c>
      <c r="E36" s="4" t="s">
        <v>12</v>
      </c>
      <c r="F36" s="6">
        <v>1747</v>
      </c>
      <c r="G36" s="6"/>
      <c r="H36" s="7"/>
      <c r="I36" s="17">
        <v>0.08</v>
      </c>
      <c r="J36" s="8"/>
      <c r="K36" s="8"/>
    </row>
    <row r="37" spans="2:11" s="1" customFormat="1" ht="1.1499999999999999" customHeight="1" x14ac:dyDescent="0.2"/>
    <row r="38" spans="2:11" s="1" customFormat="1" ht="3.2" customHeight="1" x14ac:dyDescent="0.2"/>
    <row r="39" spans="2:11" s="1" customFormat="1" ht="20.85" customHeight="1" x14ac:dyDescent="0.2">
      <c r="B39" s="21" t="s">
        <v>102</v>
      </c>
      <c r="C39" s="21"/>
      <c r="D39" s="21"/>
    </row>
    <row r="40" spans="2:11" s="1" customFormat="1" ht="10.15" customHeight="1" x14ac:dyDescent="0.2"/>
    <row r="41" spans="2:11" s="1" customFormat="1" ht="45.4" customHeight="1" x14ac:dyDescent="0.2">
      <c r="B41" s="2" t="s">
        <v>0</v>
      </c>
      <c r="C41" s="3" t="s">
        <v>1</v>
      </c>
      <c r="D41" s="3" t="s">
        <v>2</v>
      </c>
      <c r="E41" s="3" t="s">
        <v>3</v>
      </c>
      <c r="F41" s="3" t="s">
        <v>4</v>
      </c>
      <c r="G41" s="3" t="s">
        <v>5</v>
      </c>
      <c r="H41" s="2" t="s">
        <v>6</v>
      </c>
      <c r="I41" s="3" t="s">
        <v>7</v>
      </c>
      <c r="J41" s="3" t="s">
        <v>8</v>
      </c>
      <c r="K41" s="2" t="s">
        <v>114</v>
      </c>
    </row>
    <row r="42" spans="2:11" s="1" customFormat="1" ht="19.7" customHeight="1" x14ac:dyDescent="0.2">
      <c r="B42" s="4" t="s">
        <v>9</v>
      </c>
      <c r="C42" s="4" t="s">
        <v>10</v>
      </c>
      <c r="D42" s="5" t="s">
        <v>11</v>
      </c>
      <c r="E42" s="4" t="s">
        <v>12</v>
      </c>
      <c r="F42" s="6">
        <v>927</v>
      </c>
      <c r="G42" s="6"/>
      <c r="H42" s="7"/>
      <c r="I42" s="17">
        <v>0.08</v>
      </c>
      <c r="J42" s="8"/>
      <c r="K42" s="8"/>
    </row>
    <row r="43" spans="2:11" s="1" customFormat="1" ht="1.1499999999999999" customHeight="1" x14ac:dyDescent="0.2"/>
    <row r="44" spans="2:11" s="1" customFormat="1" ht="3.2" customHeight="1" x14ac:dyDescent="0.2"/>
    <row r="45" spans="2:11" s="1" customFormat="1" ht="20.85" customHeight="1" x14ac:dyDescent="0.2">
      <c r="B45" s="21" t="s">
        <v>103</v>
      </c>
      <c r="C45" s="21"/>
      <c r="D45" s="21"/>
    </row>
    <row r="46" spans="2:11" s="1" customFormat="1" ht="10.15" customHeight="1" x14ac:dyDescent="0.2"/>
    <row r="47" spans="2:11" s="1" customFormat="1" ht="45.4" customHeight="1" x14ac:dyDescent="0.2">
      <c r="B47" s="2" t="s">
        <v>0</v>
      </c>
      <c r="C47" s="3" t="s">
        <v>1</v>
      </c>
      <c r="D47" s="3" t="s">
        <v>2</v>
      </c>
      <c r="E47" s="3" t="s">
        <v>3</v>
      </c>
      <c r="F47" s="3" t="s">
        <v>4</v>
      </c>
      <c r="G47" s="3" t="s">
        <v>5</v>
      </c>
      <c r="H47" s="2" t="s">
        <v>6</v>
      </c>
      <c r="I47" s="3" t="s">
        <v>7</v>
      </c>
      <c r="J47" s="3" t="s">
        <v>8</v>
      </c>
      <c r="K47" s="2" t="s">
        <v>114</v>
      </c>
    </row>
    <row r="48" spans="2:11" s="1" customFormat="1" ht="19.7" customHeight="1" x14ac:dyDescent="0.2">
      <c r="B48" s="4" t="s">
        <v>9</v>
      </c>
      <c r="C48" s="4" t="s">
        <v>10</v>
      </c>
      <c r="D48" s="5" t="s">
        <v>11</v>
      </c>
      <c r="E48" s="4" t="s">
        <v>12</v>
      </c>
      <c r="F48" s="6">
        <v>4017</v>
      </c>
      <c r="G48" s="6"/>
      <c r="H48" s="7"/>
      <c r="I48" s="17">
        <v>0.08</v>
      </c>
      <c r="J48" s="8"/>
      <c r="K48" s="8"/>
    </row>
    <row r="49" spans="2:11" s="1" customFormat="1" ht="1.1499999999999999" customHeight="1" x14ac:dyDescent="0.2"/>
    <row r="50" spans="2:11" s="1" customFormat="1" ht="13.35" customHeight="1" x14ac:dyDescent="0.2"/>
    <row r="51" spans="2:11" s="1" customFormat="1" ht="45.4" customHeight="1" x14ac:dyDescent="0.2">
      <c r="B51" s="2" t="s">
        <v>0</v>
      </c>
      <c r="C51" s="3" t="s">
        <v>1</v>
      </c>
      <c r="D51" s="3" t="s">
        <v>2</v>
      </c>
      <c r="E51" s="3" t="s">
        <v>3</v>
      </c>
      <c r="F51" s="3" t="s">
        <v>4</v>
      </c>
      <c r="G51" s="3" t="s">
        <v>5</v>
      </c>
      <c r="H51" s="2" t="s">
        <v>6</v>
      </c>
      <c r="I51" s="3" t="s">
        <v>7</v>
      </c>
      <c r="J51" s="3" t="s">
        <v>8</v>
      </c>
      <c r="K51" s="2" t="s">
        <v>114</v>
      </c>
    </row>
    <row r="52" spans="2:11" s="1" customFormat="1" ht="19.7" customHeight="1" x14ac:dyDescent="0.2">
      <c r="B52" s="4" t="s">
        <v>13</v>
      </c>
      <c r="C52" s="4" t="s">
        <v>14</v>
      </c>
      <c r="D52" s="5" t="s">
        <v>15</v>
      </c>
      <c r="E52" s="4" t="s">
        <v>16</v>
      </c>
      <c r="F52" s="6">
        <v>100</v>
      </c>
      <c r="G52" s="6"/>
      <c r="H52" s="7"/>
      <c r="I52" s="17">
        <v>0.08</v>
      </c>
      <c r="J52" s="18"/>
      <c r="K52" s="18"/>
    </row>
    <row r="53" spans="2:11" s="1" customFormat="1" ht="28.7" customHeight="1" x14ac:dyDescent="0.2">
      <c r="B53" s="4" t="s">
        <v>17</v>
      </c>
      <c r="C53" s="4" t="s">
        <v>18</v>
      </c>
      <c r="D53" s="5" t="s">
        <v>19</v>
      </c>
      <c r="E53" s="4" t="s">
        <v>20</v>
      </c>
      <c r="F53" s="6">
        <v>38.21</v>
      </c>
      <c r="G53" s="6"/>
      <c r="H53" s="7"/>
      <c r="I53" s="17">
        <v>0.08</v>
      </c>
      <c r="J53" s="18"/>
      <c r="K53" s="18"/>
    </row>
    <row r="54" spans="2:11" s="1" customFormat="1" ht="19.7" customHeight="1" x14ac:dyDescent="0.2">
      <c r="B54" s="4" t="s">
        <v>21</v>
      </c>
      <c r="C54" s="4" t="s">
        <v>22</v>
      </c>
      <c r="D54" s="5" t="s">
        <v>23</v>
      </c>
      <c r="E54" s="4" t="s">
        <v>20</v>
      </c>
      <c r="F54" s="6">
        <v>6.2</v>
      </c>
      <c r="G54" s="6"/>
      <c r="H54" s="7"/>
      <c r="I54" s="17">
        <v>0.08</v>
      </c>
      <c r="J54" s="18"/>
      <c r="K54" s="18"/>
    </row>
    <row r="55" spans="2:11" s="1" customFormat="1" ht="19.7" customHeight="1" x14ac:dyDescent="0.2">
      <c r="B55" s="4" t="s">
        <v>24</v>
      </c>
      <c r="C55" s="4" t="s">
        <v>25</v>
      </c>
      <c r="D55" s="5" t="s">
        <v>26</v>
      </c>
      <c r="E55" s="4" t="s">
        <v>20</v>
      </c>
      <c r="F55" s="6">
        <v>24.69</v>
      </c>
      <c r="G55" s="6"/>
      <c r="H55" s="7"/>
      <c r="I55" s="17">
        <v>0.08</v>
      </c>
      <c r="J55" s="18"/>
      <c r="K55" s="18"/>
    </row>
    <row r="56" spans="2:11" s="1" customFormat="1" ht="19.7" customHeight="1" x14ac:dyDescent="0.2">
      <c r="B56" s="4" t="s">
        <v>27</v>
      </c>
      <c r="C56" s="4" t="s">
        <v>28</v>
      </c>
      <c r="D56" s="5" t="s">
        <v>29</v>
      </c>
      <c r="E56" s="4" t="s">
        <v>12</v>
      </c>
      <c r="F56" s="6">
        <v>140</v>
      </c>
      <c r="G56" s="6"/>
      <c r="H56" s="7"/>
      <c r="I56" s="17">
        <v>0.08</v>
      </c>
      <c r="J56" s="18"/>
      <c r="K56" s="18"/>
    </row>
    <row r="57" spans="2:11" s="1" customFormat="1" ht="28.7" customHeight="1" x14ac:dyDescent="0.2">
      <c r="B57" s="4" t="s">
        <v>30</v>
      </c>
      <c r="C57" s="4" t="s">
        <v>31</v>
      </c>
      <c r="D57" s="5" t="s">
        <v>32</v>
      </c>
      <c r="E57" s="4" t="s">
        <v>33</v>
      </c>
      <c r="F57" s="6">
        <v>274.47000000000003</v>
      </c>
      <c r="G57" s="6"/>
      <c r="H57" s="7"/>
      <c r="I57" s="17">
        <v>0.08</v>
      </c>
      <c r="J57" s="18"/>
      <c r="K57" s="18"/>
    </row>
    <row r="58" spans="2:11" s="1" customFormat="1" ht="19.7" customHeight="1" x14ac:dyDescent="0.2">
      <c r="B58" s="4" t="s">
        <v>34</v>
      </c>
      <c r="C58" s="4" t="s">
        <v>35</v>
      </c>
      <c r="D58" s="5" t="s">
        <v>36</v>
      </c>
      <c r="E58" s="4" t="s">
        <v>37</v>
      </c>
      <c r="F58" s="6">
        <v>0.83</v>
      </c>
      <c r="G58" s="6"/>
      <c r="H58" s="7"/>
      <c r="I58" s="17">
        <v>0.08</v>
      </c>
      <c r="J58" s="18"/>
      <c r="K58" s="18"/>
    </row>
    <row r="59" spans="2:11" s="1" customFormat="1" ht="19.7" customHeight="1" x14ac:dyDescent="0.2">
      <c r="B59" s="4" t="s">
        <v>38</v>
      </c>
      <c r="C59" s="4" t="s">
        <v>39</v>
      </c>
      <c r="D59" s="5" t="s">
        <v>40</v>
      </c>
      <c r="E59" s="4" t="s">
        <v>37</v>
      </c>
      <c r="F59" s="6">
        <v>76.92</v>
      </c>
      <c r="G59" s="6"/>
      <c r="H59" s="7"/>
      <c r="I59" s="17">
        <v>0.08</v>
      </c>
      <c r="J59" s="18"/>
      <c r="K59" s="18"/>
    </row>
    <row r="60" spans="2:11" s="1" customFormat="1" ht="28.7" customHeight="1" x14ac:dyDescent="0.2">
      <c r="B60" s="4" t="s">
        <v>41</v>
      </c>
      <c r="C60" s="4" t="s">
        <v>42</v>
      </c>
      <c r="D60" s="5" t="s">
        <v>43</v>
      </c>
      <c r="E60" s="4" t="s">
        <v>37</v>
      </c>
      <c r="F60" s="6">
        <v>23.7</v>
      </c>
      <c r="G60" s="6"/>
      <c r="H60" s="7"/>
      <c r="I60" s="17">
        <v>0.08</v>
      </c>
      <c r="J60" s="18"/>
      <c r="K60" s="18"/>
    </row>
    <row r="61" spans="2:11" s="1" customFormat="1" ht="19.7" customHeight="1" x14ac:dyDescent="0.2">
      <c r="B61" s="4" t="s">
        <v>44</v>
      </c>
      <c r="C61" s="4" t="s">
        <v>45</v>
      </c>
      <c r="D61" s="5" t="s">
        <v>46</v>
      </c>
      <c r="E61" s="4" t="s">
        <v>37</v>
      </c>
      <c r="F61" s="6">
        <v>101.45</v>
      </c>
      <c r="G61" s="6"/>
      <c r="H61" s="7"/>
      <c r="I61" s="17">
        <v>0.08</v>
      </c>
      <c r="J61" s="18"/>
      <c r="K61" s="18"/>
    </row>
    <row r="62" spans="2:11" s="1" customFormat="1" ht="28.7" customHeight="1" x14ac:dyDescent="0.2">
      <c r="B62" s="4" t="s">
        <v>47</v>
      </c>
      <c r="C62" s="4" t="s">
        <v>48</v>
      </c>
      <c r="D62" s="5" t="s">
        <v>49</v>
      </c>
      <c r="E62" s="4" t="s">
        <v>20</v>
      </c>
      <c r="F62" s="6">
        <v>52.64</v>
      </c>
      <c r="G62" s="6"/>
      <c r="H62" s="7"/>
      <c r="I62" s="17">
        <v>0.08</v>
      </c>
      <c r="J62" s="18"/>
      <c r="K62" s="18"/>
    </row>
    <row r="63" spans="2:11" s="1" customFormat="1" ht="19.7" customHeight="1" x14ac:dyDescent="0.2">
      <c r="B63" s="4" t="s">
        <v>50</v>
      </c>
      <c r="C63" s="4" t="s">
        <v>51</v>
      </c>
      <c r="D63" s="5" t="s">
        <v>52</v>
      </c>
      <c r="E63" s="4" t="s">
        <v>20</v>
      </c>
      <c r="F63" s="6">
        <v>14.78</v>
      </c>
      <c r="G63" s="6"/>
      <c r="H63" s="7"/>
      <c r="I63" s="17">
        <v>0.08</v>
      </c>
      <c r="J63" s="18"/>
      <c r="K63" s="18"/>
    </row>
    <row r="64" spans="2:11" s="1" customFormat="1" ht="19.7" customHeight="1" x14ac:dyDescent="0.2">
      <c r="B64" s="4" t="s">
        <v>53</v>
      </c>
      <c r="C64" s="4" t="s">
        <v>54</v>
      </c>
      <c r="D64" s="5" t="s">
        <v>55</v>
      </c>
      <c r="E64" s="4" t="s">
        <v>20</v>
      </c>
      <c r="F64" s="6">
        <v>23.57</v>
      </c>
      <c r="G64" s="6"/>
      <c r="H64" s="7"/>
      <c r="I64" s="17">
        <v>0.08</v>
      </c>
      <c r="J64" s="18"/>
      <c r="K64" s="18"/>
    </row>
    <row r="65" spans="2:11" s="1" customFormat="1" ht="19.7" customHeight="1" x14ac:dyDescent="0.2">
      <c r="B65" s="4" t="s">
        <v>56</v>
      </c>
      <c r="C65" s="4" t="s">
        <v>57</v>
      </c>
      <c r="D65" s="5" t="s">
        <v>58</v>
      </c>
      <c r="E65" s="4" t="s">
        <v>20</v>
      </c>
      <c r="F65" s="6">
        <v>32.130000000000003</v>
      </c>
      <c r="G65" s="6"/>
      <c r="H65" s="7"/>
      <c r="I65" s="17">
        <v>0.08</v>
      </c>
      <c r="J65" s="18"/>
      <c r="K65" s="18"/>
    </row>
    <row r="66" spans="2:11" s="1" customFormat="1" ht="28.7" customHeight="1" x14ac:dyDescent="0.2">
      <c r="B66" s="4" t="s">
        <v>59</v>
      </c>
      <c r="C66" s="4" t="s">
        <v>60</v>
      </c>
      <c r="D66" s="5" t="s">
        <v>61</v>
      </c>
      <c r="E66" s="4" t="s">
        <v>37</v>
      </c>
      <c r="F66" s="6">
        <v>17.63</v>
      </c>
      <c r="G66" s="6"/>
      <c r="H66" s="7"/>
      <c r="I66" s="17">
        <v>0.08</v>
      </c>
      <c r="J66" s="18"/>
      <c r="K66" s="18"/>
    </row>
    <row r="67" spans="2:11" s="1" customFormat="1" ht="19.7" customHeight="1" x14ac:dyDescent="0.2">
      <c r="B67" s="4" t="s">
        <v>62</v>
      </c>
      <c r="C67" s="4" t="s">
        <v>63</v>
      </c>
      <c r="D67" s="5" t="s">
        <v>64</v>
      </c>
      <c r="E67" s="4" t="s">
        <v>37</v>
      </c>
      <c r="F67" s="6">
        <v>0.05</v>
      </c>
      <c r="G67" s="6"/>
      <c r="H67" s="7"/>
      <c r="I67" s="17">
        <v>0.08</v>
      </c>
      <c r="J67" s="18"/>
      <c r="K67" s="18"/>
    </row>
    <row r="68" spans="2:11" s="1" customFormat="1" ht="19.7" customHeight="1" x14ac:dyDescent="0.2">
      <c r="B68" s="4" t="s">
        <v>65</v>
      </c>
      <c r="C68" s="4" t="s">
        <v>66</v>
      </c>
      <c r="D68" s="5" t="s">
        <v>67</v>
      </c>
      <c r="E68" s="4" t="s">
        <v>68</v>
      </c>
      <c r="F68" s="6">
        <v>10</v>
      </c>
      <c r="G68" s="6"/>
      <c r="H68" s="7"/>
      <c r="I68" s="17">
        <v>0.08</v>
      </c>
      <c r="J68" s="18"/>
      <c r="K68" s="18"/>
    </row>
    <row r="69" spans="2:11" s="1" customFormat="1" ht="19.7" customHeight="1" x14ac:dyDescent="0.2">
      <c r="B69" s="4" t="s">
        <v>69</v>
      </c>
      <c r="C69" s="4" t="s">
        <v>70</v>
      </c>
      <c r="D69" s="5" t="s">
        <v>71</v>
      </c>
      <c r="E69" s="4" t="s">
        <v>72</v>
      </c>
      <c r="F69" s="6">
        <v>9.6</v>
      </c>
      <c r="G69" s="6"/>
      <c r="H69" s="7"/>
      <c r="I69" s="17">
        <v>0.23</v>
      </c>
      <c r="J69" s="18"/>
      <c r="K69" s="18"/>
    </row>
    <row r="70" spans="2:11" s="1" customFormat="1" ht="19.7" customHeight="1" x14ac:dyDescent="0.2">
      <c r="B70" s="4" t="s">
        <v>73</v>
      </c>
      <c r="C70" s="4" t="s">
        <v>74</v>
      </c>
      <c r="D70" s="5" t="s">
        <v>75</v>
      </c>
      <c r="E70" s="4" t="s">
        <v>72</v>
      </c>
      <c r="F70" s="6">
        <v>1.8</v>
      </c>
      <c r="G70" s="6"/>
      <c r="H70" s="7"/>
      <c r="I70" s="17">
        <v>0.23</v>
      </c>
      <c r="J70" s="18"/>
      <c r="K70" s="18"/>
    </row>
    <row r="71" spans="2:11" s="1" customFormat="1" ht="19.7" customHeight="1" x14ac:dyDescent="0.2">
      <c r="B71" s="4" t="s">
        <v>76</v>
      </c>
      <c r="C71" s="4" t="s">
        <v>77</v>
      </c>
      <c r="D71" s="5" t="s">
        <v>78</v>
      </c>
      <c r="E71" s="4" t="s">
        <v>16</v>
      </c>
      <c r="F71" s="6">
        <v>90</v>
      </c>
      <c r="G71" s="6"/>
      <c r="H71" s="7"/>
      <c r="I71" s="17">
        <v>0.23</v>
      </c>
      <c r="J71" s="18"/>
      <c r="K71" s="18"/>
    </row>
    <row r="72" spans="2:11" s="1" customFormat="1" ht="28.7" customHeight="1" x14ac:dyDescent="0.2">
      <c r="B72" s="4" t="s">
        <v>79</v>
      </c>
      <c r="C72" s="4" t="s">
        <v>80</v>
      </c>
      <c r="D72" s="5" t="s">
        <v>81</v>
      </c>
      <c r="E72" s="4" t="s">
        <v>16</v>
      </c>
      <c r="F72" s="6">
        <v>70</v>
      </c>
      <c r="G72" s="6"/>
      <c r="H72" s="7"/>
      <c r="I72" s="17">
        <v>0.08</v>
      </c>
      <c r="J72" s="18"/>
      <c r="K72" s="18"/>
    </row>
    <row r="73" spans="2:11" s="1" customFormat="1" ht="19.7" customHeight="1" x14ac:dyDescent="0.2">
      <c r="B73" s="4" t="s">
        <v>82</v>
      </c>
      <c r="C73" s="4" t="s">
        <v>83</v>
      </c>
      <c r="D73" s="5" t="s">
        <v>84</v>
      </c>
      <c r="E73" s="4" t="s">
        <v>85</v>
      </c>
      <c r="F73" s="6">
        <v>500</v>
      </c>
      <c r="G73" s="6"/>
      <c r="H73" s="7"/>
      <c r="I73" s="17">
        <v>0.08</v>
      </c>
      <c r="J73" s="18"/>
      <c r="K73" s="18"/>
    </row>
    <row r="74" spans="2:11" s="1" customFormat="1" ht="1.1499999999999999" customHeight="1" x14ac:dyDescent="0.2"/>
    <row r="75" spans="2:11" s="1" customFormat="1" ht="28.7" customHeight="1" x14ac:dyDescent="0.2"/>
    <row r="76" spans="2:11" s="1" customFormat="1" ht="45.4" customHeight="1" x14ac:dyDescent="0.2">
      <c r="B76" s="2" t="s">
        <v>0</v>
      </c>
      <c r="C76" s="3" t="s">
        <v>1</v>
      </c>
      <c r="D76" s="9" t="s">
        <v>2</v>
      </c>
      <c r="E76" s="3" t="s">
        <v>3</v>
      </c>
      <c r="F76" s="9" t="s">
        <v>4</v>
      </c>
      <c r="G76" s="3" t="s">
        <v>5</v>
      </c>
      <c r="H76" s="2" t="s">
        <v>6</v>
      </c>
      <c r="I76" s="3" t="s">
        <v>7</v>
      </c>
      <c r="J76" s="3" t="s">
        <v>8</v>
      </c>
      <c r="K76" s="2" t="s">
        <v>114</v>
      </c>
    </row>
    <row r="77" spans="2:11" s="1" customFormat="1" ht="106.5" customHeight="1" x14ac:dyDescent="0.2">
      <c r="B77" s="10" t="s">
        <v>86</v>
      </c>
      <c r="C77" s="4" t="s">
        <v>87</v>
      </c>
      <c r="D77" s="11" t="s">
        <v>88</v>
      </c>
      <c r="E77" s="4" t="s">
        <v>16</v>
      </c>
      <c r="F77" s="12">
        <f>1147+18</f>
        <v>1165</v>
      </c>
      <c r="G77" s="13"/>
      <c r="H77" s="13"/>
      <c r="I77" s="17">
        <v>0.08</v>
      </c>
      <c r="J77" s="14"/>
      <c r="K77" s="4"/>
    </row>
    <row r="78" spans="2:11" s="1" customFormat="1" ht="100.35" customHeight="1" x14ac:dyDescent="0.2">
      <c r="B78" s="10" t="s">
        <v>108</v>
      </c>
      <c r="C78" s="4" t="s">
        <v>109</v>
      </c>
      <c r="D78" s="11" t="s">
        <v>110</v>
      </c>
      <c r="E78" s="4" t="s">
        <v>16</v>
      </c>
      <c r="F78" s="12">
        <v>18</v>
      </c>
      <c r="G78" s="13"/>
      <c r="H78" s="13"/>
      <c r="I78" s="17">
        <v>0.08</v>
      </c>
      <c r="J78" s="16"/>
      <c r="K78" s="16"/>
    </row>
    <row r="79" spans="2:11" s="1" customFormat="1" ht="97.5" customHeight="1" x14ac:dyDescent="0.2">
      <c r="B79" s="10" t="s">
        <v>89</v>
      </c>
      <c r="C79" s="4" t="s">
        <v>90</v>
      </c>
      <c r="D79" s="11" t="s">
        <v>91</v>
      </c>
      <c r="E79" s="4" t="s">
        <v>16</v>
      </c>
      <c r="F79" s="12">
        <v>130</v>
      </c>
      <c r="G79" s="13"/>
      <c r="H79" s="13"/>
      <c r="I79" s="17">
        <v>0.08</v>
      </c>
      <c r="J79" s="14"/>
      <c r="K79" s="4"/>
    </row>
    <row r="80" spans="2:11" s="1" customFormat="1" ht="93.75" customHeight="1" x14ac:dyDescent="0.2">
      <c r="B80" s="10" t="s">
        <v>111</v>
      </c>
      <c r="C80" s="4" t="s">
        <v>112</v>
      </c>
      <c r="D80" s="11" t="s">
        <v>113</v>
      </c>
      <c r="E80" s="4" t="s">
        <v>16</v>
      </c>
      <c r="F80" s="12">
        <v>8</v>
      </c>
      <c r="G80" s="13"/>
      <c r="H80" s="13"/>
      <c r="I80" s="17">
        <v>0.23</v>
      </c>
      <c r="J80" s="16"/>
      <c r="K80" s="16"/>
    </row>
    <row r="81" spans="2:11" s="1" customFormat="1" ht="28.7" customHeight="1" x14ac:dyDescent="0.2"/>
    <row r="82" spans="2:11" s="1" customFormat="1" ht="21.4" customHeight="1" x14ac:dyDescent="0.2">
      <c r="B82" s="22" t="s">
        <v>92</v>
      </c>
      <c r="C82" s="22"/>
      <c r="D82" s="22"/>
      <c r="E82" s="27"/>
      <c r="F82" s="27"/>
      <c r="G82" s="27"/>
      <c r="H82" s="27"/>
      <c r="I82" s="27"/>
      <c r="J82" s="27"/>
      <c r="K82" s="27"/>
    </row>
    <row r="83" spans="2:11" s="1" customFormat="1" ht="21.4" customHeight="1" x14ac:dyDescent="0.2">
      <c r="B83" s="22" t="s">
        <v>93</v>
      </c>
      <c r="C83" s="22"/>
      <c r="D83" s="22"/>
      <c r="E83" s="28"/>
      <c r="F83" s="28"/>
      <c r="G83" s="28"/>
      <c r="H83" s="28"/>
      <c r="I83" s="28"/>
      <c r="J83" s="28"/>
      <c r="K83" s="28"/>
    </row>
    <row r="84" spans="2:11" s="1" customFormat="1" ht="58.15" customHeight="1" x14ac:dyDescent="0.2"/>
    <row r="85" spans="2:11" s="1" customFormat="1" ht="17.649999999999999" customHeight="1" x14ac:dyDescent="0.2">
      <c r="H85" s="25" t="s">
        <v>104</v>
      </c>
      <c r="I85" s="25"/>
    </row>
    <row r="86" spans="2:11" s="1" customFormat="1" ht="86.85" customHeight="1" x14ac:dyDescent="0.2"/>
    <row r="87" spans="2:11" s="1" customFormat="1" ht="40.5" customHeight="1" x14ac:dyDescent="0.2">
      <c r="B87" s="29" t="s">
        <v>105</v>
      </c>
      <c r="C87" s="29"/>
      <c r="D87" s="29"/>
      <c r="E87" s="29"/>
      <c r="F87" s="29"/>
      <c r="G87" s="29"/>
      <c r="H87" s="29"/>
      <c r="I87" s="29"/>
      <c r="J87" s="29"/>
      <c r="K87" s="29"/>
    </row>
    <row r="88" spans="2:11" s="1" customFormat="1" ht="28.7" customHeight="1" x14ac:dyDescent="0.2"/>
  </sheetData>
  <mergeCells count="18">
    <mergeCell ref="B33:D33"/>
    <mergeCell ref="B39:D39"/>
    <mergeCell ref="B87:K87"/>
    <mergeCell ref="H2:L2"/>
    <mergeCell ref="B4:C4"/>
    <mergeCell ref="B6:C6"/>
    <mergeCell ref="H85:I85"/>
    <mergeCell ref="B9:C9"/>
    <mergeCell ref="D14:E14"/>
    <mergeCell ref="E82:K82"/>
    <mergeCell ref="E83:K83"/>
    <mergeCell ref="F8:K11"/>
    <mergeCell ref="B45:D45"/>
    <mergeCell ref="B82:D82"/>
    <mergeCell ref="B83:D83"/>
    <mergeCell ref="B11:C12"/>
    <mergeCell ref="B24:J24"/>
    <mergeCell ref="B27:D27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ofertowy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Adam Pienio</cp:lastModifiedBy>
  <cp:lastPrinted>2022-03-24T06:42:50Z</cp:lastPrinted>
  <dcterms:created xsi:type="dcterms:W3CDTF">2022-03-22T12:45:11Z</dcterms:created>
  <dcterms:modified xsi:type="dcterms:W3CDTF">2022-03-25T10:03:52Z</dcterms:modified>
</cp:coreProperties>
</file>