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Lista ocenionych\2 lista ocenionych\"/>
    </mc:Choice>
  </mc:AlternateContent>
  <bookViews>
    <workbookView xWindow="-120" yWindow="-120" windowWidth="29040" windowHeight="15840"/>
  </bookViews>
  <sheets>
    <sheet name="projekty ocenione negatywni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<sst xmlns="http://schemas.openxmlformats.org/spreadsheetml/2006/main" count="25" uniqueCount="22">
  <si>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</si>
  <si>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</si>
  <si>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</si>
  <si>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</si>
  <si>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</si>
  <si>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</si>
  <si>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</si>
  <si>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</si>
  <si>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negatywny</t>
  </si>
  <si>
    <t>Instalacje do przetwarzania odpadów komunalnych zgodnie z hierarchią sposobów postępowania z odpadami</t>
  </si>
  <si>
    <t>pozytywny</t>
  </si>
  <si>
    <t>Wynik ETAP 2 oceny                  [neg/poz]</t>
  </si>
  <si>
    <t>Wynik ETAPU 1 oceny [kryteria obligatoryjne]</t>
  </si>
  <si>
    <t>Wynik ETAPU 1 oceny [kryteria rankingujące] Liczba punktów</t>
  </si>
  <si>
    <t>Lista projektów ocenionych negatywnie - nabór nr FENX.01.04-IW.01-002/23 w ramach działania FENX.01.04.  FEnIKS 2021-2027                                                                                                                                                                                 ETAP 2</t>
  </si>
  <si>
    <t>FENX.01.04-IW.01-0004/24</t>
  </si>
  <si>
    <t>Miejski Zakład Oczyszczania w Wołominie Sp. z o.o.</t>
  </si>
  <si>
    <t>Wprowadzenie przez MZO Wołomin modelu gospodarki obiegu zamkniętego poprzez budowę instalacji recyklingu ostatecznego, wybranych frakcji odpadów komunalnych zbieranych selektywnie</t>
  </si>
  <si>
    <t>Mazowieckie</t>
  </si>
  <si>
    <t>FENX.01.04-IW.01-0017/24</t>
  </si>
  <si>
    <t>Zakład Utylizacji Odpadów Sp. z o.o.</t>
  </si>
  <si>
    <t>Modernizacja sortowni odpadów - Zakład Utylizacji Odpadów Sp. z o.o. w Siedlcach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</si>
</sst>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906779</xdr:colOff>
      <xdr:row>2</xdr:row>
      <xdr:rowOff>41673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4140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topLeftCell="A7" workbookViewId="0">
      <selection activeCell="E20" sqref="E20"/>
    </sheetView>
  </sheetViews>
  <sheetFormatPr defaultColWidth="8.88671875" defaultRowHeight="13.8"/>
  <cols>
    <col min="1" max="1" width="5.109375" style="1" customWidth="1"/>
    <col min="2" max="2" width="23.88671875" style="1" customWidth="1"/>
    <col min="3" max="3" width="23.109375" style="1" customWidth="1"/>
    <col min="4" max="4" width="13.6640625" style="1" customWidth="1"/>
    <col min="5" max="5" width="31.6640625" style="1" customWidth="1"/>
    <col min="6" max="6" width="13.88671875" style="1" customWidth="1"/>
    <col min="7" max="7" width="16.33203125" style="1" customWidth="1"/>
    <col min="8" max="8" width="14" style="1" customWidth="1"/>
    <col min="9" max="9" width="13.33203125" style="1" customWidth="1"/>
    <col min="10" max="10" width="15.33203125" style="1" customWidth="1"/>
    <col min="11" max="11" width="22.109375" style="1" customWidth="1"/>
    <col min="12" max="16384" width="8.88671875" style="1"/>
  </cols>
  <sheetData>
    <row r="2" spans="1:10" ht="78" customHeight="1"/>
    <row r="3" spans="1:10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36" customHeight="1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101.4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13</v>
      </c>
      <c r="I6" s="10" t="s">
        <v>12</v>
      </c>
      <c r="J6" s="2" t="s">
        <v>11</v>
      </c>
    </row>
    <row r="7" spans="1:10" ht="101.4" customHeight="1">
      <c r="A7" s="3">
        <v>1</v>
      </c>
      <c r="B7" s="9" t="s">
        <v>15</v>
      </c>
      <c r="C7" s="9" t="s">
        <v>16</v>
      </c>
      <c r="D7" s="9" t="s">
        <v>18</v>
      </c>
      <c r="E7" s="9" t="s">
        <v>17</v>
      </c>
      <c r="F7" s="8">
        <v>127263303</v>
      </c>
      <c r="G7" s="8">
        <v>87946185</v>
      </c>
      <c r="H7" s="11">
        <v>105</v>
      </c>
      <c r="I7" s="12" t="s">
        <v>10</v>
      </c>
      <c r="J7" s="12" t="s">
        <v>8</v>
      </c>
    </row>
    <row r="8" spans="1:10" ht="101.4" customHeight="1">
      <c r="A8" s="3">
        <v>2</v>
      </c>
      <c r="B8" s="9" t="s">
        <v>19</v>
      </c>
      <c r="C8" s="9" t="s">
        <v>20</v>
      </c>
      <c r="D8" s="9" t="s">
        <v>18</v>
      </c>
      <c r="E8" s="9" t="s">
        <v>21</v>
      </c>
      <c r="F8" s="8">
        <v>17767350</v>
      </c>
      <c r="G8" s="8">
        <v>12278250</v>
      </c>
      <c r="H8" s="11">
        <v>74</v>
      </c>
      <c r="I8" s="12" t="s">
        <v>10</v>
      </c>
      <c r="J8" s="12" t="s">
        <v>8</v>
      </c>
    </row>
    <row r="9" spans="1:10">
      <c r="A9" s="4"/>
      <c r="B9" s="4"/>
      <c r="C9" s="4"/>
      <c r="D9" s="4"/>
      <c r="E9" s="6" t="s">
        <v>7</v>
      </c>
      <c r="F9" s="7">
        <f>SUM(F7:F8)</f>
        <v>145030653</v>
      </c>
      <c r="G9" s="7">
        <f>SUM(G7:G8)</f>
        <v>100224435</v>
      </c>
      <c r="H9" s="5"/>
      <c r="I9" s="5"/>
      <c r="J9" s="5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ocenione negatywnie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Dąbrowska Karina</cp:lastModifiedBy>
  <cp:lastPrinted>2025-02-27T07:46:07Z</cp:lastPrinted>
  <dcterms:created xsi:type="dcterms:W3CDTF">2015-10-21T07:58:59Z</dcterms:created>
  <dcterms:modified xsi:type="dcterms:W3CDTF">2025-06-12T09:13:43Z</dcterms:modified>
</cp:coreProperties>
</file>