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oanna.raszka\Desktop\przetargi\MRG 3\MRG 3 Cz 6 7 8 9\załączniki 1-11 do SWZ\"/>
    </mc:Choice>
  </mc:AlternateContent>
  <xr:revisionPtr revIDLastSave="0" documentId="13_ncr:1_{D41E5885-4D7B-4DAE-BB4D-BC809BDDFC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9" i="1"/>
  <c r="E37" i="1"/>
  <c r="H67" i="1"/>
  <c r="H66" i="1"/>
  <c r="I66" i="1" s="1"/>
  <c r="J66" i="1" s="1"/>
  <c r="I65" i="1"/>
  <c r="J65" i="1" s="1"/>
  <c r="H65" i="1"/>
  <c r="H64" i="1"/>
  <c r="I64" i="1" s="1"/>
  <c r="J64" i="1" s="1"/>
  <c r="H63" i="1"/>
  <c r="I63" i="1" s="1"/>
  <c r="J63" i="1" s="1"/>
  <c r="I62" i="1"/>
  <c r="J62" i="1" s="1"/>
  <c r="H62" i="1"/>
  <c r="I61" i="1"/>
  <c r="J61" i="1" s="1"/>
  <c r="H61" i="1"/>
  <c r="I60" i="1"/>
  <c r="J60" i="1" s="1"/>
  <c r="H60" i="1"/>
  <c r="H59" i="1"/>
  <c r="I59" i="1" s="1"/>
  <c r="J59" i="1" s="1"/>
  <c r="I58" i="1"/>
  <c r="J58" i="1" s="1"/>
  <c r="H58" i="1"/>
  <c r="J57" i="1"/>
  <c r="I57" i="1"/>
  <c r="H57" i="1"/>
  <c r="I56" i="1"/>
  <c r="J56" i="1" s="1"/>
  <c r="H56" i="1"/>
  <c r="H55" i="1"/>
  <c r="I55" i="1" s="1"/>
  <c r="J55" i="1" s="1"/>
  <c r="I54" i="1"/>
  <c r="J54" i="1" s="1"/>
  <c r="H54" i="1"/>
  <c r="J53" i="1"/>
  <c r="I53" i="1"/>
  <c r="H53" i="1"/>
  <c r="J52" i="1"/>
  <c r="I52" i="1"/>
  <c r="H52" i="1"/>
  <c r="H51" i="1"/>
  <c r="I51" i="1" s="1"/>
  <c r="J51" i="1" s="1"/>
  <c r="I50" i="1"/>
  <c r="J50" i="1" s="1"/>
  <c r="H50" i="1"/>
  <c r="J49" i="1"/>
  <c r="I49" i="1"/>
  <c r="H49" i="1"/>
  <c r="J48" i="1"/>
  <c r="I48" i="1"/>
  <c r="H48" i="1"/>
  <c r="H47" i="1"/>
  <c r="I47" i="1" s="1"/>
  <c r="J47" i="1" s="1"/>
  <c r="I46" i="1"/>
  <c r="J46" i="1" s="1"/>
  <c r="H46" i="1"/>
  <c r="J45" i="1"/>
  <c r="I45" i="1"/>
  <c r="H45" i="1"/>
  <c r="J44" i="1"/>
  <c r="I44" i="1"/>
  <c r="H44" i="1"/>
  <c r="H43" i="1"/>
  <c r="I43" i="1" s="1"/>
  <c r="J43" i="1" s="1"/>
  <c r="I42" i="1"/>
  <c r="J42" i="1" s="1"/>
  <c r="H42" i="1"/>
  <c r="J41" i="1"/>
  <c r="J67" i="1" s="1"/>
  <c r="I41" i="1"/>
  <c r="I67" i="1" s="1"/>
  <c r="H41" i="1"/>
</calcChain>
</file>

<file path=xl/sharedStrings.xml><?xml version="1.0" encoding="utf-8"?>
<sst xmlns="http://schemas.openxmlformats.org/spreadsheetml/2006/main" count="80" uniqueCount="56">
  <si>
    <t>PRZEDMIOT ZAMÓWIENIA: OPRACOWANIE DOKUMENTACJI PROJEKTOWEJ DLA ZADANIA Z ZAKRESU MAŁEJ RETENCJI W GÓRACH PGL LP NADLEŚNICTWA USTROŃ W RAMACH PROJEKTU PN.: KOMPLEKSOWY PROJEKT ADAPTACJI LASÓW I LEŚNICTWA DO ZMIAN KLIMATU – MAŁA RETENCJA ORAZ PRZECIWDZIAŁANIE EROZJI WODNEJ NA TERENACH GÓRSKICH - KONTYNUACJA (MRG3) DLA CZĘŚCI 6, 7, 8 I 9</t>
  </si>
  <si>
    <r>
      <rPr>
        <b/>
        <sz val="11"/>
        <color theme="1"/>
        <rFont val="Arial Narrow"/>
        <family val="2"/>
        <charset val="238"/>
      </rPr>
      <t>ZAMAWIAJĄCY</t>
    </r>
    <r>
      <rPr>
        <sz val="11"/>
        <color theme="1"/>
        <rFont val="Arial Narrow"/>
        <family val="2"/>
        <charset val="238"/>
      </rPr>
      <t>: SKARB PAŃSTWA PAŃSTWOWE GOSPODARSTWO LEŚNE LASY PAŃSTWOWE  NADLEŚNICTWO USTROŃ
ul. 3 Maja 108, 43-450 Ustroń
REGON: 071001910 NIP: 5480077955	
telefon: 33 / 8543521	
e-mail: ustron@katowice.lasy.gov.pl</t>
    </r>
  </si>
  <si>
    <t>KOSZTORYS OFERTOWY</t>
  </si>
  <si>
    <r>
      <t>WYKONAWCA</t>
    </r>
    <r>
      <rPr>
        <sz val="11"/>
        <color theme="1"/>
        <rFont val="Arial Narrow"/>
        <family val="2"/>
        <charset val="238"/>
      </rPr>
      <t xml:space="preserve">: </t>
    </r>
  </si>
  <si>
    <t>pełna nazwa</t>
  </si>
  <si>
    <t>adres</t>
  </si>
  <si>
    <t>REGON / NIP</t>
  </si>
  <si>
    <t xml:space="preserve">telefon </t>
  </si>
  <si>
    <t xml:space="preserve">e-mail </t>
  </si>
  <si>
    <t>Uwaga 1: Dokument musi być złożony pod rygorem nieważności	
w postaci elektronicznej opatrzonej kwalifikowanym 
podpisem elektronicznym</t>
  </si>
  <si>
    <t>Uwaga 2: Sposób obliczania ceny podany jest w Części XIV SWZ</t>
  </si>
  <si>
    <t xml:space="preserve">Wynagrodzenie zaoferowane w Formularzu Oferta (Załącznik nr 1 do SWZ) wynika z niniejszego Kosztorysu Ofertowego i stanowi sumę wartości całkowitych brutto za poszczególne pozycje (prace) tworzące </t>
  </si>
  <si>
    <t>Część …......... Zamówienia, pn:…..............................</t>
  </si>
  <si>
    <t>Wartość kosztorysu netto [PLN]:</t>
  </si>
  <si>
    <t>VAT [PLN]:</t>
  </si>
  <si>
    <t>Wartość kosztorysu brutto [PLN]:</t>
  </si>
  <si>
    <t>Lp.</t>
  </si>
  <si>
    <t>Opis prac zgodnie z zakresem rzeczowym przedmiotu zamówienia</t>
  </si>
  <si>
    <t>Jedn. miary</t>
  </si>
  <si>
    <t>Ilość</t>
  </si>
  <si>
    <t>Cena jednostkowa netto [PLN]</t>
  </si>
  <si>
    <t>Wartość całkowita netto [PLN]</t>
  </si>
  <si>
    <t>Wartość VAT [PLN]</t>
  </si>
  <si>
    <t>Wartość całkowita brutto [PLN]</t>
  </si>
  <si>
    <t>Inwentaryzacja budowlano-instalacyjna obiektu bud.</t>
  </si>
  <si>
    <t>szt.</t>
  </si>
  <si>
    <t>Dokumentacja geologiczno-inżynierska</t>
  </si>
  <si>
    <t>Wykonanie lub aktualizacja mapy sytuacyjno-wysokościowej do celów projektowych</t>
  </si>
  <si>
    <t>Ekspertyza ornitologiczna i chiropterologiczna</t>
  </si>
  <si>
    <t xml:space="preserve">Zezwolenie DGOŚ lub RDOŚ na czynności podlegające zakazom w stosunku do chronionych gatunków zwierząt, roślin i grzybów, siedlisk przyrodniczych odstępstwa od zakazów decyzje derogacyjne art. 56 ustawy o ochronie przyrody </t>
  </si>
  <si>
    <t xml:space="preserve">Zgłoszenie do RDOŚ działań z art. 118 ustawy o ochronie przyrody  </t>
  </si>
  <si>
    <t xml:space="preserve">Ocena wodnoprawna (w drodze decyzji)  </t>
  </si>
  <si>
    <t>Deklaracja zgodności z celami środowiskowymi zgodnie z art. 439 ustawy prawo wodne</t>
  </si>
  <si>
    <t xml:space="preserve">Opracowanie koncepcji architektoniczno-urbanistycznej </t>
  </si>
  <si>
    <t xml:space="preserve">Opracowanie wstępnego szacunku kosztów inwestycji </t>
  </si>
  <si>
    <t>Operat wodno-prawny wraz z uzyskaniem prawomocnej Decyzji pozwolenia wodnoprawnego</t>
  </si>
  <si>
    <t>Projekt Architektoniczno-Budowlany</t>
  </si>
  <si>
    <t xml:space="preserve">Projekt Zagospodarowania Terenu </t>
  </si>
  <si>
    <t xml:space="preserve">Informacja dotycząca Planu bezpieczeństwa i ochrony zdrowia </t>
  </si>
  <si>
    <t xml:space="preserve">Projekt Techniczny </t>
  </si>
  <si>
    <t>Zaświadczenie/deklaracja organu odpowiedzialnego za monitorowanie obszarów Natura 2000 wraz z mapą</t>
  </si>
  <si>
    <t>STWiORB</t>
  </si>
  <si>
    <t xml:space="preserve">Przedmiar robót </t>
  </si>
  <si>
    <t xml:space="preserve">Kosztorys inwestorski </t>
  </si>
  <si>
    <t>Mapa z lokalizacją obiektu w układzie współrzędnych 1992 z rozszerzeniem *.xml lub *.shp w celu umieszczenia obiektu w Leśnej Mapie Numerycznej</t>
  </si>
  <si>
    <t xml:space="preserve">Inne niewymienione wyżej opracowania  niezbędne do opracowania kompletnej dokumentacji projektowej w celu uzyskania prawomocnej decyzji pozwolenia na budowę  </t>
  </si>
  <si>
    <t>kpl.</t>
  </si>
  <si>
    <t xml:space="preserve">Prawomocna Decyzja pozwolenia na budowę lub zgłoszenia budowy albo robót budowlanych lub pisma właściwego organu stwierdzającego brak konieczności ich uzyskania </t>
  </si>
  <si>
    <t>Pełnienie nadzoru autorskiego - 15% ceny łącznej ofertowej</t>
  </si>
  <si>
    <t>Łącznie:</t>
  </si>
  <si>
    <t>_____________________, dnia _______________ r.</t>
  </si>
  <si>
    <t xml:space="preserve">                              (miejscowość, data)</t>
  </si>
  <si>
    <t>(podpis)</t>
  </si>
  <si>
    <t>Wypis i wyrys z MPZP lub decyzja o warunkach zabudowy lub lokalizacji inwestycji celu publicznego</t>
  </si>
  <si>
    <t>Decyzja o środowiskowych uwarunkowaniach (DoŚU)</t>
  </si>
  <si>
    <t>Informacja organu odpowiedzialnego za gospodarkę wodną wydawana przez PGW Wody 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</si>
</sst>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4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center"/>
    </xf>
    <xf numFmtId="0" fontId="5" fillId="0" borderId="12" xfId="0" applyFont="1" applyBorder="1"/>
    <xf numFmtId="0" fontId="5" fillId="0" borderId="20" xfId="0" applyFont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4" fillId="0" borderId="0" xfId="0" applyFont="1"/>
    <xf numFmtId="0" fontId="5" fillId="0" borderId="0" xfId="0" applyFont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vertical="center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2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83820</xdr:rowOff>
    </xdr:from>
    <xdr:to>
      <xdr:col>9</xdr:col>
      <xdr:colOff>474345</xdr:colOff>
      <xdr:row>4</xdr:row>
      <xdr:rowOff>156184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5B3DEF8-A3F0-4972-BFD8-BD05BEBCE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83820"/>
          <a:ext cx="5633085" cy="803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74"/>
  <sheetViews>
    <sheetView showRowColHeaders="0" tabSelected="1" topLeftCell="A18" zoomScaleNormal="100" workbookViewId="0">
      <selection activeCell="A34" sqref="A34:J36"/>
    </sheetView>
  </sheetViews>
  <sheetFormatPr defaultRowHeight="14.4" x14ac:dyDescent="0.3"/>
  <cols>
    <col min="1" max="1" width="3.109375" customWidth="1"/>
    <col min="4" max="4" width="23" customWidth="1"/>
    <col min="5" max="6" width="3.88671875" customWidth="1"/>
  </cols>
  <sheetData>
    <row r="6" spans="1:10" ht="18" x14ac:dyDescent="0.35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</row>
    <row r="8" spans="1:10" x14ac:dyDescent="0.3">
      <c r="A8" s="30" t="s">
        <v>0</v>
      </c>
      <c r="B8" s="31"/>
      <c r="C8" s="31"/>
      <c r="D8" s="31"/>
      <c r="E8" s="31"/>
      <c r="F8" s="31"/>
      <c r="G8" s="31"/>
      <c r="H8" s="31"/>
      <c r="I8" s="31"/>
      <c r="J8" s="32"/>
    </row>
    <row r="9" spans="1:10" x14ac:dyDescent="0.3">
      <c r="A9" s="33"/>
      <c r="B9" s="34"/>
      <c r="C9" s="34"/>
      <c r="D9" s="34"/>
      <c r="E9" s="34"/>
      <c r="F9" s="34"/>
      <c r="G9" s="34"/>
      <c r="H9" s="34"/>
      <c r="I9" s="34"/>
      <c r="J9" s="35"/>
    </row>
    <row r="10" spans="1:10" x14ac:dyDescent="0.3">
      <c r="A10" s="33"/>
      <c r="B10" s="34"/>
      <c r="C10" s="34"/>
      <c r="D10" s="34"/>
      <c r="E10" s="34"/>
      <c r="F10" s="34"/>
      <c r="G10" s="34"/>
      <c r="H10" s="34"/>
      <c r="I10" s="34"/>
      <c r="J10" s="35"/>
    </row>
    <row r="11" spans="1:10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</row>
    <row r="12" spans="1:10" ht="14.4" customHeight="1" x14ac:dyDescent="0.3">
      <c r="A12" s="21" t="s">
        <v>1</v>
      </c>
      <c r="B12" s="22"/>
      <c r="C12" s="22"/>
      <c r="D12" s="22"/>
      <c r="E12" s="22"/>
      <c r="F12" s="22"/>
      <c r="G12" s="22"/>
      <c r="H12" s="22"/>
      <c r="I12" s="22"/>
      <c r="J12" s="23"/>
    </row>
    <row r="13" spans="1:10" ht="14.4" customHeigh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14.4" customHeigh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14.4" customHeigh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0" ht="14.4" customHeight="1" x14ac:dyDescent="0.3">
      <c r="A16" s="24"/>
      <c r="B16" s="25"/>
      <c r="C16" s="25"/>
      <c r="D16" s="25"/>
      <c r="E16" s="25"/>
      <c r="F16" s="25"/>
      <c r="G16" s="25"/>
      <c r="H16" s="25"/>
      <c r="I16" s="25"/>
      <c r="J16" s="26"/>
    </row>
    <row r="17" spans="1:10" ht="14.4" customHeight="1" x14ac:dyDescent="0.3">
      <c r="A17" s="24"/>
      <c r="B17" s="25"/>
      <c r="C17" s="25"/>
      <c r="D17" s="25"/>
      <c r="E17" s="25"/>
      <c r="F17" s="25"/>
      <c r="G17" s="25"/>
      <c r="H17" s="25"/>
      <c r="I17" s="25"/>
      <c r="J17" s="26"/>
    </row>
    <row r="18" spans="1:10" x14ac:dyDescent="0.3">
      <c r="A18" s="28" t="s">
        <v>3</v>
      </c>
      <c r="B18" s="28"/>
      <c r="C18" s="29"/>
      <c r="D18" s="29"/>
      <c r="E18" s="29"/>
      <c r="F18" s="29"/>
      <c r="G18" s="29"/>
      <c r="H18" s="29"/>
      <c r="I18" s="29"/>
      <c r="J18" s="29"/>
    </row>
    <row r="19" spans="1:10" x14ac:dyDescent="0.3">
      <c r="A19" s="39" t="s">
        <v>4</v>
      </c>
      <c r="B19" s="39"/>
      <c r="C19" s="29"/>
      <c r="D19" s="29"/>
      <c r="E19" s="29"/>
      <c r="F19" s="29"/>
      <c r="G19" s="29"/>
      <c r="H19" s="29"/>
      <c r="I19" s="29"/>
      <c r="J19" s="29"/>
    </row>
    <row r="20" spans="1:10" x14ac:dyDescent="0.3">
      <c r="A20" s="39" t="s">
        <v>5</v>
      </c>
      <c r="B20" s="39"/>
      <c r="C20" s="29"/>
      <c r="D20" s="29"/>
      <c r="E20" s="29"/>
      <c r="F20" s="29"/>
      <c r="G20" s="29"/>
      <c r="H20" s="29"/>
      <c r="I20" s="29"/>
      <c r="J20" s="29"/>
    </row>
    <row r="21" spans="1:10" x14ac:dyDescent="0.3">
      <c r="A21" s="39" t="s">
        <v>6</v>
      </c>
      <c r="B21" s="39"/>
      <c r="C21" s="29"/>
      <c r="D21" s="29"/>
      <c r="E21" s="29"/>
      <c r="F21" s="29"/>
      <c r="G21" s="29"/>
      <c r="H21" s="29"/>
      <c r="I21" s="29"/>
      <c r="J21" s="29"/>
    </row>
    <row r="22" spans="1:10" x14ac:dyDescent="0.3">
      <c r="A22" s="39" t="s">
        <v>7</v>
      </c>
      <c r="B22" s="39"/>
      <c r="C22" s="29"/>
      <c r="D22" s="29"/>
      <c r="E22" s="29"/>
      <c r="F22" s="29"/>
      <c r="G22" s="29"/>
      <c r="H22" s="29"/>
      <c r="I22" s="29"/>
      <c r="J22" s="29"/>
    </row>
    <row r="23" spans="1:10" x14ac:dyDescent="0.3">
      <c r="A23" s="43" t="s">
        <v>8</v>
      </c>
      <c r="B23" s="43"/>
      <c r="C23" s="29"/>
      <c r="D23" s="29"/>
      <c r="E23" s="29"/>
      <c r="F23" s="29"/>
      <c r="G23" s="29"/>
      <c r="H23" s="29"/>
      <c r="I23" s="29"/>
      <c r="J23" s="29"/>
    </row>
    <row r="25" spans="1:10" ht="14.4" customHeight="1" x14ac:dyDescent="0.3">
      <c r="A25" s="40" t="s">
        <v>9</v>
      </c>
      <c r="B25" s="40"/>
      <c r="C25" s="40"/>
      <c r="D25" s="40"/>
      <c r="E25" s="40"/>
      <c r="F25" s="40"/>
      <c r="G25" s="40"/>
      <c r="H25" s="40"/>
      <c r="I25" s="40"/>
      <c r="J25" s="40"/>
    </row>
    <row r="26" spans="1:10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0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0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</row>
    <row r="29" spans="1:10" x14ac:dyDescent="0.3">
      <c r="A29" s="42" t="s">
        <v>10</v>
      </c>
      <c r="B29" s="42"/>
      <c r="C29" s="42"/>
      <c r="D29" s="42"/>
      <c r="E29" s="42"/>
      <c r="F29" s="42"/>
      <c r="G29" s="42"/>
      <c r="H29" s="42"/>
      <c r="I29" s="42"/>
      <c r="J29" s="42"/>
    </row>
    <row r="30" spans="1:10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4.4" customHeight="1" x14ac:dyDescent="0.3">
      <c r="A31" s="44" t="s">
        <v>11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 ht="14.4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0" ht="14.4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0" ht="14.4" customHeight="1" x14ac:dyDescent="0.3">
      <c r="A34" s="60" t="s">
        <v>12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 x14ac:dyDescent="0.3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 x14ac:dyDescent="0.3">
      <c r="A36" s="60"/>
      <c r="B36" s="60"/>
      <c r="C36" s="60"/>
      <c r="D36" s="60"/>
      <c r="E36" s="60"/>
      <c r="F36" s="60"/>
      <c r="G36" s="60"/>
      <c r="H36" s="60"/>
      <c r="I36" s="60"/>
      <c r="J36" s="60"/>
    </row>
    <row r="37" spans="1:10" x14ac:dyDescent="0.3">
      <c r="A37" s="45" t="s">
        <v>13</v>
      </c>
      <c r="B37" s="45"/>
      <c r="C37" s="45"/>
      <c r="D37" s="45"/>
      <c r="E37" s="45">
        <f>H67</f>
        <v>0</v>
      </c>
      <c r="F37" s="45"/>
      <c r="G37" s="45"/>
    </row>
    <row r="38" spans="1:10" x14ac:dyDescent="0.3">
      <c r="A38" s="45" t="s">
        <v>14</v>
      </c>
      <c r="B38" s="45"/>
      <c r="C38" s="45"/>
      <c r="D38" s="45"/>
      <c r="E38" s="45">
        <f>I67</f>
        <v>0</v>
      </c>
      <c r="F38" s="45"/>
      <c r="G38" s="45"/>
    </row>
    <row r="39" spans="1:10" ht="15" customHeight="1" thickBot="1" x14ac:dyDescent="0.35">
      <c r="A39" s="51" t="s">
        <v>15</v>
      </c>
      <c r="B39" s="51"/>
      <c r="C39" s="51"/>
      <c r="D39" s="51"/>
      <c r="E39" s="48">
        <f>J67</f>
        <v>0</v>
      </c>
      <c r="F39" s="48"/>
      <c r="G39" s="48"/>
    </row>
    <row r="40" spans="1:10" ht="53.4" thickBot="1" x14ac:dyDescent="0.35">
      <c r="A40" s="1" t="s">
        <v>16</v>
      </c>
      <c r="B40" s="55" t="s">
        <v>17</v>
      </c>
      <c r="C40" s="55"/>
      <c r="D40" s="55"/>
      <c r="E40" s="2" t="s">
        <v>18</v>
      </c>
      <c r="F40" s="3" t="s">
        <v>19</v>
      </c>
      <c r="G40" s="2" t="s">
        <v>20</v>
      </c>
      <c r="H40" s="2" t="s">
        <v>21</v>
      </c>
      <c r="I40" s="2" t="s">
        <v>22</v>
      </c>
      <c r="J40" s="4" t="s">
        <v>23</v>
      </c>
    </row>
    <row r="41" spans="1:10" x14ac:dyDescent="0.3">
      <c r="A41" s="5">
        <v>1</v>
      </c>
      <c r="B41" s="56" t="s">
        <v>24</v>
      </c>
      <c r="C41" s="56"/>
      <c r="D41" s="56"/>
      <c r="E41" s="6" t="s">
        <v>25</v>
      </c>
      <c r="F41" s="6">
        <v>1</v>
      </c>
      <c r="G41" s="6"/>
      <c r="H41" s="6">
        <f>F41*G41</f>
        <v>0</v>
      </c>
      <c r="I41" s="6">
        <f>H41*0.23</f>
        <v>0</v>
      </c>
      <c r="J41" s="7">
        <f>I41+H41</f>
        <v>0</v>
      </c>
    </row>
    <row r="42" spans="1:10" x14ac:dyDescent="0.3">
      <c r="A42" s="8">
        <v>2</v>
      </c>
      <c r="B42" s="47" t="s">
        <v>26</v>
      </c>
      <c r="C42" s="47"/>
      <c r="D42" s="47"/>
      <c r="E42" s="9" t="s">
        <v>25</v>
      </c>
      <c r="F42" s="9">
        <v>1</v>
      </c>
      <c r="G42" s="9"/>
      <c r="H42" s="9">
        <f t="shared" ref="H42:H66" si="0">F42*G42</f>
        <v>0</v>
      </c>
      <c r="I42" s="9">
        <f t="shared" ref="I42:I66" si="1">H42*0.23</f>
        <v>0</v>
      </c>
      <c r="J42" s="10">
        <f t="shared" ref="J42:J66" si="2">I42+H42</f>
        <v>0</v>
      </c>
    </row>
    <row r="43" spans="1:10" ht="28.8" customHeight="1" x14ac:dyDescent="0.3">
      <c r="A43" s="8">
        <v>3</v>
      </c>
      <c r="B43" s="57" t="s">
        <v>27</v>
      </c>
      <c r="C43" s="58"/>
      <c r="D43" s="59"/>
      <c r="E43" s="9" t="s">
        <v>25</v>
      </c>
      <c r="F43" s="9">
        <v>1</v>
      </c>
      <c r="G43" s="9"/>
      <c r="H43" s="9">
        <f t="shared" si="0"/>
        <v>0</v>
      </c>
      <c r="I43" s="9">
        <f t="shared" si="1"/>
        <v>0</v>
      </c>
      <c r="J43" s="10">
        <f t="shared" si="2"/>
        <v>0</v>
      </c>
    </row>
    <row r="44" spans="1:10" x14ac:dyDescent="0.3">
      <c r="A44" s="8">
        <v>4</v>
      </c>
      <c r="B44" s="47" t="s">
        <v>28</v>
      </c>
      <c r="C44" s="47"/>
      <c r="D44" s="47"/>
      <c r="E44" s="9" t="s">
        <v>25</v>
      </c>
      <c r="F44" s="9">
        <v>1</v>
      </c>
      <c r="G44" s="9"/>
      <c r="H44" s="9">
        <f t="shared" si="0"/>
        <v>0</v>
      </c>
      <c r="I44" s="9">
        <f t="shared" si="1"/>
        <v>0</v>
      </c>
      <c r="J44" s="10">
        <f t="shared" si="2"/>
        <v>0</v>
      </c>
    </row>
    <row r="45" spans="1:10" x14ac:dyDescent="0.3">
      <c r="A45" s="8">
        <v>5</v>
      </c>
      <c r="B45" s="47" t="s">
        <v>54</v>
      </c>
      <c r="C45" s="47"/>
      <c r="D45" s="47"/>
      <c r="E45" s="9" t="s">
        <v>25</v>
      </c>
      <c r="F45" s="9">
        <v>1</v>
      </c>
      <c r="G45" s="9"/>
      <c r="H45" s="9">
        <f t="shared" si="0"/>
        <v>0</v>
      </c>
      <c r="I45" s="9">
        <f t="shared" si="1"/>
        <v>0</v>
      </c>
      <c r="J45" s="10">
        <f t="shared" si="2"/>
        <v>0</v>
      </c>
    </row>
    <row r="46" spans="1:10" ht="28.8" customHeight="1" x14ac:dyDescent="0.3">
      <c r="A46" s="8">
        <v>6</v>
      </c>
      <c r="B46" s="46" t="s">
        <v>53</v>
      </c>
      <c r="C46" s="46"/>
      <c r="D46" s="46"/>
      <c r="E46" s="9" t="s">
        <v>25</v>
      </c>
      <c r="F46" s="9">
        <v>1</v>
      </c>
      <c r="G46" s="9"/>
      <c r="H46" s="9">
        <f t="shared" si="0"/>
        <v>0</v>
      </c>
      <c r="I46" s="9">
        <f t="shared" si="1"/>
        <v>0</v>
      </c>
      <c r="J46" s="10">
        <f t="shared" si="2"/>
        <v>0</v>
      </c>
    </row>
    <row r="47" spans="1:10" ht="57" customHeight="1" x14ac:dyDescent="0.3">
      <c r="A47" s="8">
        <v>7</v>
      </c>
      <c r="B47" s="46" t="s">
        <v>29</v>
      </c>
      <c r="C47" s="46"/>
      <c r="D47" s="46"/>
      <c r="E47" s="9" t="s">
        <v>25</v>
      </c>
      <c r="F47" s="9">
        <v>1</v>
      </c>
      <c r="G47" s="9"/>
      <c r="H47" s="9">
        <f t="shared" si="0"/>
        <v>0</v>
      </c>
      <c r="I47" s="9">
        <f t="shared" si="1"/>
        <v>0</v>
      </c>
      <c r="J47" s="10">
        <f t="shared" si="2"/>
        <v>0</v>
      </c>
    </row>
    <row r="48" spans="1:10" x14ac:dyDescent="0.3">
      <c r="A48" s="8">
        <v>8</v>
      </c>
      <c r="B48" s="47" t="s">
        <v>30</v>
      </c>
      <c r="C48" s="47"/>
      <c r="D48" s="47"/>
      <c r="E48" s="9" t="s">
        <v>25</v>
      </c>
      <c r="F48" s="9">
        <v>1</v>
      </c>
      <c r="G48" s="9"/>
      <c r="H48" s="9">
        <f t="shared" si="0"/>
        <v>0</v>
      </c>
      <c r="I48" s="9">
        <f t="shared" si="1"/>
        <v>0</v>
      </c>
      <c r="J48" s="10">
        <f t="shared" si="2"/>
        <v>0</v>
      </c>
    </row>
    <row r="49" spans="1:10" x14ac:dyDescent="0.3">
      <c r="A49" s="8">
        <v>9</v>
      </c>
      <c r="B49" s="47" t="s">
        <v>31</v>
      </c>
      <c r="C49" s="47"/>
      <c r="D49" s="47"/>
      <c r="E49" s="9" t="s">
        <v>25</v>
      </c>
      <c r="F49" s="9">
        <v>1</v>
      </c>
      <c r="G49" s="9"/>
      <c r="H49" s="9">
        <f t="shared" si="0"/>
        <v>0</v>
      </c>
      <c r="I49" s="9">
        <f t="shared" si="1"/>
        <v>0</v>
      </c>
      <c r="J49" s="10">
        <f t="shared" si="2"/>
        <v>0</v>
      </c>
    </row>
    <row r="50" spans="1:10" ht="28.8" customHeight="1" x14ac:dyDescent="0.3">
      <c r="A50" s="8">
        <v>10</v>
      </c>
      <c r="B50" s="46" t="s">
        <v>32</v>
      </c>
      <c r="C50" s="46"/>
      <c r="D50" s="46"/>
      <c r="E50" s="9" t="s">
        <v>25</v>
      </c>
      <c r="F50" s="9">
        <v>1</v>
      </c>
      <c r="G50" s="9"/>
      <c r="H50" s="9">
        <f t="shared" si="0"/>
        <v>0</v>
      </c>
      <c r="I50" s="9">
        <f t="shared" si="1"/>
        <v>0</v>
      </c>
      <c r="J50" s="10">
        <f t="shared" si="2"/>
        <v>0</v>
      </c>
    </row>
    <row r="51" spans="1:10" x14ac:dyDescent="0.3">
      <c r="A51" s="8">
        <v>11</v>
      </c>
      <c r="B51" s="47" t="s">
        <v>33</v>
      </c>
      <c r="C51" s="47"/>
      <c r="D51" s="47"/>
      <c r="E51" s="9" t="s">
        <v>25</v>
      </c>
      <c r="F51" s="9">
        <v>1</v>
      </c>
      <c r="G51" s="9"/>
      <c r="H51" s="9">
        <f t="shared" si="0"/>
        <v>0</v>
      </c>
      <c r="I51" s="9">
        <f t="shared" si="1"/>
        <v>0</v>
      </c>
      <c r="J51" s="10">
        <f t="shared" si="2"/>
        <v>0</v>
      </c>
    </row>
    <row r="52" spans="1:10" x14ac:dyDescent="0.3">
      <c r="A52" s="8">
        <v>12</v>
      </c>
      <c r="B52" s="47" t="s">
        <v>34</v>
      </c>
      <c r="C52" s="47"/>
      <c r="D52" s="47"/>
      <c r="E52" s="9" t="s">
        <v>25</v>
      </c>
      <c r="F52" s="9">
        <v>1</v>
      </c>
      <c r="G52" s="9"/>
      <c r="H52" s="9">
        <f t="shared" si="0"/>
        <v>0</v>
      </c>
      <c r="I52" s="9">
        <f t="shared" si="1"/>
        <v>0</v>
      </c>
      <c r="J52" s="10">
        <f t="shared" si="2"/>
        <v>0</v>
      </c>
    </row>
    <row r="53" spans="1:10" ht="28.2" customHeight="1" x14ac:dyDescent="0.3">
      <c r="A53" s="8">
        <v>13</v>
      </c>
      <c r="B53" s="46" t="s">
        <v>35</v>
      </c>
      <c r="C53" s="46"/>
      <c r="D53" s="46"/>
      <c r="E53" s="9" t="s">
        <v>25</v>
      </c>
      <c r="F53" s="9">
        <v>1</v>
      </c>
      <c r="G53" s="9"/>
      <c r="H53" s="9">
        <f t="shared" si="0"/>
        <v>0</v>
      </c>
      <c r="I53" s="9">
        <f t="shared" si="1"/>
        <v>0</v>
      </c>
      <c r="J53" s="10">
        <f t="shared" si="2"/>
        <v>0</v>
      </c>
    </row>
    <row r="54" spans="1:10" x14ac:dyDescent="0.3">
      <c r="A54" s="8">
        <v>14</v>
      </c>
      <c r="B54" s="47" t="s">
        <v>36</v>
      </c>
      <c r="C54" s="47"/>
      <c r="D54" s="47"/>
      <c r="E54" s="9" t="s">
        <v>25</v>
      </c>
      <c r="F54" s="9">
        <v>1</v>
      </c>
      <c r="G54" s="9"/>
      <c r="H54" s="9">
        <f t="shared" si="0"/>
        <v>0</v>
      </c>
      <c r="I54" s="9">
        <f t="shared" si="1"/>
        <v>0</v>
      </c>
      <c r="J54" s="10">
        <f t="shared" si="2"/>
        <v>0</v>
      </c>
    </row>
    <row r="55" spans="1:10" x14ac:dyDescent="0.3">
      <c r="A55" s="8">
        <v>15</v>
      </c>
      <c r="B55" s="47" t="s">
        <v>37</v>
      </c>
      <c r="C55" s="47"/>
      <c r="D55" s="47"/>
      <c r="E55" s="9" t="s">
        <v>25</v>
      </c>
      <c r="F55" s="9">
        <v>1</v>
      </c>
      <c r="G55" s="9"/>
      <c r="H55" s="9">
        <f t="shared" si="0"/>
        <v>0</v>
      </c>
      <c r="I55" s="9">
        <f t="shared" si="1"/>
        <v>0</v>
      </c>
      <c r="J55" s="10">
        <f t="shared" si="2"/>
        <v>0</v>
      </c>
    </row>
    <row r="56" spans="1:10" x14ac:dyDescent="0.3">
      <c r="A56" s="8">
        <v>16</v>
      </c>
      <c r="B56" s="47" t="s">
        <v>38</v>
      </c>
      <c r="C56" s="47"/>
      <c r="D56" s="47"/>
      <c r="E56" s="9" t="s">
        <v>25</v>
      </c>
      <c r="F56" s="9">
        <v>1</v>
      </c>
      <c r="G56" s="9"/>
      <c r="H56" s="9">
        <f t="shared" si="0"/>
        <v>0</v>
      </c>
      <c r="I56" s="9">
        <f t="shared" si="1"/>
        <v>0</v>
      </c>
      <c r="J56" s="10">
        <f t="shared" si="2"/>
        <v>0</v>
      </c>
    </row>
    <row r="57" spans="1:10" x14ac:dyDescent="0.3">
      <c r="A57" s="8">
        <v>17</v>
      </c>
      <c r="B57" s="47" t="s">
        <v>39</v>
      </c>
      <c r="C57" s="47"/>
      <c r="D57" s="47"/>
      <c r="E57" s="9" t="s">
        <v>25</v>
      </c>
      <c r="F57" s="9">
        <v>1</v>
      </c>
      <c r="G57" s="9"/>
      <c r="H57" s="9">
        <f t="shared" si="0"/>
        <v>0</v>
      </c>
      <c r="I57" s="9">
        <f t="shared" si="1"/>
        <v>0</v>
      </c>
      <c r="J57" s="10">
        <f t="shared" si="2"/>
        <v>0</v>
      </c>
    </row>
    <row r="58" spans="1:10" ht="28.2" customHeight="1" x14ac:dyDescent="0.3">
      <c r="A58" s="8">
        <v>18</v>
      </c>
      <c r="B58" s="46" t="s">
        <v>40</v>
      </c>
      <c r="C58" s="46"/>
      <c r="D58" s="46"/>
      <c r="E58" s="9" t="s">
        <v>25</v>
      </c>
      <c r="F58" s="9">
        <v>1</v>
      </c>
      <c r="G58" s="9"/>
      <c r="H58" s="9">
        <f t="shared" si="0"/>
        <v>0</v>
      </c>
      <c r="I58" s="9">
        <f t="shared" si="1"/>
        <v>0</v>
      </c>
      <c r="J58" s="10">
        <f t="shared" si="2"/>
        <v>0</v>
      </c>
    </row>
    <row r="59" spans="1:10" ht="28.8" customHeight="1" x14ac:dyDescent="0.3">
      <c r="A59" s="8">
        <v>19</v>
      </c>
      <c r="B59" s="46" t="s">
        <v>55</v>
      </c>
      <c r="C59" s="46"/>
      <c r="D59" s="46"/>
      <c r="E59" s="9" t="s">
        <v>25</v>
      </c>
      <c r="F59" s="9">
        <v>1</v>
      </c>
      <c r="G59" s="9"/>
      <c r="H59" s="9">
        <f t="shared" si="0"/>
        <v>0</v>
      </c>
      <c r="I59" s="9">
        <f t="shared" si="1"/>
        <v>0</v>
      </c>
      <c r="J59" s="10">
        <f t="shared" si="2"/>
        <v>0</v>
      </c>
    </row>
    <row r="60" spans="1:10" x14ac:dyDescent="0.3">
      <c r="A60" s="8">
        <v>20</v>
      </c>
      <c r="B60" s="47" t="s">
        <v>41</v>
      </c>
      <c r="C60" s="47"/>
      <c r="D60" s="47"/>
      <c r="E60" s="9" t="s">
        <v>25</v>
      </c>
      <c r="F60" s="9">
        <v>1</v>
      </c>
      <c r="G60" s="9"/>
      <c r="H60" s="9">
        <f t="shared" si="0"/>
        <v>0</v>
      </c>
      <c r="I60" s="9">
        <f t="shared" si="1"/>
        <v>0</v>
      </c>
      <c r="J60" s="10">
        <f t="shared" si="2"/>
        <v>0</v>
      </c>
    </row>
    <row r="61" spans="1:10" x14ac:dyDescent="0.3">
      <c r="A61" s="8">
        <v>21</v>
      </c>
      <c r="B61" s="47" t="s">
        <v>42</v>
      </c>
      <c r="C61" s="47"/>
      <c r="D61" s="47"/>
      <c r="E61" s="9" t="s">
        <v>25</v>
      </c>
      <c r="F61" s="9">
        <v>1</v>
      </c>
      <c r="G61" s="9"/>
      <c r="H61" s="9">
        <f t="shared" si="0"/>
        <v>0</v>
      </c>
      <c r="I61" s="9">
        <f t="shared" si="1"/>
        <v>0</v>
      </c>
      <c r="J61" s="10">
        <f t="shared" si="2"/>
        <v>0</v>
      </c>
    </row>
    <row r="62" spans="1:10" x14ac:dyDescent="0.3">
      <c r="A62" s="8">
        <v>22</v>
      </c>
      <c r="B62" s="52" t="s">
        <v>43</v>
      </c>
      <c r="C62" s="53"/>
      <c r="D62" s="54"/>
      <c r="E62" s="9" t="s">
        <v>25</v>
      </c>
      <c r="F62" s="9">
        <v>1</v>
      </c>
      <c r="G62" s="9"/>
      <c r="H62" s="9">
        <f t="shared" si="0"/>
        <v>0</v>
      </c>
      <c r="I62" s="9">
        <f t="shared" si="1"/>
        <v>0</v>
      </c>
      <c r="J62" s="10">
        <f t="shared" si="2"/>
        <v>0</v>
      </c>
    </row>
    <row r="63" spans="1:10" ht="42.6" customHeight="1" x14ac:dyDescent="0.3">
      <c r="A63" s="8">
        <v>23</v>
      </c>
      <c r="B63" s="46" t="s">
        <v>44</v>
      </c>
      <c r="C63" s="46"/>
      <c r="D63" s="46"/>
      <c r="E63" s="9" t="s">
        <v>25</v>
      </c>
      <c r="F63" s="9">
        <v>1</v>
      </c>
      <c r="G63" s="9"/>
      <c r="H63" s="9">
        <f t="shared" si="0"/>
        <v>0</v>
      </c>
      <c r="I63" s="9">
        <f t="shared" si="1"/>
        <v>0</v>
      </c>
      <c r="J63" s="10">
        <f t="shared" si="2"/>
        <v>0</v>
      </c>
    </row>
    <row r="64" spans="1:10" ht="43.8" customHeight="1" x14ac:dyDescent="0.3">
      <c r="A64" s="8">
        <v>24</v>
      </c>
      <c r="B64" s="46" t="s">
        <v>45</v>
      </c>
      <c r="C64" s="46"/>
      <c r="D64" s="46"/>
      <c r="E64" s="9" t="s">
        <v>46</v>
      </c>
      <c r="F64" s="9">
        <v>1</v>
      </c>
      <c r="G64" s="9"/>
      <c r="H64" s="9">
        <f t="shared" si="0"/>
        <v>0</v>
      </c>
      <c r="I64" s="9">
        <f t="shared" si="1"/>
        <v>0</v>
      </c>
      <c r="J64" s="10">
        <f t="shared" si="2"/>
        <v>0</v>
      </c>
    </row>
    <row r="65" spans="1:10" ht="43.8" customHeight="1" x14ac:dyDescent="0.3">
      <c r="A65" s="8">
        <v>25</v>
      </c>
      <c r="B65" s="46" t="s">
        <v>47</v>
      </c>
      <c r="C65" s="46"/>
      <c r="D65" s="46"/>
      <c r="E65" s="9" t="s">
        <v>25</v>
      </c>
      <c r="F65" s="9">
        <v>1</v>
      </c>
      <c r="G65" s="9"/>
      <c r="H65" s="9">
        <f t="shared" si="0"/>
        <v>0</v>
      </c>
      <c r="I65" s="9">
        <f t="shared" si="1"/>
        <v>0</v>
      </c>
      <c r="J65" s="10">
        <f t="shared" si="2"/>
        <v>0</v>
      </c>
    </row>
    <row r="66" spans="1:10" ht="15" thickBot="1" x14ac:dyDescent="0.35">
      <c r="A66" s="11">
        <v>26</v>
      </c>
      <c r="B66" s="49" t="s">
        <v>48</v>
      </c>
      <c r="C66" s="49"/>
      <c r="D66" s="49"/>
      <c r="E66" s="12" t="s">
        <v>46</v>
      </c>
      <c r="F66" s="12">
        <v>1</v>
      </c>
      <c r="G66" s="12"/>
      <c r="H66" s="12">
        <f t="shared" si="0"/>
        <v>0</v>
      </c>
      <c r="I66" s="12">
        <f t="shared" si="1"/>
        <v>0</v>
      </c>
      <c r="J66" s="13">
        <f t="shared" si="2"/>
        <v>0</v>
      </c>
    </row>
    <row r="67" spans="1:10" ht="15" thickBot="1" x14ac:dyDescent="0.35">
      <c r="A67" s="14"/>
      <c r="B67" s="14"/>
      <c r="C67" s="14"/>
      <c r="D67" s="14"/>
      <c r="E67" s="15"/>
      <c r="F67" s="15"/>
      <c r="G67" s="16" t="s">
        <v>49</v>
      </c>
      <c r="H67" s="17">
        <f>SUM(H41:H66)</f>
        <v>0</v>
      </c>
      <c r="I67" s="18">
        <f>SUM(I41:I66)</f>
        <v>0</v>
      </c>
      <c r="J67" s="19">
        <f>SUM(J41:J66)</f>
        <v>0</v>
      </c>
    </row>
    <row r="70" spans="1:10" x14ac:dyDescent="0.3">
      <c r="B70" s="20" t="s">
        <v>50</v>
      </c>
    </row>
    <row r="71" spans="1:10" x14ac:dyDescent="0.3">
      <c r="B71" s="15" t="s">
        <v>51</v>
      </c>
    </row>
    <row r="74" spans="1:10" x14ac:dyDescent="0.3">
      <c r="H74" s="50" t="s">
        <v>52</v>
      </c>
      <c r="I74" s="50"/>
    </row>
  </sheetData>
  <mergeCells count="53">
    <mergeCell ref="E39:G39"/>
    <mergeCell ref="B64:D64"/>
    <mergeCell ref="B65:D65"/>
    <mergeCell ref="B66:D66"/>
    <mergeCell ref="H74:I74"/>
    <mergeCell ref="A39:D39"/>
    <mergeCell ref="B62:D62"/>
    <mergeCell ref="B63:D63"/>
    <mergeCell ref="B51:D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57:D57"/>
    <mergeCell ref="A31:J33"/>
    <mergeCell ref="A34:J36"/>
    <mergeCell ref="A37:D37"/>
    <mergeCell ref="E37:G37"/>
    <mergeCell ref="E38:G38"/>
    <mergeCell ref="A38:D38"/>
    <mergeCell ref="A25:J28"/>
    <mergeCell ref="A29:J30"/>
    <mergeCell ref="A22:B22"/>
    <mergeCell ref="C22:J22"/>
    <mergeCell ref="A23:B23"/>
    <mergeCell ref="C23:J23"/>
    <mergeCell ref="A19:B19"/>
    <mergeCell ref="C19:J19"/>
    <mergeCell ref="A20:B20"/>
    <mergeCell ref="C20:J20"/>
    <mergeCell ref="A21:B21"/>
    <mergeCell ref="C21:J21"/>
    <mergeCell ref="A12:J17"/>
    <mergeCell ref="A6:J6"/>
    <mergeCell ref="A18:B18"/>
    <mergeCell ref="C18:J18"/>
    <mergeCell ref="A8:J11"/>
  </mergeCells>
  <pageMargins left="0.7" right="0.7" top="0.75" bottom="0.75" header="0.3" footer="0.3"/>
  <pageSetup paperSize="9" orientation="portrait" verticalDpi="0" r:id="rId1"/>
  <headerFooter>
    <oddHeader>&amp;L&amp;"Arial Narrow,Normalny"Nr postępowania: SA.270.1.2026&amp;R&amp;"Arial Narrow,Normalny"Załącznik 1A do SWZ
Skarb Państwa Państwowe Gospodarstwo Leśne Nadleśnictwo Ustroń</oddHeader>
    <oddFooter>&amp;C&amp;"Arial Narrow,Normalny"Strona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Raszka</dc:creator>
  <cp:lastModifiedBy>Joanna Raszka</cp:lastModifiedBy>
  <cp:lastPrinted>2026-02-13T12:15:06Z</cp:lastPrinted>
  <dcterms:created xsi:type="dcterms:W3CDTF">2015-06-05T18:19:34Z</dcterms:created>
  <dcterms:modified xsi:type="dcterms:W3CDTF">2026-02-13T12:17:00Z</dcterms:modified>
</cp:coreProperties>
</file>