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ksolinski\Desktop\26.05\senior\"/>
    </mc:Choice>
  </mc:AlternateContent>
  <xr:revisionPtr revIDLastSave="0" documentId="13_ncr:1_{901AE78B-098D-4641-9CA8-A72D801D70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dzia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7" i="1" l="1"/>
  <c r="L47" i="1"/>
  <c r="M47" i="1"/>
  <c r="K47" i="1"/>
  <c r="J47" i="1"/>
</calcChain>
</file>

<file path=xl/sharedStrings.xml><?xml version="1.0" encoding="utf-8"?>
<sst xmlns="http://schemas.openxmlformats.org/spreadsheetml/2006/main" count="56" uniqueCount="50">
  <si>
    <t>Cz. 85/04 Województwo Kujawsko - Pomorskie</t>
  </si>
  <si>
    <t>Lp.</t>
  </si>
  <si>
    <t xml:space="preserve">Dział </t>
  </si>
  <si>
    <t xml:space="preserve">Rozdział </t>
  </si>
  <si>
    <t xml:space="preserve">Ogółem dotacja </t>
  </si>
  <si>
    <t xml:space="preserve">§ 2030 </t>
  </si>
  <si>
    <t>§ 6330</t>
  </si>
  <si>
    <t>§ 6430</t>
  </si>
  <si>
    <t xml:space="preserve">RAZEM </t>
  </si>
  <si>
    <t xml:space="preserve">Jednostka samorządu terytorialnego </t>
  </si>
  <si>
    <t xml:space="preserve">§ 2130 </t>
  </si>
  <si>
    <t xml:space="preserve">                                Podział środków na rozdziały paragrafy i klasyfikacje budżetowe </t>
  </si>
  <si>
    <t xml:space="preserve">Z tego w kwalifikacji  paragrafów </t>
  </si>
  <si>
    <t>Boniewo (gmina wiejska)</t>
  </si>
  <si>
    <t>Chełmno (gmina miejska)</t>
  </si>
  <si>
    <t>Chełmża (gmina wiejska)</t>
  </si>
  <si>
    <t>Rogóźno (gmina wiejska)</t>
  </si>
  <si>
    <t>Dębowa Łąka (gmina wiejska)</t>
  </si>
  <si>
    <t>Drzycim (gmina wiejska)</t>
  </si>
  <si>
    <t>Lipno (gmina wiejska)</t>
  </si>
  <si>
    <t>Toruń (miasto na prawach powiatu)</t>
  </si>
  <si>
    <t>Zławieś Wielka (gmina wiejska)</t>
  </si>
  <si>
    <t>Bądkowo (gmina wiejska)</t>
  </si>
  <si>
    <t>Białe Błota (gmina wiejska)</t>
  </si>
  <si>
    <t>Powiat Brodnicki</t>
  </si>
  <si>
    <t>Brodnica (gmina wiejska)</t>
  </si>
  <si>
    <t>Brześć Kujawski (gmina miejsko-wiejska)</t>
  </si>
  <si>
    <t>Bobrowniki (gmina wiejska)</t>
  </si>
  <si>
    <t>Czernikowo (gmina wiejska)</t>
  </si>
  <si>
    <t>Ciechocinek (gmina miejska)</t>
  </si>
  <si>
    <t>Chrostkowo (gmina wiejska)</t>
  </si>
  <si>
    <t>Dobrcz (gmina wiejska)</t>
  </si>
  <si>
    <t>Fabianki (gmina wiejska)</t>
  </si>
  <si>
    <t>Gostycyn (gmina wiejska)</t>
  </si>
  <si>
    <t>Górzno (gmina miejsko-wiejska)</t>
  </si>
  <si>
    <t>Inowrocław (gmina wiejska)</t>
  </si>
  <si>
    <t>Izbica Kujawska (gmina miejsko-wiejska)</t>
  </si>
  <si>
    <t>Janikowo (gmina miejsko-wiejska)</t>
  </si>
  <si>
    <t>Kruszwica (gmina miejsko-wiejska)</t>
  </si>
  <si>
    <t>Lubicz (gmina wiejska)</t>
  </si>
  <si>
    <t>Lubień Kujawski (gmina miejsko-wiejska)</t>
  </si>
  <si>
    <t>Łubianka (gmina wiejska)</t>
  </si>
  <si>
    <t>Nieszawa (gmina miejska)</t>
  </si>
  <si>
    <t>Nakło nad Notecią (gmina miejsko-wiejska)</t>
  </si>
  <si>
    <t>Pakość (gmina miejsko-wiejska)</t>
  </si>
  <si>
    <t>Świedziebnia (gmina wiejska)</t>
  </si>
  <si>
    <t>Strzelno (gmina miejsko-wiejska)</t>
  </si>
  <si>
    <t>Włocławek (gmina wiejska)</t>
  </si>
  <si>
    <t>Żnin (gmina miejsko-wiejska)</t>
  </si>
  <si>
    <t>¹ według Ministra Finansów z dnia 27 lipca  2020  r. w sprawie szczegółowej klasyfikacji dochodów, wydatków, przychodów i rozchodów oraz środków pochodzących ze źródeł zagranicznych (Dz.U. z 2020, poz.1340 ze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</si>
</sst>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top"/>
    </xf>
    <xf numFmtId="4" fontId="4" fillId="2" borderId="1" xfId="0" applyNumberFormat="1" applyFont="1" applyFill="1" applyBorder="1" applyAlignment="1">
      <alignment vertical="center"/>
    </xf>
    <xf numFmtId="4" fontId="4" fillId="0" borderId="1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4" fontId="4" fillId="0" borderId="12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1" fillId="0" borderId="12" xfId="0" applyFont="1" applyBorder="1"/>
    <xf numFmtId="0" fontId="4" fillId="0" borderId="6" xfId="0" applyFont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2"/>
  <sheetViews>
    <sheetView tabSelected="1" topLeftCell="A4" zoomScale="70" zoomScaleNormal="70" workbookViewId="0">
      <selection activeCell="R21" sqref="R21"/>
    </sheetView>
  </sheetViews>
  <sheetFormatPr defaultRowHeight="15" x14ac:dyDescent="0.25"/>
  <cols>
    <col min="1" max="1" width="6.5703125" customWidth="1"/>
    <col min="5" max="5" width="30.28515625" customWidth="1"/>
    <col min="10" max="10" width="18.28515625" customWidth="1"/>
    <col min="11" max="12" width="17.28515625" customWidth="1"/>
    <col min="13" max="13" width="17.140625" customWidth="1"/>
    <col min="14" max="14" width="14.28515625" customWidth="1"/>
    <col min="15" max="16" width="7" customWidth="1"/>
  </cols>
  <sheetData>
    <row r="1" spans="1:14" ht="15.75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"/>
      <c r="L1" s="1"/>
      <c r="M1" s="1"/>
      <c r="N1" s="1"/>
    </row>
    <row r="2" spans="1:14" ht="16.5" thickBot="1" x14ac:dyDescent="0.3">
      <c r="A2" s="2"/>
      <c r="B2" s="2"/>
      <c r="C2" s="2"/>
      <c r="D2" s="2"/>
      <c r="E2" s="2" t="s">
        <v>11</v>
      </c>
      <c r="F2" s="2"/>
      <c r="G2" s="2"/>
      <c r="H2" s="2"/>
      <c r="I2" s="2"/>
      <c r="J2" s="2"/>
      <c r="K2" s="1"/>
      <c r="L2" s="1"/>
      <c r="M2" s="1"/>
      <c r="N2" s="1"/>
    </row>
    <row r="3" spans="1:14" ht="15.75" thickBot="1" x14ac:dyDescent="0.3">
      <c r="A3" s="28"/>
      <c r="B3" s="29"/>
      <c r="C3" s="29"/>
      <c r="D3" s="29"/>
      <c r="E3" s="29"/>
      <c r="F3" s="29"/>
      <c r="G3" s="29"/>
      <c r="H3" s="29"/>
      <c r="I3" s="29"/>
      <c r="J3" s="30"/>
      <c r="K3" s="23" t="s">
        <v>12</v>
      </c>
      <c r="L3" s="23"/>
      <c r="M3" s="23"/>
      <c r="N3" s="24"/>
    </row>
    <row r="4" spans="1:14" ht="24.75" customHeight="1" thickBot="1" x14ac:dyDescent="0.3">
      <c r="A4" s="5" t="s">
        <v>1</v>
      </c>
      <c r="B4" s="31" t="s">
        <v>9</v>
      </c>
      <c r="C4" s="31"/>
      <c r="D4" s="31"/>
      <c r="E4" s="31"/>
      <c r="F4" s="31" t="s">
        <v>2</v>
      </c>
      <c r="G4" s="31"/>
      <c r="H4" s="31" t="s">
        <v>3</v>
      </c>
      <c r="I4" s="31"/>
      <c r="J4" s="6" t="s">
        <v>4</v>
      </c>
      <c r="K4" s="7" t="s">
        <v>5</v>
      </c>
      <c r="L4" s="7" t="s">
        <v>10</v>
      </c>
      <c r="M4" s="7" t="s">
        <v>6</v>
      </c>
      <c r="N4" s="8" t="s">
        <v>7</v>
      </c>
    </row>
    <row r="5" spans="1:14" ht="19.5" customHeight="1" x14ac:dyDescent="0.25">
      <c r="A5" s="4">
        <v>1</v>
      </c>
      <c r="B5" s="36" t="s">
        <v>13</v>
      </c>
      <c r="C5" s="36"/>
      <c r="D5" s="36"/>
      <c r="E5" s="36"/>
      <c r="F5" s="32">
        <v>852</v>
      </c>
      <c r="G5" s="32"/>
      <c r="H5" s="32">
        <v>85295</v>
      </c>
      <c r="I5" s="32"/>
      <c r="J5" s="13">
        <v>80000</v>
      </c>
      <c r="K5" s="13">
        <v>80000</v>
      </c>
      <c r="L5" s="14"/>
      <c r="M5" s="14"/>
      <c r="N5" s="14"/>
    </row>
    <row r="6" spans="1:14" ht="15.75" x14ac:dyDescent="0.25">
      <c r="A6" s="3">
        <v>2</v>
      </c>
      <c r="B6" s="25" t="s">
        <v>14</v>
      </c>
      <c r="C6" s="25"/>
      <c r="D6" s="25"/>
      <c r="E6" s="25"/>
      <c r="F6" s="33">
        <v>852</v>
      </c>
      <c r="G6" s="33"/>
      <c r="H6" s="33">
        <v>85295</v>
      </c>
      <c r="I6" s="33"/>
      <c r="J6" s="13">
        <v>48000</v>
      </c>
      <c r="K6" s="13">
        <v>48000</v>
      </c>
      <c r="L6" s="14"/>
      <c r="M6" s="14"/>
      <c r="N6" s="14"/>
    </row>
    <row r="7" spans="1:14" ht="15.75" x14ac:dyDescent="0.25">
      <c r="A7" s="3">
        <v>3</v>
      </c>
      <c r="B7" s="38" t="s">
        <v>15</v>
      </c>
      <c r="C7" s="39"/>
      <c r="D7" s="39"/>
      <c r="E7" s="40"/>
      <c r="F7" s="41">
        <v>852</v>
      </c>
      <c r="G7" s="42"/>
      <c r="H7" s="41">
        <v>85295</v>
      </c>
      <c r="I7" s="42"/>
      <c r="J7" s="13">
        <v>200000</v>
      </c>
      <c r="K7" s="14">
        <v>40000</v>
      </c>
      <c r="L7" s="14"/>
      <c r="M7" s="14">
        <v>160000</v>
      </c>
      <c r="N7" s="14"/>
    </row>
    <row r="8" spans="1:14" ht="15.75" x14ac:dyDescent="0.25">
      <c r="A8" s="3">
        <v>4</v>
      </c>
      <c r="B8" s="38" t="s">
        <v>16</v>
      </c>
      <c r="C8" s="39"/>
      <c r="D8" s="39"/>
      <c r="E8" s="40"/>
      <c r="F8" s="41">
        <v>852</v>
      </c>
      <c r="G8" s="42"/>
      <c r="H8" s="41">
        <v>85295</v>
      </c>
      <c r="I8" s="42"/>
      <c r="J8" s="13">
        <v>200000</v>
      </c>
      <c r="K8" s="14">
        <v>32000</v>
      </c>
      <c r="L8" s="14"/>
      <c r="M8" s="14">
        <v>168000</v>
      </c>
      <c r="N8" s="14"/>
    </row>
    <row r="9" spans="1:14" ht="15.75" x14ac:dyDescent="0.25">
      <c r="A9" s="3">
        <v>5</v>
      </c>
      <c r="B9" s="38" t="s">
        <v>17</v>
      </c>
      <c r="C9" s="39"/>
      <c r="D9" s="39"/>
      <c r="E9" s="40"/>
      <c r="F9" s="41">
        <v>852</v>
      </c>
      <c r="G9" s="42"/>
      <c r="H9" s="41">
        <v>85295</v>
      </c>
      <c r="I9" s="42"/>
      <c r="J9" s="13">
        <v>152140</v>
      </c>
      <c r="K9" s="13">
        <v>152140</v>
      </c>
      <c r="L9" s="14"/>
      <c r="M9" s="14"/>
      <c r="N9" s="14"/>
    </row>
    <row r="10" spans="1:14" ht="15.75" x14ac:dyDescent="0.25">
      <c r="A10" s="3">
        <v>6</v>
      </c>
      <c r="B10" s="38" t="s">
        <v>18</v>
      </c>
      <c r="C10" s="39"/>
      <c r="D10" s="39"/>
      <c r="E10" s="40"/>
      <c r="F10" s="41">
        <v>852</v>
      </c>
      <c r="G10" s="42"/>
      <c r="H10" s="41">
        <v>85295</v>
      </c>
      <c r="I10" s="42"/>
      <c r="J10" s="13">
        <v>200000</v>
      </c>
      <c r="K10" s="14"/>
      <c r="L10" s="14"/>
      <c r="M10" s="13">
        <v>200000</v>
      </c>
      <c r="N10" s="14"/>
    </row>
    <row r="11" spans="1:14" ht="15.75" x14ac:dyDescent="0.25">
      <c r="A11" s="3">
        <v>7</v>
      </c>
      <c r="B11" s="38" t="s">
        <v>19</v>
      </c>
      <c r="C11" s="39"/>
      <c r="D11" s="39"/>
      <c r="E11" s="40"/>
      <c r="F11" s="41">
        <v>852</v>
      </c>
      <c r="G11" s="42"/>
      <c r="H11" s="41">
        <v>85295</v>
      </c>
      <c r="I11" s="42"/>
      <c r="J11" s="13">
        <v>160000</v>
      </c>
      <c r="K11" s="14"/>
      <c r="L11" s="14"/>
      <c r="M11" s="13">
        <v>160000</v>
      </c>
      <c r="N11" s="14"/>
    </row>
    <row r="12" spans="1:14" ht="15.75" x14ac:dyDescent="0.25">
      <c r="A12" s="3">
        <v>8</v>
      </c>
      <c r="B12" s="38" t="s">
        <v>20</v>
      </c>
      <c r="C12" s="39"/>
      <c r="D12" s="39"/>
      <c r="E12" s="40"/>
      <c r="F12" s="41">
        <v>852</v>
      </c>
      <c r="G12" s="42"/>
      <c r="H12" s="41">
        <v>85295</v>
      </c>
      <c r="I12" s="42"/>
      <c r="J12" s="13">
        <v>200000</v>
      </c>
      <c r="K12" s="14"/>
      <c r="L12" s="14"/>
      <c r="M12" s="13">
        <v>200000</v>
      </c>
      <c r="N12" s="14"/>
    </row>
    <row r="13" spans="1:14" ht="15.75" x14ac:dyDescent="0.25">
      <c r="A13" s="3">
        <v>9</v>
      </c>
      <c r="B13" s="38" t="s">
        <v>21</v>
      </c>
      <c r="C13" s="39"/>
      <c r="D13" s="39"/>
      <c r="E13" s="40"/>
      <c r="F13" s="41">
        <v>852</v>
      </c>
      <c r="G13" s="42"/>
      <c r="H13" s="41">
        <v>85295</v>
      </c>
      <c r="I13" s="42"/>
      <c r="J13" s="13">
        <v>88000</v>
      </c>
      <c r="K13" s="14">
        <v>59464</v>
      </c>
      <c r="L13" s="14"/>
      <c r="M13" s="14">
        <v>28536</v>
      </c>
      <c r="N13" s="14"/>
    </row>
    <row r="14" spans="1:14" ht="15.75" x14ac:dyDescent="0.25">
      <c r="A14" s="3">
        <v>10</v>
      </c>
      <c r="B14" s="38" t="s">
        <v>21</v>
      </c>
      <c r="C14" s="39"/>
      <c r="D14" s="39"/>
      <c r="E14" s="40"/>
      <c r="F14" s="41">
        <v>852</v>
      </c>
      <c r="G14" s="42"/>
      <c r="H14" s="41">
        <v>85295</v>
      </c>
      <c r="I14" s="42"/>
      <c r="J14" s="13">
        <v>16000</v>
      </c>
      <c r="K14" s="13">
        <v>16000</v>
      </c>
      <c r="L14" s="14"/>
      <c r="M14" s="14"/>
      <c r="N14" s="14"/>
    </row>
    <row r="15" spans="1:14" ht="15.75" x14ac:dyDescent="0.25">
      <c r="A15" s="3">
        <v>11</v>
      </c>
      <c r="B15" s="38" t="s">
        <v>22</v>
      </c>
      <c r="C15" s="39"/>
      <c r="D15" s="39"/>
      <c r="E15" s="40"/>
      <c r="F15" s="41">
        <v>852</v>
      </c>
      <c r="G15" s="42"/>
      <c r="H15" s="41">
        <v>85295</v>
      </c>
      <c r="I15" s="42"/>
      <c r="J15" s="15">
        <v>38844</v>
      </c>
      <c r="K15" s="15">
        <v>38844</v>
      </c>
      <c r="L15" s="16"/>
      <c r="M15" s="12"/>
      <c r="N15" s="12"/>
    </row>
    <row r="16" spans="1:14" ht="15.75" x14ac:dyDescent="0.25">
      <c r="A16" s="3">
        <v>12</v>
      </c>
      <c r="B16" s="38" t="s">
        <v>23</v>
      </c>
      <c r="C16" s="39"/>
      <c r="D16" s="39"/>
      <c r="E16" s="40"/>
      <c r="F16" s="41">
        <v>852</v>
      </c>
      <c r="G16" s="42"/>
      <c r="H16" s="41">
        <v>85295</v>
      </c>
      <c r="I16" s="42"/>
      <c r="J16" s="15">
        <v>46664</v>
      </c>
      <c r="K16" s="15">
        <v>46664</v>
      </c>
      <c r="L16" s="16"/>
      <c r="M16" s="12"/>
      <c r="N16" s="12"/>
    </row>
    <row r="17" spans="1:14" ht="15.75" x14ac:dyDescent="0.25">
      <c r="A17" s="3">
        <v>13</v>
      </c>
      <c r="B17" s="38" t="s">
        <v>24</v>
      </c>
      <c r="C17" s="39"/>
      <c r="D17" s="39"/>
      <c r="E17" s="40"/>
      <c r="F17" s="41">
        <v>852</v>
      </c>
      <c r="G17" s="42"/>
      <c r="H17" s="41">
        <v>85295</v>
      </c>
      <c r="I17" s="42"/>
      <c r="J17" s="43">
        <v>116640</v>
      </c>
      <c r="K17" s="16"/>
      <c r="L17" s="16">
        <v>116640</v>
      </c>
      <c r="M17" s="12"/>
      <c r="N17" s="12"/>
    </row>
    <row r="18" spans="1:14" ht="15.75" x14ac:dyDescent="0.25">
      <c r="A18" s="3">
        <v>14</v>
      </c>
      <c r="B18" s="38" t="s">
        <v>25</v>
      </c>
      <c r="C18" s="39"/>
      <c r="D18" s="39"/>
      <c r="E18" s="40"/>
      <c r="F18" s="41">
        <v>852</v>
      </c>
      <c r="G18" s="42"/>
      <c r="H18" s="41">
        <v>85295</v>
      </c>
      <c r="I18" s="42"/>
      <c r="J18" s="43">
        <v>10384</v>
      </c>
      <c r="K18" s="16">
        <v>10384</v>
      </c>
      <c r="L18" s="16"/>
      <c r="M18" s="12"/>
      <c r="N18" s="12"/>
    </row>
    <row r="19" spans="1:14" ht="15.75" x14ac:dyDescent="0.25">
      <c r="A19" s="3">
        <v>15</v>
      </c>
      <c r="B19" s="38" t="s">
        <v>26</v>
      </c>
      <c r="C19" s="39"/>
      <c r="D19" s="39"/>
      <c r="E19" s="40"/>
      <c r="F19" s="41">
        <v>852</v>
      </c>
      <c r="G19" s="42"/>
      <c r="H19" s="41">
        <v>85295</v>
      </c>
      <c r="I19" s="42"/>
      <c r="J19" s="43">
        <v>16200</v>
      </c>
      <c r="K19" s="16">
        <v>16200</v>
      </c>
      <c r="L19" s="16"/>
      <c r="M19" s="12"/>
      <c r="N19" s="12"/>
    </row>
    <row r="20" spans="1:14" ht="15.75" x14ac:dyDescent="0.25">
      <c r="A20" s="3">
        <v>16</v>
      </c>
      <c r="B20" s="38" t="s">
        <v>26</v>
      </c>
      <c r="C20" s="39"/>
      <c r="D20" s="39"/>
      <c r="E20" s="40"/>
      <c r="F20" s="41">
        <v>852</v>
      </c>
      <c r="G20" s="42"/>
      <c r="H20" s="41">
        <v>85295</v>
      </c>
      <c r="I20" s="42"/>
      <c r="J20" s="43">
        <v>68364</v>
      </c>
      <c r="K20" s="16">
        <v>68364</v>
      </c>
      <c r="L20" s="16"/>
      <c r="M20" s="12"/>
      <c r="N20" s="12"/>
    </row>
    <row r="21" spans="1:14" ht="15.75" x14ac:dyDescent="0.25">
      <c r="A21" s="3">
        <v>17</v>
      </c>
      <c r="B21" s="38" t="s">
        <v>27</v>
      </c>
      <c r="C21" s="39"/>
      <c r="D21" s="39"/>
      <c r="E21" s="40"/>
      <c r="F21" s="41">
        <v>852</v>
      </c>
      <c r="G21" s="42"/>
      <c r="H21" s="41">
        <v>85295</v>
      </c>
      <c r="I21" s="42"/>
      <c r="J21" s="43">
        <v>116640</v>
      </c>
      <c r="K21" s="16">
        <v>116640</v>
      </c>
      <c r="L21" s="16"/>
      <c r="M21" s="12"/>
      <c r="N21" s="12"/>
    </row>
    <row r="22" spans="1:14" ht="15.75" x14ac:dyDescent="0.25">
      <c r="A22" s="3">
        <v>18</v>
      </c>
      <c r="B22" s="44" t="s">
        <v>28</v>
      </c>
      <c r="C22" s="45"/>
      <c r="D22" s="45"/>
      <c r="E22" s="46"/>
      <c r="F22" s="41">
        <v>852</v>
      </c>
      <c r="G22" s="42"/>
      <c r="H22" s="41">
        <v>85295</v>
      </c>
      <c r="I22" s="42"/>
      <c r="J22" s="43">
        <v>29087</v>
      </c>
      <c r="K22" s="16">
        <v>29087</v>
      </c>
      <c r="L22" s="16"/>
      <c r="M22" s="12"/>
      <c r="N22" s="12"/>
    </row>
    <row r="23" spans="1:14" ht="15.75" x14ac:dyDescent="0.25">
      <c r="A23" s="3">
        <v>19</v>
      </c>
      <c r="B23" s="47" t="s">
        <v>29</v>
      </c>
      <c r="C23" s="48"/>
      <c r="D23" s="48"/>
      <c r="E23" s="49"/>
      <c r="F23" s="41">
        <v>852</v>
      </c>
      <c r="G23" s="42"/>
      <c r="H23" s="41">
        <v>85295</v>
      </c>
      <c r="I23" s="42"/>
      <c r="J23" s="43">
        <v>94521</v>
      </c>
      <c r="K23" s="16">
        <v>94521</v>
      </c>
      <c r="L23" s="16"/>
      <c r="M23" s="12"/>
      <c r="N23" s="12"/>
    </row>
    <row r="24" spans="1:14" ht="15.75" x14ac:dyDescent="0.25">
      <c r="A24" s="3">
        <v>20</v>
      </c>
      <c r="B24" s="38" t="s">
        <v>30</v>
      </c>
      <c r="C24" s="39"/>
      <c r="D24" s="39"/>
      <c r="E24" s="40"/>
      <c r="F24" s="41">
        <v>852</v>
      </c>
      <c r="G24" s="42"/>
      <c r="H24" s="41">
        <v>85295</v>
      </c>
      <c r="I24" s="42"/>
      <c r="J24" s="43">
        <v>116640</v>
      </c>
      <c r="K24" s="16">
        <v>116640</v>
      </c>
      <c r="L24" s="16"/>
      <c r="M24" s="12"/>
      <c r="N24" s="12"/>
    </row>
    <row r="25" spans="1:14" ht="15.75" x14ac:dyDescent="0.25">
      <c r="A25" s="3">
        <v>21</v>
      </c>
      <c r="B25" s="38" t="s">
        <v>31</v>
      </c>
      <c r="C25" s="39"/>
      <c r="D25" s="39"/>
      <c r="E25" s="40"/>
      <c r="F25" s="41">
        <v>852</v>
      </c>
      <c r="G25" s="42"/>
      <c r="H25" s="41">
        <v>85295</v>
      </c>
      <c r="I25" s="42"/>
      <c r="J25" s="43">
        <v>40824</v>
      </c>
      <c r="K25" s="16">
        <v>40824</v>
      </c>
      <c r="L25" s="16"/>
      <c r="M25" s="12"/>
      <c r="N25" s="12"/>
    </row>
    <row r="26" spans="1:14" ht="15.75" x14ac:dyDescent="0.25">
      <c r="A26" s="3">
        <v>22</v>
      </c>
      <c r="B26" s="38" t="s">
        <v>32</v>
      </c>
      <c r="C26" s="39"/>
      <c r="D26" s="39"/>
      <c r="E26" s="40"/>
      <c r="F26" s="41">
        <v>852</v>
      </c>
      <c r="G26" s="42"/>
      <c r="H26" s="41">
        <v>85295</v>
      </c>
      <c r="I26" s="42"/>
      <c r="J26" s="43">
        <v>58320</v>
      </c>
      <c r="K26" s="16">
        <v>58320</v>
      </c>
      <c r="L26" s="16"/>
      <c r="M26" s="12"/>
      <c r="N26" s="12"/>
    </row>
    <row r="27" spans="1:14" ht="15.75" x14ac:dyDescent="0.25">
      <c r="A27" s="3">
        <v>23</v>
      </c>
      <c r="B27" s="38" t="s">
        <v>33</v>
      </c>
      <c r="C27" s="39"/>
      <c r="D27" s="39"/>
      <c r="E27" s="40"/>
      <c r="F27" s="41">
        <v>852</v>
      </c>
      <c r="G27" s="42"/>
      <c r="H27" s="41">
        <v>85295</v>
      </c>
      <c r="I27" s="42"/>
      <c r="J27" s="43">
        <v>76942</v>
      </c>
      <c r="K27" s="16">
        <v>76942</v>
      </c>
      <c r="L27" s="16"/>
      <c r="M27" s="12"/>
      <c r="N27" s="12"/>
    </row>
    <row r="28" spans="1:14" ht="15.75" x14ac:dyDescent="0.25">
      <c r="A28" s="3">
        <v>24</v>
      </c>
      <c r="B28" s="38" t="s">
        <v>33</v>
      </c>
      <c r="C28" s="39"/>
      <c r="D28" s="39"/>
      <c r="E28" s="40"/>
      <c r="F28" s="41">
        <v>852</v>
      </c>
      <c r="G28" s="42"/>
      <c r="H28" s="41">
        <v>85295</v>
      </c>
      <c r="I28" s="42"/>
      <c r="J28" s="43">
        <v>38475</v>
      </c>
      <c r="K28" s="16">
        <v>38475</v>
      </c>
      <c r="L28" s="16"/>
      <c r="M28" s="12"/>
      <c r="N28" s="12"/>
    </row>
    <row r="29" spans="1:14" ht="15.75" x14ac:dyDescent="0.25">
      <c r="A29" s="3">
        <v>25</v>
      </c>
      <c r="B29" s="38" t="s">
        <v>34</v>
      </c>
      <c r="C29" s="39"/>
      <c r="D29" s="39"/>
      <c r="E29" s="40"/>
      <c r="F29" s="41">
        <v>852</v>
      </c>
      <c r="G29" s="42"/>
      <c r="H29" s="41">
        <v>85295</v>
      </c>
      <c r="I29" s="42"/>
      <c r="J29" s="43">
        <v>233280</v>
      </c>
      <c r="K29" s="16">
        <v>233280</v>
      </c>
      <c r="L29" s="16"/>
      <c r="M29" s="12"/>
      <c r="N29" s="12"/>
    </row>
    <row r="30" spans="1:14" ht="15.75" x14ac:dyDescent="0.25">
      <c r="A30" s="3">
        <v>26</v>
      </c>
      <c r="B30" s="38" t="s">
        <v>35</v>
      </c>
      <c r="C30" s="39"/>
      <c r="D30" s="39"/>
      <c r="E30" s="40"/>
      <c r="F30" s="41">
        <v>852</v>
      </c>
      <c r="G30" s="42"/>
      <c r="H30" s="41">
        <v>85295</v>
      </c>
      <c r="I30" s="42"/>
      <c r="J30" s="43">
        <v>77760</v>
      </c>
      <c r="K30" s="16">
        <v>77760</v>
      </c>
      <c r="L30" s="16"/>
      <c r="M30" s="12"/>
      <c r="N30" s="12"/>
    </row>
    <row r="31" spans="1:14" ht="15.75" x14ac:dyDescent="0.25">
      <c r="A31" s="3">
        <v>27</v>
      </c>
      <c r="B31" s="38" t="s">
        <v>36</v>
      </c>
      <c r="C31" s="39"/>
      <c r="D31" s="39"/>
      <c r="E31" s="40"/>
      <c r="F31" s="41">
        <v>852</v>
      </c>
      <c r="G31" s="42"/>
      <c r="H31" s="41">
        <v>85295</v>
      </c>
      <c r="I31" s="42"/>
      <c r="J31" s="43">
        <v>116640</v>
      </c>
      <c r="K31" s="16">
        <v>116640</v>
      </c>
      <c r="L31" s="16"/>
      <c r="M31" s="12"/>
      <c r="N31" s="12"/>
    </row>
    <row r="32" spans="1:14" ht="15.75" x14ac:dyDescent="0.25">
      <c r="A32" s="3">
        <v>28</v>
      </c>
      <c r="B32" s="38" t="s">
        <v>37</v>
      </c>
      <c r="C32" s="39"/>
      <c r="D32" s="39"/>
      <c r="E32" s="40"/>
      <c r="F32" s="41">
        <v>852</v>
      </c>
      <c r="G32" s="42"/>
      <c r="H32" s="41">
        <v>85295</v>
      </c>
      <c r="I32" s="42"/>
      <c r="J32" s="43">
        <v>136080</v>
      </c>
      <c r="K32" s="16">
        <v>136080</v>
      </c>
      <c r="L32" s="16"/>
      <c r="M32" s="12"/>
      <c r="N32" s="12"/>
    </row>
    <row r="33" spans="1:14" ht="15.75" x14ac:dyDescent="0.25">
      <c r="A33" s="3">
        <v>29</v>
      </c>
      <c r="B33" s="38" t="s">
        <v>38</v>
      </c>
      <c r="C33" s="39"/>
      <c r="D33" s="39"/>
      <c r="E33" s="40"/>
      <c r="F33" s="41">
        <v>852</v>
      </c>
      <c r="G33" s="42"/>
      <c r="H33" s="41">
        <v>85295</v>
      </c>
      <c r="I33" s="42"/>
      <c r="J33" s="43">
        <v>53113</v>
      </c>
      <c r="K33" s="16">
        <v>53113</v>
      </c>
      <c r="L33" s="16"/>
      <c r="M33" s="12"/>
      <c r="N33" s="12"/>
    </row>
    <row r="34" spans="1:14" ht="15.75" x14ac:dyDescent="0.25">
      <c r="A34" s="3">
        <v>30</v>
      </c>
      <c r="B34" s="44" t="s">
        <v>19</v>
      </c>
      <c r="C34" s="45"/>
      <c r="D34" s="45"/>
      <c r="E34" s="46"/>
      <c r="F34" s="41">
        <v>852</v>
      </c>
      <c r="G34" s="42"/>
      <c r="H34" s="41">
        <v>85295</v>
      </c>
      <c r="I34" s="42"/>
      <c r="J34" s="43">
        <v>116640</v>
      </c>
      <c r="K34" s="16">
        <v>116640</v>
      </c>
      <c r="L34" s="16"/>
      <c r="M34" s="12"/>
      <c r="N34" s="12"/>
    </row>
    <row r="35" spans="1:14" ht="15.75" x14ac:dyDescent="0.25">
      <c r="A35" s="3">
        <v>31</v>
      </c>
      <c r="B35" s="44" t="s">
        <v>39</v>
      </c>
      <c r="C35" s="45"/>
      <c r="D35" s="45"/>
      <c r="E35" s="46"/>
      <c r="F35" s="41">
        <v>852</v>
      </c>
      <c r="G35" s="42"/>
      <c r="H35" s="41">
        <v>85295</v>
      </c>
      <c r="I35" s="42"/>
      <c r="J35" s="43">
        <v>136080</v>
      </c>
      <c r="K35" s="16">
        <v>136080</v>
      </c>
      <c r="L35" s="16"/>
      <c r="M35" s="12"/>
      <c r="N35" s="12"/>
    </row>
    <row r="36" spans="1:14" ht="15.75" x14ac:dyDescent="0.25">
      <c r="A36" s="3">
        <v>32</v>
      </c>
      <c r="B36" s="20" t="s">
        <v>40</v>
      </c>
      <c r="C36" s="21"/>
      <c r="D36" s="21"/>
      <c r="E36" s="22"/>
      <c r="F36" s="18">
        <v>852</v>
      </c>
      <c r="G36" s="19"/>
      <c r="H36" s="18">
        <v>85295</v>
      </c>
      <c r="I36" s="19"/>
      <c r="J36" s="16">
        <v>106556</v>
      </c>
      <c r="K36" s="16">
        <v>106556</v>
      </c>
      <c r="L36" s="16"/>
      <c r="M36" s="12"/>
      <c r="N36" s="12"/>
    </row>
    <row r="37" spans="1:14" ht="15.75" x14ac:dyDescent="0.25">
      <c r="A37" s="3">
        <v>33</v>
      </c>
      <c r="B37" s="20" t="s">
        <v>41</v>
      </c>
      <c r="C37" s="21"/>
      <c r="D37" s="21"/>
      <c r="E37" s="22"/>
      <c r="F37" s="18">
        <v>852</v>
      </c>
      <c r="G37" s="19"/>
      <c r="H37" s="18">
        <v>85295</v>
      </c>
      <c r="I37" s="19"/>
      <c r="J37" s="16">
        <v>97200</v>
      </c>
      <c r="K37" s="16">
        <v>97200</v>
      </c>
      <c r="L37" s="16"/>
      <c r="M37" s="12"/>
      <c r="N37" s="12"/>
    </row>
    <row r="38" spans="1:14" ht="15.75" x14ac:dyDescent="0.25">
      <c r="A38" s="3">
        <v>34</v>
      </c>
      <c r="B38" s="20" t="s">
        <v>42</v>
      </c>
      <c r="C38" s="21"/>
      <c r="D38" s="21"/>
      <c r="E38" s="22"/>
      <c r="F38" s="18">
        <v>852</v>
      </c>
      <c r="G38" s="19"/>
      <c r="H38" s="18">
        <v>85295</v>
      </c>
      <c r="I38" s="19"/>
      <c r="J38" s="16">
        <v>38880</v>
      </c>
      <c r="K38" s="16">
        <v>38880</v>
      </c>
      <c r="L38" s="16"/>
      <c r="M38" s="12"/>
      <c r="N38" s="12"/>
    </row>
    <row r="39" spans="1:14" ht="15.75" x14ac:dyDescent="0.25">
      <c r="A39" s="3">
        <v>35</v>
      </c>
      <c r="B39" s="20" t="s">
        <v>43</v>
      </c>
      <c r="C39" s="21"/>
      <c r="D39" s="21"/>
      <c r="E39" s="22"/>
      <c r="F39" s="18">
        <v>852</v>
      </c>
      <c r="G39" s="19"/>
      <c r="H39" s="18">
        <v>85295</v>
      </c>
      <c r="I39" s="19"/>
      <c r="J39" s="16">
        <v>77760</v>
      </c>
      <c r="K39" s="16">
        <v>77760</v>
      </c>
      <c r="L39" s="16"/>
      <c r="M39" s="12"/>
      <c r="N39" s="12"/>
    </row>
    <row r="40" spans="1:14" ht="15.75" x14ac:dyDescent="0.25">
      <c r="A40" s="3">
        <v>36</v>
      </c>
      <c r="B40" s="20" t="s">
        <v>44</v>
      </c>
      <c r="C40" s="21"/>
      <c r="D40" s="21"/>
      <c r="E40" s="22"/>
      <c r="F40" s="18">
        <v>852</v>
      </c>
      <c r="G40" s="19"/>
      <c r="H40" s="18">
        <v>85295</v>
      </c>
      <c r="I40" s="19"/>
      <c r="J40" s="16">
        <v>97200</v>
      </c>
      <c r="K40" s="16">
        <v>97200</v>
      </c>
      <c r="L40" s="16"/>
      <c r="M40" s="12"/>
      <c r="N40" s="12"/>
    </row>
    <row r="41" spans="1:14" ht="15.75" x14ac:dyDescent="0.25">
      <c r="A41" s="3">
        <v>37</v>
      </c>
      <c r="B41" s="20" t="s">
        <v>16</v>
      </c>
      <c r="C41" s="21"/>
      <c r="D41" s="21"/>
      <c r="E41" s="22"/>
      <c r="F41" s="18">
        <v>852</v>
      </c>
      <c r="G41" s="19"/>
      <c r="H41" s="18">
        <v>85295</v>
      </c>
      <c r="I41" s="19"/>
      <c r="J41" s="16">
        <v>48600</v>
      </c>
      <c r="K41" s="16">
        <v>48600</v>
      </c>
      <c r="L41" s="16"/>
      <c r="M41" s="12"/>
      <c r="N41" s="12"/>
    </row>
    <row r="42" spans="1:14" ht="15.75" x14ac:dyDescent="0.25">
      <c r="A42" s="3">
        <v>38</v>
      </c>
      <c r="B42" s="20" t="s">
        <v>16</v>
      </c>
      <c r="C42" s="21"/>
      <c r="D42" s="21"/>
      <c r="E42" s="22"/>
      <c r="F42" s="18">
        <v>852</v>
      </c>
      <c r="G42" s="19"/>
      <c r="H42" s="18">
        <v>85295</v>
      </c>
      <c r="I42" s="19"/>
      <c r="J42" s="16">
        <v>12960</v>
      </c>
      <c r="K42" s="16">
        <v>12960</v>
      </c>
      <c r="L42" s="16"/>
      <c r="M42" s="12"/>
      <c r="N42" s="12"/>
    </row>
    <row r="43" spans="1:14" ht="15.75" x14ac:dyDescent="0.25">
      <c r="A43" s="3">
        <v>39</v>
      </c>
      <c r="B43" s="20" t="s">
        <v>45</v>
      </c>
      <c r="C43" s="21"/>
      <c r="D43" s="21"/>
      <c r="E43" s="22"/>
      <c r="F43" s="18">
        <v>852</v>
      </c>
      <c r="G43" s="19"/>
      <c r="H43" s="18">
        <v>85295</v>
      </c>
      <c r="I43" s="19"/>
      <c r="J43" s="16">
        <v>116640</v>
      </c>
      <c r="K43" s="16">
        <v>116640</v>
      </c>
      <c r="L43" s="16"/>
      <c r="M43" s="12"/>
      <c r="N43" s="12"/>
    </row>
    <row r="44" spans="1:14" ht="15.75" x14ac:dyDescent="0.25">
      <c r="A44" s="3">
        <v>40</v>
      </c>
      <c r="B44" s="20" t="s">
        <v>46</v>
      </c>
      <c r="C44" s="21"/>
      <c r="D44" s="21"/>
      <c r="E44" s="22"/>
      <c r="F44" s="18">
        <v>852</v>
      </c>
      <c r="G44" s="19"/>
      <c r="H44" s="18">
        <v>85295</v>
      </c>
      <c r="I44" s="19"/>
      <c r="J44" s="16">
        <v>29160</v>
      </c>
      <c r="K44" s="16">
        <v>29160</v>
      </c>
      <c r="L44" s="16"/>
      <c r="M44" s="12"/>
      <c r="N44" s="12"/>
    </row>
    <row r="45" spans="1:14" ht="15.75" x14ac:dyDescent="0.25">
      <c r="A45" s="3">
        <v>41</v>
      </c>
      <c r="B45" s="20" t="s">
        <v>47</v>
      </c>
      <c r="C45" s="21"/>
      <c r="D45" s="21"/>
      <c r="E45" s="22"/>
      <c r="F45" s="18">
        <v>852</v>
      </c>
      <c r="G45" s="19"/>
      <c r="H45" s="18">
        <v>85295</v>
      </c>
      <c r="I45" s="19"/>
      <c r="J45" s="16">
        <v>106920</v>
      </c>
      <c r="K45" s="16">
        <v>106920</v>
      </c>
      <c r="L45" s="16"/>
      <c r="M45" s="12"/>
      <c r="N45" s="12"/>
    </row>
    <row r="46" spans="1:14" ht="16.5" thickBot="1" x14ac:dyDescent="0.3">
      <c r="A46" s="17">
        <v>42</v>
      </c>
      <c r="B46" s="25" t="s">
        <v>48</v>
      </c>
      <c r="C46" s="25"/>
      <c r="D46" s="25"/>
      <c r="E46" s="25"/>
      <c r="F46" s="37">
        <v>852</v>
      </c>
      <c r="G46" s="19"/>
      <c r="H46" s="18">
        <v>85295</v>
      </c>
      <c r="I46" s="19"/>
      <c r="J46" s="16">
        <v>77760</v>
      </c>
      <c r="K46" s="16">
        <v>77760</v>
      </c>
      <c r="L46" s="16"/>
      <c r="M46" s="12"/>
      <c r="N46" s="12"/>
    </row>
    <row r="47" spans="1:14" ht="34.5" customHeight="1" thickBot="1" x14ac:dyDescent="0.35">
      <c r="A47" s="11"/>
      <c r="B47" s="33"/>
      <c r="C47" s="33"/>
      <c r="D47" s="33"/>
      <c r="E47" s="33"/>
      <c r="F47" s="34" t="s">
        <v>8</v>
      </c>
      <c r="G47" s="34"/>
      <c r="H47" s="34"/>
      <c r="I47" s="35"/>
      <c r="J47" s="9">
        <f>SUM(J5:J46)</f>
        <v>3891914</v>
      </c>
      <c r="K47" s="9">
        <f>SUM(K5:K46)</f>
        <v>2858738</v>
      </c>
      <c r="L47" s="9">
        <f>SUM(L5:L46)</f>
        <v>116640</v>
      </c>
      <c r="M47" s="9">
        <f>SUM(M5:M46)</f>
        <v>916536</v>
      </c>
      <c r="N47" s="10">
        <f>SUM(N5:N46)</f>
        <v>0</v>
      </c>
    </row>
    <row r="49" spans="1:16" ht="0.75" customHeight="1" x14ac:dyDescent="0.25"/>
    <row r="50" spans="1:16" hidden="1" x14ac:dyDescent="0.25"/>
    <row r="51" spans="1:16" x14ac:dyDescent="0.25">
      <c r="A51" s="26" t="s">
        <v>49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</row>
    <row r="52" spans="1:16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</sheetData>
  <mergeCells count="135">
    <mergeCell ref="F46:G46"/>
    <mergeCell ref="H46:I46"/>
    <mergeCell ref="H33:I33"/>
    <mergeCell ref="F24:G24"/>
    <mergeCell ref="F33:G33"/>
    <mergeCell ref="F32:G32"/>
    <mergeCell ref="F31:G31"/>
    <mergeCell ref="F30:G30"/>
    <mergeCell ref="F29:G29"/>
    <mergeCell ref="F27:G27"/>
    <mergeCell ref="F26:G26"/>
    <mergeCell ref="F25:G25"/>
    <mergeCell ref="F45:G45"/>
    <mergeCell ref="H34:I34"/>
    <mergeCell ref="H45:I45"/>
    <mergeCell ref="H35:I35"/>
    <mergeCell ref="H36:I36"/>
    <mergeCell ref="H37:I37"/>
    <mergeCell ref="H38:I38"/>
    <mergeCell ref="H43:I43"/>
    <mergeCell ref="H44:I44"/>
    <mergeCell ref="H39:I39"/>
    <mergeCell ref="H40:I40"/>
    <mergeCell ref="H41:I41"/>
    <mergeCell ref="H22:I22"/>
    <mergeCell ref="H27:I27"/>
    <mergeCell ref="H25:I25"/>
    <mergeCell ref="H26:I26"/>
    <mergeCell ref="H24:I24"/>
    <mergeCell ref="H23:I23"/>
    <mergeCell ref="H32:I32"/>
    <mergeCell ref="H31:I31"/>
    <mergeCell ref="H30:I30"/>
    <mergeCell ref="H29:I29"/>
    <mergeCell ref="H28:I28"/>
    <mergeCell ref="B47:E47"/>
    <mergeCell ref="B21:E21"/>
    <mergeCell ref="B7:E7"/>
    <mergeCell ref="B8:E8"/>
    <mergeCell ref="B9:E9"/>
    <mergeCell ref="B13:E13"/>
    <mergeCell ref="B14:E14"/>
    <mergeCell ref="B15:E15"/>
    <mergeCell ref="B20:E20"/>
    <mergeCell ref="B16:E16"/>
    <mergeCell ref="B30:E30"/>
    <mergeCell ref="B31:E31"/>
    <mergeCell ref="B32:E32"/>
    <mergeCell ref="B33:E33"/>
    <mergeCell ref="B25:E25"/>
    <mergeCell ref="B26:E26"/>
    <mergeCell ref="B27:E27"/>
    <mergeCell ref="B28:E28"/>
    <mergeCell ref="B29:E29"/>
    <mergeCell ref="B24:E24"/>
    <mergeCell ref="B34:E34"/>
    <mergeCell ref="B45:E45"/>
    <mergeCell ref="B41:E41"/>
    <mergeCell ref="B42:E42"/>
    <mergeCell ref="H21:I21"/>
    <mergeCell ref="B17:E17"/>
    <mergeCell ref="B18:E18"/>
    <mergeCell ref="B19:E19"/>
    <mergeCell ref="B10:E10"/>
    <mergeCell ref="B11:E11"/>
    <mergeCell ref="B12:E12"/>
    <mergeCell ref="F13:G13"/>
    <mergeCell ref="F14:G14"/>
    <mergeCell ref="F15:G15"/>
    <mergeCell ref="H20:I20"/>
    <mergeCell ref="H16:I16"/>
    <mergeCell ref="H17:I17"/>
    <mergeCell ref="H18:I18"/>
    <mergeCell ref="H19:I19"/>
    <mergeCell ref="H11:I11"/>
    <mergeCell ref="H12:I12"/>
    <mergeCell ref="H10:I10"/>
    <mergeCell ref="B23:E23"/>
    <mergeCell ref="B22:E22"/>
    <mergeCell ref="F4:G4"/>
    <mergeCell ref="F8:G8"/>
    <mergeCell ref="B5:E5"/>
    <mergeCell ref="F11:G11"/>
    <mergeCell ref="F12:G12"/>
    <mergeCell ref="F5:G5"/>
    <mergeCell ref="F6:G6"/>
    <mergeCell ref="B4:E4"/>
    <mergeCell ref="B6:E6"/>
    <mergeCell ref="F21:G21"/>
    <mergeCell ref="F23:G23"/>
    <mergeCell ref="F22:G22"/>
    <mergeCell ref="K3:N3"/>
    <mergeCell ref="B46:E46"/>
    <mergeCell ref="A51:P52"/>
    <mergeCell ref="A1:J1"/>
    <mergeCell ref="A3:J3"/>
    <mergeCell ref="F20:G20"/>
    <mergeCell ref="H4:I4"/>
    <mergeCell ref="H5:I5"/>
    <mergeCell ref="H6:I6"/>
    <mergeCell ref="H7:I7"/>
    <mergeCell ref="H8:I8"/>
    <mergeCell ref="H9:I9"/>
    <mergeCell ref="F16:G16"/>
    <mergeCell ref="F17:G17"/>
    <mergeCell ref="F18:G18"/>
    <mergeCell ref="F19:G19"/>
    <mergeCell ref="F10:G10"/>
    <mergeCell ref="F7:G7"/>
    <mergeCell ref="F47:I47"/>
    <mergeCell ref="F9:G9"/>
    <mergeCell ref="H15:I15"/>
    <mergeCell ref="H14:I14"/>
    <mergeCell ref="H13:I13"/>
    <mergeCell ref="F28:G28"/>
    <mergeCell ref="H42:I42"/>
    <mergeCell ref="F34:G34"/>
    <mergeCell ref="B35:E35"/>
    <mergeCell ref="B36:E36"/>
    <mergeCell ref="B37:E37"/>
    <mergeCell ref="B38:E38"/>
    <mergeCell ref="B43:E43"/>
    <mergeCell ref="B44:E44"/>
    <mergeCell ref="F35:G35"/>
    <mergeCell ref="F36:G36"/>
    <mergeCell ref="F37:G37"/>
    <mergeCell ref="F38:G38"/>
    <mergeCell ref="F43:G43"/>
    <mergeCell ref="F44:G44"/>
    <mergeCell ref="B39:E39"/>
    <mergeCell ref="B40:E40"/>
    <mergeCell ref="F39:G39"/>
    <mergeCell ref="F40:G40"/>
    <mergeCell ref="F41:G41"/>
    <mergeCell ref="F42:G42"/>
  </mergeCells>
  <pageMargins left="0.7" right="0.7" top="0.75" bottom="0.75" header="0.3" footer="0.3"/>
  <pageSetup paperSize="9" scale="6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podział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Prill</dc:creator>
  <cp:lastModifiedBy>Kajetan Soliński</cp:lastModifiedBy>
  <cp:lastPrinted>2022-03-31T10:30:10Z</cp:lastPrinted>
  <dcterms:created xsi:type="dcterms:W3CDTF">2015-06-05T18:19:34Z</dcterms:created>
  <dcterms:modified xsi:type="dcterms:W3CDTF">2022-05-26T10:56:56Z</dcterms:modified>
</cp:coreProperties>
</file>