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kuder\Documents\Decyzje na 2025\Super Asystent\II nabór\"/>
    </mc:Choice>
  </mc:AlternateContent>
  <xr:revisionPtr revIDLastSave="0" documentId="13_ncr:1_{88E35C9B-8263-4164-B81F-4483FC7526AC}" xr6:coauthVersionLast="36" xr6:coauthVersionMax="36" xr10:uidLastSave="{00000000-0000-0000-0000-000000000000}"/>
  <bookViews>
    <workbookView xWindow="0" yWindow="0" windowWidth="20730" windowHeight="1176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1" i="1" l="1"/>
  <c r="D113" i="1" s="1"/>
  <c r="D109" i="1" l="1"/>
  <c r="C171" i="1" l="1"/>
  <c r="B171" i="1"/>
  <c r="A171" i="1"/>
  <c r="C170" i="1"/>
  <c r="B170" i="1"/>
  <c r="A170" i="1"/>
  <c r="C169" i="1"/>
  <c r="B169" i="1"/>
  <c r="A169" i="1"/>
  <c r="D115" i="1"/>
  <c r="C31" i="1"/>
  <c r="B31" i="1"/>
  <c r="D30" i="1"/>
  <c r="D29" i="1"/>
  <c r="D31" i="1" l="1"/>
  <c r="D116" i="1"/>
  <c r="D117" i="1"/>
  <c r="D118" i="1"/>
  <c r="D119" i="1"/>
  <c r="D114" i="1"/>
  <c r="D120" i="1"/>
</calcChain>
</file>

<file path=xl/sharedStrings.xml><?xml version="1.0" encoding="utf-8"?>
<sst xmlns="http://schemas.openxmlformats.org/spreadsheetml/2006/main" count="154" uniqueCount="146">
  <si>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</si>
  <si>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</si>
  <si>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</si>
  <si>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</si>
  <si>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</si>
  <si>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</si>
  <si>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</si>
  <si>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</si>
  <si>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</si>
  <si>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</si>
  <si>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</si>
  <si>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</si>
  <si>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</si>
  <si>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</si>
  <si>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</si>
  <si>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</si>
  <si>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</si>
  <si>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</si>
  <si>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</si>
  <si>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</si>
  <si>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</si>
  <si>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</si>
  <si>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</si>
  <si>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</si>
  <si>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</si>
  <si>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</si>
  <si>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</si>
  <si>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</si>
  <si>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</si>
  <si>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</si>
  <si>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</si>
  <si>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</si>
  <si>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</si>
  <si>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</si>
  <si>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</si>
  <si>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</si>
  <si>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</si>
  <si>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</si>
  <si>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</si>
  <si>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</si>
  <si>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</si>
  <si>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</si>
  <si>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</si>
  <si>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</si>
  <si>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</si>
  <si>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</si>
  <si>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</si>
  <si>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</si>
  <si>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</si>
  <si>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</si>
  <si>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</si>
  <si>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</si>
  <si>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</si>
  <si>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</si>
  <si>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</si>
  <si>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</si>
  <si>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</si>
  <si>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</si>
  <si>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</si>
  <si>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</si>
  <si>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</si>
  <si>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</si>
  <si>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</si>
  <si>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</si>
  <si>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</si>
  <si>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</si>
  <si>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</si>
  <si>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</si>
  <si>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</si>
  <si>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</si>
  <si>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</si>
  <si>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</si>
  <si>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</si>
  <si>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</si>
  <si>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</si>
  <si>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</si>
  <si>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</si>
  <si>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</si>
  <si>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</si>
  <si>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</si>
  <si>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</si>
  <si>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</si>
  <si>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</si>
  <si>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</si>
  <si>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</si>
  <si>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</si>
  <si>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</si>
  <si>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</si>
  <si>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</si>
  <si>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</si>
  <si>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</si>
  <si>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</si>
  <si>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</si>
  <si>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</si>
  <si>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</si>
  <si>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</si>
  <si>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</si>
  <si>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</si>
  <si>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</si>
  <si>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</si>
  <si>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</si>
  <si>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</si>
  <si>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</si>
  <si>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</si>
  <si>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</si>
  <si>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</si>
  <si>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</si>
  <si>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</si>
  <si>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</si>
  <si>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</si>
  <si>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</si>
  <si>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</si>
  <si>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</si>
  <si>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</si>
  <si>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</si>
  <si>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</si>
  <si>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</si>
  <si>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</si>
  <si>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</si>
  <si>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</si>
  <si>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</si>
  <si>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</si>
  <si>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Łączna liczba zawodników uczestniczących w systemie kontroli efektów potreningowych</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</si>
  <si>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</si>
  <si>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</si>
  <si>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</si>
  <si>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</si>
  <si>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Miejsce:</t>
  </si>
  <si>
    <t xml:space="preserve">DSW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</si>
  <si>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</si>
  <si>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h)  ze środków budżetu państwa - których dysponentem jest Minister Sportu i Turystyki</t>
  </si>
  <si>
    <t xml:space="preserve">I. Podstawa prawna wystąpienia o środki finansowe, których dysponentem jest Minister Sportu i Turystyki: </t>
  </si>
  <si>
    <t>Liczba asystentów dyrektora sportowego realizujących zadanie</t>
  </si>
  <si>
    <t>Liczba asystentów sekretarza generalnego realizujących zadanie</t>
  </si>
  <si>
    <t>Liczba osób, z którymi współpracują asystenci</t>
  </si>
  <si>
    <t>Łączna liczba osób realizujących zadanie (asystentów)</t>
  </si>
  <si>
    <t>4. Dane przedstawione w ofercie są zgodne z aktualnym, obowiązującym na dzień składania oferty Krajowym Rejestrem Sądowym.</t>
  </si>
  <si>
    <t>rok 2023</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</si>
  <si>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</si>
  <si>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Program SUPER ASYSTENT – wsparcie szkolenia zawodników kadry narodowej do udziału 
w igrzyskach olimpijskich, paralimpijskich i głuchych oraz przygotowania i udziału w mistrzostwach świata i Europy 
w sportach olimpijskich, paralimpijskich i objętych programem igrzysk głuchych w 2025 roku</t>
  </si>
  <si>
    <t>rok 2024</t>
  </si>
  <si>
    <t>3. Zapoznałem się z treścią "Programu Super Asystent – wsparcie szkolenia zawodników kadry narodowej do udziału 
w igrzyskach olimpijskich, paralimpijskich i głuchych oraz przygotowania i udziału w mistrzostwach świata i Europy 
w sportach olimpijskich, paralimpijskich i objętych programem igrzysk głuchych w 2025 roku", ogłoszonego przez Ministra Sportu i Turystyki.</t>
  </si>
  <si>
    <r>
      <t>4. Na stronie internetowej oferenta są opublikowane pełne wykazy, o których mowa w rozdziale</t>
    </r>
    <r>
      <rPr>
        <b/>
        <u/>
        <sz val="14"/>
        <rFont val="Calibri"/>
        <family val="2"/>
        <charset val="238"/>
        <scheme val="minor"/>
      </rPr>
      <t xml:space="preserve"> VII pkt 2 ppkt 5 </t>
    </r>
    <r>
      <rPr>
        <b/>
        <u/>
        <sz val="14"/>
        <color indexed="8"/>
        <rFont val="Calibri"/>
        <family val="2"/>
        <charset val="238"/>
        <scheme val="minor"/>
      </rPr>
      <t>ww. Programu i że będą one na bieżąco aktualizowane i uzupełniane.</t>
    </r>
  </si>
  <si>
    <t>Art. 29 ust. 7 ustawy z dnia 25 czerwca 2010 roku o sporcie (Dz.U. z 2024 r. poz. 1488 z późn. zm.);</t>
  </si>
  <si>
    <t>Opis planowanych działań w zakresie organizacji szkolenia i celów sportowych w roku 2025 (planowane wyniki jako efekty rzeczowe w V pkt 5). W przypadku ubiegania się o dodatkowe środki, należy opisać zakres planowych działań w zakresie wnioskowanej kwoty.</t>
  </si>
  <si>
    <t>liczba licencji na dzień 1 stycznia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</si>
</sst>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96">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9" fillId="0" borderId="1" xfId="0" applyFont="1" applyFill="1" applyBorder="1" applyAlignment="1">
      <alignment vertical="center" wrapText="1"/>
    </xf>
    <xf numFmtId="0" fontId="17" fillId="2" borderId="1" xfId="0" applyFont="1" applyFill="1" applyBorder="1" applyAlignment="1">
      <alignment horizontal="center" vertical="center" wrapText="1"/>
    </xf>
    <xf numFmtId="0" fontId="31" fillId="2" borderId="1" xfId="0" applyFont="1" applyFill="1" applyBorder="1" applyAlignment="1">
      <alignment horizontal="left" vertical="center" wrapText="1" indent="1"/>
    </xf>
    <xf numFmtId="0" fontId="31" fillId="2" borderId="1" xfId="0" applyFont="1" applyFill="1" applyBorder="1" applyAlignment="1">
      <alignment vertical="center" wrapText="1"/>
    </xf>
    <xf numFmtId="0" fontId="11" fillId="2" borderId="1" xfId="0" applyFont="1" applyFill="1" applyBorder="1" applyAlignment="1">
      <alignment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Border="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2" fontId="19" fillId="0" borderId="1"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1" xfId="0" applyNumberFormat="1" applyFont="1" applyBorder="1" applyAlignment="1">
      <alignment horizontal="left" vertical="center" indent="1"/>
    </xf>
    <xf numFmtId="0" fontId="31" fillId="0" borderId="1" xfId="0" applyFont="1" applyBorder="1" applyAlignment="1">
      <alignment horizontal="left" vertical="center" wrapText="1" indent="1"/>
    </xf>
    <xf numFmtId="1" fontId="19" fillId="0" borderId="1"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2" fontId="32" fillId="0" borderId="1" xfId="0" applyNumberFormat="1" applyFont="1" applyBorder="1" applyAlignment="1">
      <alignment horizontal="center" vertical="center"/>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33" fillId="0" borderId="0" xfId="0" applyFont="1" applyBorder="1" applyAlignment="1">
      <alignment horizontal="left" vertical="center" wrapText="1"/>
    </xf>
    <xf numFmtId="0" fontId="33"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8"/>
  <sheetViews>
    <sheetView tabSelected="1" workbookViewId="0">
      <selection activeCell="B94" sqref="B94"/>
    </sheetView>
  </sheetViews>
  <sheetFormatPr defaultRowHeight="15"/>
  <cols>
    <col min="1" max="1" width="38" style="105" customWidth="1"/>
    <col min="2" max="3" width="36.5703125" style="105" bestFit="1" customWidth="1"/>
    <col min="4" max="4" width="19" style="105" customWidth="1"/>
    <col min="5" max="5" width="16" style="105"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42"/>
      <c r="E1" s="143"/>
    </row>
    <row r="2" spans="1:7" s="1" customFormat="1" ht="15.75">
      <c r="A2" s="17"/>
      <c r="B2" s="18"/>
      <c r="C2" s="18"/>
      <c r="D2" s="144"/>
      <c r="E2" s="145"/>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46" t="s">
        <v>3</v>
      </c>
      <c r="B7" s="147"/>
      <c r="C7" s="147"/>
      <c r="D7" s="147"/>
      <c r="E7" s="148"/>
    </row>
    <row r="8" spans="1:7" s="2" customFormat="1" ht="18.75" customHeight="1">
      <c r="A8" s="146" t="s">
        <v>4</v>
      </c>
      <c r="B8" s="147"/>
      <c r="C8" s="147"/>
      <c r="D8" s="147"/>
      <c r="E8" s="148"/>
    </row>
    <row r="9" spans="1:7" s="2" customFormat="1" ht="18.75" customHeight="1">
      <c r="A9" s="149" t="s">
        <v>5</v>
      </c>
      <c r="B9" s="150"/>
      <c r="C9" s="150"/>
      <c r="D9" s="150"/>
      <c r="E9" s="151"/>
      <c r="G9" s="3" t="s">
        <v>6</v>
      </c>
    </row>
    <row r="10" spans="1:7" s="2" customFormat="1" ht="35.25" customHeight="1">
      <c r="A10" s="27"/>
      <c r="B10" s="28"/>
      <c r="C10" s="28"/>
      <c r="D10" s="28"/>
      <c r="E10" s="29"/>
      <c r="G10" s="4" t="s">
        <v>7</v>
      </c>
    </row>
    <row r="11" spans="1:7" s="2" customFormat="1" ht="27.75" customHeight="1">
      <c r="A11" s="152" t="s">
        <v>131</v>
      </c>
      <c r="B11" s="153"/>
      <c r="C11" s="153"/>
      <c r="D11" s="153"/>
      <c r="E11" s="154"/>
      <c r="G11" s="4" t="s">
        <v>8</v>
      </c>
    </row>
    <row r="12" spans="1:7" s="2" customFormat="1" ht="22.5" customHeight="1">
      <c r="A12" s="155" t="s">
        <v>143</v>
      </c>
      <c r="B12" s="156"/>
      <c r="C12" s="156"/>
      <c r="D12" s="156"/>
      <c r="E12" s="157"/>
      <c r="G12" s="5" t="s">
        <v>9</v>
      </c>
    </row>
    <row r="13" spans="1:7" s="2" customFormat="1" ht="16.5" customHeight="1">
      <c r="A13" s="155"/>
      <c r="B13" s="156"/>
      <c r="C13" s="156"/>
      <c r="D13" s="156"/>
      <c r="E13" s="157"/>
      <c r="G13" s="4" t="s">
        <v>10</v>
      </c>
    </row>
    <row r="14" spans="1:7" s="2" customFormat="1" ht="6.75" customHeight="1">
      <c r="A14" s="155"/>
      <c r="B14" s="156"/>
      <c r="C14" s="156"/>
      <c r="D14" s="156"/>
      <c r="E14" s="157"/>
      <c r="G14" s="6" t="s">
        <v>11</v>
      </c>
    </row>
    <row r="15" spans="1:7" s="2" customFormat="1" ht="16.5" hidden="1" customHeight="1">
      <c r="A15" s="155"/>
      <c r="B15" s="156"/>
      <c r="C15" s="156"/>
      <c r="D15" s="156"/>
      <c r="E15" s="157"/>
      <c r="G15" s="7" t="s">
        <v>12</v>
      </c>
    </row>
    <row r="16" spans="1:7" s="2" customFormat="1" ht="3.75" hidden="1" customHeight="1">
      <c r="A16" s="173"/>
      <c r="B16" s="174"/>
      <c r="C16" s="174"/>
      <c r="D16" s="174"/>
      <c r="E16" s="175"/>
      <c r="G16" s="7"/>
    </row>
    <row r="17" spans="1:7" s="2" customFormat="1" ht="9.75" hidden="1" customHeight="1">
      <c r="A17" s="176"/>
      <c r="B17" s="177"/>
      <c r="C17" s="177"/>
      <c r="D17" s="177"/>
      <c r="E17" s="178"/>
      <c r="G17" s="8" t="s">
        <v>13</v>
      </c>
    </row>
    <row r="18" spans="1:7" s="2" customFormat="1" ht="15.75" customHeight="1">
      <c r="A18" s="179"/>
      <c r="B18" s="180"/>
      <c r="C18" s="180"/>
      <c r="D18" s="180"/>
      <c r="E18" s="181"/>
      <c r="G18" s="8"/>
    </row>
    <row r="19" spans="1:7" s="2" customFormat="1" ht="6" hidden="1" customHeight="1">
      <c r="A19" s="30"/>
      <c r="B19" s="31"/>
      <c r="C19" s="31"/>
      <c r="D19" s="31"/>
      <c r="E19" s="32"/>
      <c r="G19" s="9" t="s">
        <v>14</v>
      </c>
    </row>
    <row r="20" spans="1:7" s="2" customFormat="1" ht="18.75" customHeight="1">
      <c r="A20" s="182" t="s">
        <v>118</v>
      </c>
      <c r="B20" s="183"/>
      <c r="C20" s="183"/>
      <c r="D20" s="183"/>
      <c r="E20" s="184"/>
      <c r="G20" s="9"/>
    </row>
    <row r="21" spans="1:7" s="1" customFormat="1" ht="15.75" customHeight="1">
      <c r="A21" s="160" t="s">
        <v>15</v>
      </c>
      <c r="B21" s="161"/>
      <c r="C21" s="161"/>
      <c r="D21" s="161"/>
      <c r="E21" s="162"/>
    </row>
    <row r="22" spans="1:7" s="2" customFormat="1" ht="24.75" customHeight="1">
      <c r="A22" s="158" t="s">
        <v>16</v>
      </c>
      <c r="B22" s="158"/>
      <c r="C22" s="158"/>
      <c r="D22" s="158"/>
      <c r="E22" s="158"/>
    </row>
    <row r="23" spans="1:7" s="2" customFormat="1" ht="66" customHeight="1">
      <c r="A23" s="159" t="s">
        <v>139</v>
      </c>
      <c r="B23" s="159"/>
      <c r="C23" s="159"/>
      <c r="D23" s="159"/>
      <c r="E23" s="159"/>
    </row>
    <row r="24" spans="1:7" s="2" customFormat="1">
      <c r="A24" s="170"/>
      <c r="B24" s="171"/>
      <c r="C24" s="171"/>
      <c r="D24" s="171"/>
      <c r="E24" s="172"/>
    </row>
    <row r="25" spans="1:7" s="2" customFormat="1" ht="9.75" customHeight="1">
      <c r="A25" s="160"/>
      <c r="B25" s="161"/>
      <c r="C25" s="161"/>
      <c r="D25" s="161"/>
      <c r="E25" s="162"/>
    </row>
    <row r="26" spans="1:7" s="2" customFormat="1" ht="24.75" customHeight="1">
      <c r="A26" s="155" t="s">
        <v>119</v>
      </c>
      <c r="B26" s="163"/>
      <c r="C26" s="163"/>
      <c r="D26" s="163"/>
      <c r="E26" s="164"/>
    </row>
    <row r="27" spans="1:7" s="2" customFormat="1" ht="18.75" customHeight="1">
      <c r="A27" s="33"/>
      <c r="B27" s="165" t="s">
        <v>17</v>
      </c>
      <c r="C27" s="166"/>
      <c r="D27" s="166"/>
      <c r="E27" s="167"/>
    </row>
    <row r="28" spans="1:7" s="2" customFormat="1" ht="65.25" customHeight="1">
      <c r="A28" s="34"/>
      <c r="B28" s="35" t="s">
        <v>18</v>
      </c>
      <c r="C28" s="35" t="s">
        <v>19</v>
      </c>
      <c r="D28" s="168" t="s">
        <v>20</v>
      </c>
      <c r="E28" s="169"/>
    </row>
    <row r="29" spans="1:7" s="2" customFormat="1" ht="18.75">
      <c r="A29" s="36" t="s">
        <v>137</v>
      </c>
      <c r="B29" s="37"/>
      <c r="C29" s="37"/>
      <c r="D29" s="192">
        <f>B29+kwota_BP_2012_sw</f>
        <v>0</v>
      </c>
      <c r="E29" s="193"/>
    </row>
    <row r="30" spans="1:7" s="2" customFormat="1" ht="18.75">
      <c r="A30" s="36" t="s">
        <v>140</v>
      </c>
      <c r="B30" s="38"/>
      <c r="C30" s="38"/>
      <c r="D30" s="192">
        <f>B30+kwota_BP_2011_sw</f>
        <v>0</v>
      </c>
      <c r="E30" s="193"/>
    </row>
    <row r="31" spans="1:7" s="2" customFormat="1" ht="18.75">
      <c r="A31" s="39" t="s">
        <v>21</v>
      </c>
      <c r="B31" s="38">
        <f>SUM(B29:B30)</f>
        <v>0</v>
      </c>
      <c r="C31" s="38">
        <f>SUM(C29:C30)</f>
        <v>0</v>
      </c>
      <c r="D31" s="194">
        <f>SUM(D29:E30)</f>
        <v>0</v>
      </c>
      <c r="E31" s="195"/>
    </row>
    <row r="32" spans="1:7" s="2" customFormat="1" ht="15" customHeight="1">
      <c r="A32" s="196"/>
      <c r="B32" s="197"/>
      <c r="C32" s="197"/>
      <c r="D32" s="197"/>
      <c r="E32" s="198"/>
    </row>
    <row r="33" spans="1:9" s="2" customFormat="1" ht="15" customHeight="1">
      <c r="A33" s="199"/>
      <c r="B33" s="200"/>
      <c r="C33" s="200"/>
      <c r="D33" s="200"/>
      <c r="E33" s="201"/>
    </row>
    <row r="34" spans="1:9" s="2" customFormat="1" ht="15" customHeight="1">
      <c r="A34" s="199"/>
      <c r="B34" s="200"/>
      <c r="C34" s="200"/>
      <c r="D34" s="200"/>
      <c r="E34" s="201"/>
    </row>
    <row r="35" spans="1:9" s="2" customFormat="1" ht="18.75">
      <c r="A35" s="40"/>
      <c r="B35" s="41"/>
      <c r="C35" s="41"/>
      <c r="D35" s="41"/>
      <c r="E35" s="42"/>
    </row>
    <row r="36" spans="1:9" s="2" customFormat="1" ht="18.75" customHeight="1">
      <c r="A36" s="182" t="s">
        <v>120</v>
      </c>
      <c r="B36" s="183"/>
      <c r="C36" s="183"/>
      <c r="D36" s="183"/>
      <c r="E36" s="184"/>
    </row>
    <row r="37" spans="1:9" s="2" customFormat="1" ht="18.75" customHeight="1">
      <c r="A37" s="182" t="s">
        <v>22</v>
      </c>
      <c r="B37" s="183"/>
      <c r="C37" s="183"/>
      <c r="D37" s="183"/>
      <c r="E37" s="184"/>
    </row>
    <row r="38" spans="1:9" s="2" customFormat="1" ht="15" customHeight="1">
      <c r="A38" s="124"/>
      <c r="B38" s="125"/>
      <c r="C38" s="125"/>
      <c r="D38" s="125"/>
      <c r="E38" s="126"/>
    </row>
    <row r="39" spans="1:9" s="2" customFormat="1" ht="15" customHeight="1">
      <c r="A39" s="127"/>
      <c r="B39" s="128"/>
      <c r="C39" s="128"/>
      <c r="D39" s="128"/>
      <c r="E39" s="129"/>
    </row>
    <row r="40" spans="1:9" s="2" customFormat="1" ht="15" customHeight="1">
      <c r="A40" s="130"/>
      <c r="B40" s="131"/>
      <c r="C40" s="131"/>
      <c r="D40" s="131"/>
      <c r="E40" s="132"/>
    </row>
    <row r="41" spans="1:9" s="2" customFormat="1" ht="18.75">
      <c r="A41" s="277"/>
      <c r="B41" s="278"/>
      <c r="C41" s="278"/>
      <c r="D41" s="278"/>
      <c r="E41" s="279"/>
    </row>
    <row r="42" spans="1:9" s="2" customFormat="1" ht="18.75" customHeight="1">
      <c r="A42" s="182" t="s">
        <v>23</v>
      </c>
      <c r="B42" s="185"/>
      <c r="C42" s="185"/>
      <c r="D42" s="185"/>
      <c r="E42" s="186"/>
    </row>
    <row r="43" spans="1:9" s="2" customFormat="1" ht="18.75" customHeight="1">
      <c r="A43" s="182"/>
      <c r="B43" s="185"/>
      <c r="C43" s="185"/>
      <c r="D43" s="185"/>
      <c r="E43" s="186"/>
    </row>
    <row r="44" spans="1:9" s="2" customFormat="1" ht="18.75" customHeight="1">
      <c r="A44" s="187"/>
      <c r="B44" s="188"/>
      <c r="C44" s="188"/>
      <c r="D44" s="188"/>
      <c r="E44" s="189"/>
    </row>
    <row r="45" spans="1:9" s="2" customFormat="1" ht="18.75">
      <c r="A45" s="43"/>
      <c r="B45" s="44" t="s">
        <v>24</v>
      </c>
      <c r="C45" s="44" t="s">
        <v>25</v>
      </c>
      <c r="D45" s="190" t="s">
        <v>26</v>
      </c>
      <c r="E45" s="190"/>
    </row>
    <row r="46" spans="1:9" s="2" customFormat="1" ht="18.75">
      <c r="A46" s="45">
        <v>1</v>
      </c>
      <c r="B46" s="46"/>
      <c r="C46" s="46"/>
      <c r="D46" s="191"/>
      <c r="E46" s="191"/>
    </row>
    <row r="47" spans="1:9" s="2" customFormat="1" ht="18.75">
      <c r="A47" s="45">
        <v>2</v>
      </c>
      <c r="B47" s="46"/>
      <c r="C47" s="46"/>
      <c r="D47" s="191"/>
      <c r="E47" s="191"/>
    </row>
    <row r="48" spans="1:9" s="2" customFormat="1" ht="18.75">
      <c r="A48" s="45">
        <v>3</v>
      </c>
      <c r="B48" s="46"/>
      <c r="C48" s="46"/>
      <c r="D48" s="191"/>
      <c r="E48" s="191"/>
      <c r="G48" s="10"/>
      <c r="H48" s="10"/>
      <c r="I48" s="10"/>
    </row>
    <row r="49" spans="1:9" s="2" customFormat="1" ht="33" customHeight="1">
      <c r="A49" s="182" t="s">
        <v>27</v>
      </c>
      <c r="B49" s="183"/>
      <c r="C49" s="183"/>
      <c r="D49" s="183"/>
      <c r="E49" s="184"/>
      <c r="G49" s="11"/>
      <c r="H49" s="12" t="s">
        <v>28</v>
      </c>
      <c r="I49" s="11"/>
    </row>
    <row r="50" spans="1:9" s="2" customFormat="1" ht="18.75">
      <c r="A50" s="43" t="s">
        <v>29</v>
      </c>
      <c r="B50" s="47"/>
      <c r="C50" s="43" t="s">
        <v>30</v>
      </c>
      <c r="D50" s="212"/>
      <c r="E50" s="212"/>
      <c r="G50" s="11" t="s">
        <v>31</v>
      </c>
      <c r="H50" s="11" t="s">
        <v>32</v>
      </c>
      <c r="I50" s="11"/>
    </row>
    <row r="51" spans="1:9" s="2" customFormat="1" ht="18.75">
      <c r="A51" s="43" t="s">
        <v>33</v>
      </c>
      <c r="B51" s="47"/>
      <c r="C51" s="43" t="s">
        <v>34</v>
      </c>
      <c r="D51" s="213"/>
      <c r="E51" s="213"/>
      <c r="G51" s="11" t="s">
        <v>35</v>
      </c>
      <c r="H51" s="11" t="s">
        <v>36</v>
      </c>
      <c r="I51" s="11"/>
    </row>
    <row r="52" spans="1:9" s="2" customFormat="1" ht="18.75">
      <c r="A52" s="43" t="s">
        <v>37</v>
      </c>
      <c r="B52" s="47" t="s">
        <v>28</v>
      </c>
      <c r="C52" s="43" t="s">
        <v>38</v>
      </c>
      <c r="D52" s="213"/>
      <c r="E52" s="213"/>
      <c r="G52" s="11" t="s">
        <v>39</v>
      </c>
      <c r="H52" s="11" t="s">
        <v>40</v>
      </c>
      <c r="I52" s="11"/>
    </row>
    <row r="53" spans="1:9" s="2" customFormat="1" ht="18.75">
      <c r="A53" s="43" t="s">
        <v>41</v>
      </c>
      <c r="B53" s="47"/>
      <c r="C53" s="48" t="s">
        <v>42</v>
      </c>
      <c r="D53" s="213"/>
      <c r="E53" s="213"/>
      <c r="G53" s="11" t="s">
        <v>43</v>
      </c>
      <c r="H53" s="11" t="s">
        <v>44</v>
      </c>
      <c r="I53" s="11"/>
    </row>
    <row r="54" spans="1:9" s="2" customFormat="1" ht="18.75">
      <c r="A54" s="43" t="s">
        <v>45</v>
      </c>
      <c r="B54" s="47"/>
      <c r="C54" s="43" t="s">
        <v>46</v>
      </c>
      <c r="D54" s="191"/>
      <c r="E54" s="191"/>
      <c r="G54" s="11" t="s">
        <v>47</v>
      </c>
      <c r="H54" s="11" t="s">
        <v>48</v>
      </c>
      <c r="I54" s="11"/>
    </row>
    <row r="55" spans="1:9" s="2" customFormat="1" ht="21">
      <c r="A55" s="43" t="s">
        <v>49</v>
      </c>
      <c r="B55" s="49"/>
      <c r="C55" s="43" t="s">
        <v>50</v>
      </c>
      <c r="D55" s="202"/>
      <c r="E55" s="202"/>
      <c r="G55" s="11" t="s">
        <v>51</v>
      </c>
      <c r="H55" s="11" t="s">
        <v>52</v>
      </c>
      <c r="I55" s="11"/>
    </row>
    <row r="56" spans="1:9" s="2" customFormat="1" ht="18.75">
      <c r="A56" s="43" t="s">
        <v>53</v>
      </c>
      <c r="B56" s="50"/>
      <c r="C56" s="43" t="s">
        <v>54</v>
      </c>
      <c r="D56" s="203"/>
      <c r="E56" s="204"/>
      <c r="G56" s="11"/>
      <c r="H56" s="11" t="s">
        <v>55</v>
      </c>
      <c r="I56" s="11"/>
    </row>
    <row r="57" spans="1:9" s="2" customFormat="1" ht="18.75">
      <c r="A57" s="43" t="s">
        <v>56</v>
      </c>
      <c r="B57" s="51"/>
      <c r="C57" s="43"/>
      <c r="D57" s="203"/>
      <c r="E57" s="204"/>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5" t="s">
        <v>61</v>
      </c>
      <c r="B59" s="206"/>
      <c r="C59" s="206"/>
      <c r="D59" s="206"/>
      <c r="E59" s="207"/>
      <c r="G59" s="11" t="s">
        <v>62</v>
      </c>
      <c r="H59" s="11" t="s">
        <v>63</v>
      </c>
      <c r="I59" s="11"/>
    </row>
    <row r="60" spans="1:9" s="2" customFormat="1" ht="18.75">
      <c r="A60" s="55"/>
      <c r="B60" s="56" t="s">
        <v>64</v>
      </c>
      <c r="C60" s="208" t="s">
        <v>65</v>
      </c>
      <c r="D60" s="208"/>
      <c r="E60" s="208"/>
      <c r="G60" s="11" t="s">
        <v>66</v>
      </c>
      <c r="H60" s="11" t="s">
        <v>67</v>
      </c>
      <c r="I60" s="11"/>
    </row>
    <row r="61" spans="1:9" s="2" customFormat="1" ht="15" customHeight="1">
      <c r="A61" s="209" t="s">
        <v>68</v>
      </c>
      <c r="B61" s="210"/>
      <c r="C61" s="211"/>
      <c r="D61" s="211"/>
      <c r="E61" s="211"/>
      <c r="G61" s="11" t="s">
        <v>69</v>
      </c>
      <c r="H61" s="11" t="s">
        <v>70</v>
      </c>
      <c r="I61" s="11"/>
    </row>
    <row r="62" spans="1:9" s="2" customFormat="1" ht="21" customHeight="1">
      <c r="A62" s="209"/>
      <c r="B62" s="210"/>
      <c r="C62" s="211"/>
      <c r="D62" s="211"/>
      <c r="E62" s="211"/>
      <c r="G62" s="11"/>
      <c r="H62" s="11" t="s">
        <v>71</v>
      </c>
      <c r="I62" s="11"/>
    </row>
    <row r="63" spans="1:9" s="2" customFormat="1" ht="15" customHeight="1">
      <c r="A63" s="280"/>
      <c r="B63" s="281"/>
      <c r="C63" s="281"/>
      <c r="D63" s="281"/>
      <c r="E63" s="282"/>
      <c r="G63" s="11"/>
      <c r="H63" s="11" t="s">
        <v>72</v>
      </c>
      <c r="I63" s="11"/>
    </row>
    <row r="64" spans="1:9" s="2" customFormat="1" ht="10.5" customHeight="1">
      <c r="A64" s="283"/>
      <c r="B64" s="284"/>
      <c r="C64" s="284"/>
      <c r="D64" s="284"/>
      <c r="E64" s="285"/>
      <c r="G64" s="11"/>
      <c r="H64" s="11" t="s">
        <v>73</v>
      </c>
      <c r="I64" s="11"/>
    </row>
    <row r="65" spans="1:9" s="2" customFormat="1" ht="18.75" customHeight="1">
      <c r="A65" s="182" t="s">
        <v>74</v>
      </c>
      <c r="B65" s="185"/>
      <c r="C65" s="185"/>
      <c r="D65" s="185"/>
      <c r="E65" s="186"/>
      <c r="H65" s="11" t="s">
        <v>76</v>
      </c>
    </row>
    <row r="66" spans="1:9" s="2" customFormat="1" ht="18.75" customHeight="1">
      <c r="A66" s="182"/>
      <c r="B66" s="185"/>
      <c r="C66" s="185"/>
      <c r="D66" s="185"/>
      <c r="E66" s="186"/>
      <c r="H66" s="11"/>
    </row>
    <row r="67" spans="1:9" s="2" customFormat="1" ht="9.75" customHeight="1">
      <c r="A67" s="187"/>
      <c r="B67" s="188"/>
      <c r="C67" s="188"/>
      <c r="D67" s="188"/>
      <c r="E67" s="189"/>
      <c r="H67" s="11"/>
    </row>
    <row r="68" spans="1:9" s="2" customFormat="1" ht="18.75">
      <c r="A68" s="43"/>
      <c r="B68" s="108" t="s">
        <v>24</v>
      </c>
      <c r="C68" s="108" t="s">
        <v>25</v>
      </c>
      <c r="D68" s="190" t="s">
        <v>26</v>
      </c>
      <c r="E68" s="190"/>
      <c r="H68" s="11"/>
    </row>
    <row r="69" spans="1:9" s="2" customFormat="1" ht="26.25" customHeight="1">
      <c r="A69" s="45">
        <v>1</v>
      </c>
      <c r="B69" s="46"/>
      <c r="C69" s="46"/>
      <c r="D69" s="191"/>
      <c r="E69" s="191"/>
      <c r="H69" s="11"/>
    </row>
    <row r="70" spans="1:9" s="2" customFormat="1" ht="26.25" customHeight="1">
      <c r="A70" s="45">
        <v>2</v>
      </c>
      <c r="B70" s="46"/>
      <c r="C70" s="46"/>
      <c r="D70" s="191"/>
      <c r="E70" s="191"/>
      <c r="H70" s="11"/>
    </row>
    <row r="71" spans="1:9" s="2" customFormat="1" ht="26.25" customHeight="1">
      <c r="A71" s="45">
        <v>3</v>
      </c>
      <c r="B71" s="46"/>
      <c r="C71" s="46"/>
      <c r="D71" s="191"/>
      <c r="E71" s="191"/>
      <c r="G71" s="10"/>
      <c r="H71" s="11"/>
      <c r="I71" s="10"/>
    </row>
    <row r="72" spans="1:9" s="2" customFormat="1" ht="16.5" customHeight="1">
      <c r="A72" s="280"/>
      <c r="B72" s="281"/>
      <c r="C72" s="281"/>
      <c r="D72" s="281"/>
      <c r="E72" s="282"/>
      <c r="G72" s="11"/>
      <c r="H72" s="13"/>
      <c r="I72" s="11"/>
    </row>
    <row r="73" spans="1:9" s="2" customFormat="1" ht="21" customHeight="1">
      <c r="A73" s="182" t="s">
        <v>75</v>
      </c>
      <c r="B73" s="185"/>
      <c r="C73" s="185"/>
      <c r="D73" s="185"/>
      <c r="E73" s="186"/>
      <c r="G73" s="11"/>
      <c r="I73" s="11"/>
    </row>
    <row r="74" spans="1:9" s="2" customFormat="1" ht="15.75">
      <c r="A74" s="182"/>
      <c r="B74" s="185"/>
      <c r="C74" s="185"/>
      <c r="D74" s="185"/>
      <c r="E74" s="186"/>
      <c r="G74" s="11" t="s">
        <v>47</v>
      </c>
      <c r="H74" s="14" t="s">
        <v>77</v>
      </c>
      <c r="I74" s="11"/>
    </row>
    <row r="75" spans="1:9" s="2" customFormat="1">
      <c r="A75" s="187"/>
      <c r="B75" s="188"/>
      <c r="C75" s="185"/>
      <c r="D75" s="185"/>
      <c r="E75" s="186"/>
      <c r="G75" s="11"/>
      <c r="I75" s="11"/>
    </row>
    <row r="76" spans="1:9" s="2" customFormat="1" ht="18.75">
      <c r="A76" s="45"/>
      <c r="B76" s="45" t="s">
        <v>45</v>
      </c>
      <c r="C76" s="214" t="s">
        <v>49</v>
      </c>
      <c r="D76" s="215"/>
      <c r="E76" s="216"/>
      <c r="G76" s="11"/>
      <c r="I76" s="11"/>
    </row>
    <row r="77" spans="1:9" s="2" customFormat="1" ht="32.25" customHeight="1">
      <c r="A77" s="45">
        <v>1</v>
      </c>
      <c r="B77" s="47"/>
      <c r="C77" s="217"/>
      <c r="D77" s="218"/>
      <c r="E77" s="219"/>
      <c r="G77" s="11"/>
      <c r="I77" s="11"/>
    </row>
    <row r="78" spans="1:9" s="2" customFormat="1" ht="32.25" customHeight="1">
      <c r="A78" s="45">
        <v>2</v>
      </c>
      <c r="B78" s="47"/>
      <c r="C78" s="217"/>
      <c r="D78" s="218"/>
      <c r="E78" s="219"/>
      <c r="G78" s="11"/>
      <c r="I78" s="11"/>
    </row>
    <row r="79" spans="1:9" s="2" customFormat="1" ht="32.25" customHeight="1">
      <c r="A79" s="45">
        <v>3</v>
      </c>
      <c r="B79" s="47"/>
      <c r="C79" s="217"/>
      <c r="D79" s="218"/>
      <c r="E79" s="219"/>
      <c r="G79" s="11"/>
      <c r="I79" s="11"/>
    </row>
    <row r="80" spans="1:9" s="2" customFormat="1" ht="18.75">
      <c r="A80" s="57"/>
      <c r="B80" s="41"/>
      <c r="C80" s="41"/>
      <c r="D80" s="41"/>
      <c r="E80" s="42"/>
      <c r="G80" s="11"/>
      <c r="I80" s="11"/>
    </row>
    <row r="81" spans="1:5" s="2" customFormat="1" ht="18.75" customHeight="1">
      <c r="A81" s="283"/>
      <c r="B81" s="284"/>
      <c r="C81" s="284"/>
      <c r="D81" s="284"/>
      <c r="E81" s="285"/>
    </row>
    <row r="82" spans="1:5" s="2" customFormat="1" ht="15" customHeight="1">
      <c r="A82" s="283"/>
      <c r="B82" s="284"/>
      <c r="C82" s="284"/>
      <c r="D82" s="284"/>
      <c r="E82" s="285"/>
    </row>
    <row r="83" spans="1:5" s="2" customFormat="1" ht="24" customHeight="1">
      <c r="A83" s="220" t="s">
        <v>121</v>
      </c>
      <c r="B83" s="221"/>
      <c r="C83" s="221"/>
      <c r="D83" s="221"/>
      <c r="E83" s="222"/>
    </row>
    <row r="84" spans="1:5" s="2" customFormat="1" ht="45.75" customHeight="1">
      <c r="A84" s="187" t="s">
        <v>78</v>
      </c>
      <c r="B84" s="188"/>
      <c r="C84" s="188"/>
      <c r="D84" s="188"/>
      <c r="E84" s="189"/>
    </row>
    <row r="85" spans="1:5" s="2" customFormat="1" ht="15" customHeight="1">
      <c r="A85" s="229" t="s">
        <v>144</v>
      </c>
      <c r="B85" s="230"/>
      <c r="C85" s="230"/>
      <c r="D85" s="230"/>
      <c r="E85" s="231"/>
    </row>
    <row r="86" spans="1:5" s="2" customFormat="1" ht="15" customHeight="1">
      <c r="A86" s="232"/>
      <c r="B86" s="233"/>
      <c r="C86" s="233"/>
      <c r="D86" s="233"/>
      <c r="E86" s="234"/>
    </row>
    <row r="87" spans="1:5" s="2" customFormat="1" ht="15" customHeight="1">
      <c r="A87" s="232"/>
      <c r="B87" s="233"/>
      <c r="C87" s="233"/>
      <c r="D87" s="233"/>
      <c r="E87" s="234"/>
    </row>
    <row r="88" spans="1:5" s="2" customFormat="1" ht="18.75" customHeight="1">
      <c r="A88" s="232"/>
      <c r="B88" s="233"/>
      <c r="C88" s="233"/>
      <c r="D88" s="233"/>
      <c r="E88" s="234"/>
    </row>
    <row r="89" spans="1:5" s="2" customFormat="1" ht="15.75" customHeight="1">
      <c r="A89" s="232"/>
      <c r="B89" s="233"/>
      <c r="C89" s="233"/>
      <c r="D89" s="233"/>
      <c r="E89" s="234"/>
    </row>
    <row r="90" spans="1:5" s="2" customFormat="1" ht="17.25" customHeight="1">
      <c r="A90" s="235"/>
      <c r="B90" s="236"/>
      <c r="C90" s="236"/>
      <c r="D90" s="236"/>
      <c r="E90" s="237"/>
    </row>
    <row r="91" spans="1:5" s="2" customFormat="1" ht="15.75" customHeight="1">
      <c r="A91" s="58"/>
      <c r="B91" s="59"/>
      <c r="C91" s="60"/>
      <c r="D91" s="60"/>
      <c r="E91" s="61"/>
    </row>
    <row r="92" spans="1:5" s="2" customFormat="1" ht="37.5">
      <c r="A92" s="43" t="s">
        <v>79</v>
      </c>
      <c r="B92" s="45" t="s">
        <v>145</v>
      </c>
      <c r="C92" s="238" t="s">
        <v>80</v>
      </c>
      <c r="D92" s="239"/>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265"/>
      <c r="B99" s="286"/>
      <c r="C99" s="286"/>
      <c r="D99" s="286"/>
      <c r="E99" s="266"/>
      <c r="H99"/>
    </row>
    <row r="100" spans="1:8" s="2" customFormat="1" ht="30.75" customHeight="1">
      <c r="A100" s="240" t="s">
        <v>86</v>
      </c>
      <c r="B100" s="241"/>
      <c r="C100" s="241"/>
      <c r="D100" s="241"/>
      <c r="E100" s="242"/>
      <c r="H100"/>
    </row>
    <row r="101" spans="1:8" s="2" customFormat="1" ht="30.75" customHeight="1">
      <c r="A101" s="64" t="s">
        <v>87</v>
      </c>
      <c r="B101" s="68"/>
      <c r="C101" s="64" t="s">
        <v>88</v>
      </c>
      <c r="D101" s="243"/>
      <c r="E101" s="243"/>
      <c r="H101"/>
    </row>
    <row r="102" spans="1:8" s="2" customFormat="1" ht="20.25" customHeight="1">
      <c r="A102" s="64" t="s">
        <v>89</v>
      </c>
      <c r="B102" s="69"/>
      <c r="C102" s="64" t="s">
        <v>127</v>
      </c>
      <c r="D102" s="244"/>
      <c r="E102" s="244"/>
      <c r="H102"/>
    </row>
    <row r="103" spans="1:8" s="2" customFormat="1" ht="47.25">
      <c r="A103" s="109" t="s">
        <v>122</v>
      </c>
      <c r="B103" s="70"/>
      <c r="C103" s="109" t="s">
        <v>123</v>
      </c>
      <c r="D103" s="223"/>
      <c r="E103" s="223"/>
      <c r="H103"/>
    </row>
    <row r="104" spans="1:8" s="2" customFormat="1" ht="31.5" customHeight="1">
      <c r="A104" s="109" t="s">
        <v>113</v>
      </c>
      <c r="B104" s="70"/>
      <c r="C104" s="109" t="s">
        <v>132</v>
      </c>
      <c r="D104" s="245"/>
      <c r="E104" s="245"/>
      <c r="H104"/>
    </row>
    <row r="105" spans="1:8" s="2" customFormat="1" ht="34.5" customHeight="1">
      <c r="A105" s="109" t="s">
        <v>114</v>
      </c>
      <c r="B105" s="70"/>
      <c r="C105" s="109" t="s">
        <v>133</v>
      </c>
      <c r="D105" s="245"/>
      <c r="E105" s="245"/>
      <c r="H105"/>
    </row>
    <row r="106" spans="1:8" s="2" customFormat="1" ht="40.5" customHeight="1">
      <c r="A106" s="109" t="s">
        <v>115</v>
      </c>
      <c r="B106" s="70"/>
      <c r="C106" s="109" t="s">
        <v>135</v>
      </c>
      <c r="D106" s="245"/>
      <c r="E106" s="245"/>
      <c r="H106"/>
    </row>
    <row r="107" spans="1:8" s="2" customFormat="1" ht="39.75" customHeight="1">
      <c r="A107" s="109" t="s">
        <v>116</v>
      </c>
      <c r="B107" s="70"/>
      <c r="C107" s="110" t="s">
        <v>134</v>
      </c>
      <c r="D107" s="246"/>
      <c r="E107" s="247"/>
      <c r="H107"/>
    </row>
    <row r="108" spans="1:8" s="2" customFormat="1" ht="45" customHeight="1">
      <c r="A108" s="109" t="s">
        <v>117</v>
      </c>
      <c r="B108" s="107"/>
      <c r="C108" s="111" t="s">
        <v>124</v>
      </c>
      <c r="D108" s="246"/>
      <c r="E108" s="247"/>
      <c r="H108"/>
    </row>
    <row r="109" spans="1:8" s="2" customFormat="1" ht="18.75" customHeight="1">
      <c r="A109" s="224" t="s">
        <v>90</v>
      </c>
      <c r="B109" s="225"/>
      <c r="C109" s="226"/>
      <c r="D109" s="227">
        <f>SUM(B103,D106)</f>
        <v>0</v>
      </c>
      <c r="E109" s="228"/>
      <c r="H109"/>
    </row>
    <row r="110" spans="1:8" s="2" customFormat="1" ht="15" customHeight="1">
      <c r="A110" s="71"/>
      <c r="B110" s="72"/>
      <c r="C110" s="72"/>
      <c r="D110" s="72"/>
      <c r="E110" s="73"/>
      <c r="H110"/>
    </row>
    <row r="111" spans="1:8" s="2" customFormat="1" ht="25.5" customHeight="1">
      <c r="A111" s="187" t="s">
        <v>91</v>
      </c>
      <c r="B111" s="188"/>
      <c r="C111" s="188"/>
      <c r="D111" s="188"/>
      <c r="E111" s="189"/>
      <c r="H111"/>
    </row>
    <row r="112" spans="1:8" ht="18.75">
      <c r="A112" s="74" t="s">
        <v>92</v>
      </c>
      <c r="B112" s="45" t="s">
        <v>93</v>
      </c>
      <c r="C112" s="45" t="s">
        <v>94</v>
      </c>
      <c r="D112" s="214" t="s">
        <v>95</v>
      </c>
      <c r="E112" s="216"/>
    </row>
    <row r="113" spans="1:5" ht="18.75">
      <c r="A113" s="43" t="s">
        <v>96</v>
      </c>
      <c r="B113" s="75" t="s">
        <v>97</v>
      </c>
      <c r="C113" s="76"/>
      <c r="D113" s="261" t="e">
        <f>C113/C121*100</f>
        <v>#DIV/0!</v>
      </c>
      <c r="E113" s="261"/>
    </row>
    <row r="114" spans="1:5" ht="37.5">
      <c r="A114" s="43" t="s">
        <v>98</v>
      </c>
      <c r="B114" s="77"/>
      <c r="C114" s="76"/>
      <c r="D114" s="261" t="e">
        <f>C114/C121*100</f>
        <v>#DIV/0!</v>
      </c>
      <c r="E114" s="261"/>
    </row>
    <row r="115" spans="1:5" ht="75">
      <c r="A115" s="43" t="s">
        <v>99</v>
      </c>
      <c r="B115" s="77"/>
      <c r="C115" s="76"/>
      <c r="D115" s="261" t="e">
        <f>C115/C121*100</f>
        <v>#DIV/0!</v>
      </c>
      <c r="E115" s="261"/>
    </row>
    <row r="116" spans="1:5" ht="75">
      <c r="A116" s="43" t="s">
        <v>100</v>
      </c>
      <c r="B116" s="77"/>
      <c r="C116" s="76"/>
      <c r="D116" s="261" t="e">
        <f>C116/C121*100</f>
        <v>#DIV/0!</v>
      </c>
      <c r="E116" s="261"/>
    </row>
    <row r="117" spans="1:5" ht="93.75">
      <c r="A117" s="43" t="s">
        <v>101</v>
      </c>
      <c r="B117" s="78"/>
      <c r="C117" s="76"/>
      <c r="D117" s="261" t="e">
        <f>C117/C121*100</f>
        <v>#DIV/0!</v>
      </c>
      <c r="E117" s="261"/>
    </row>
    <row r="118" spans="1:5" ht="93.75">
      <c r="A118" s="79" t="s">
        <v>102</v>
      </c>
      <c r="B118" s="77"/>
      <c r="C118" s="80"/>
      <c r="D118" s="261" t="e">
        <f>C118/C121*100</f>
        <v>#DIV/0!</v>
      </c>
      <c r="E118" s="261"/>
    </row>
    <row r="119" spans="1:5" ht="56.25">
      <c r="A119" s="43" t="s">
        <v>103</v>
      </c>
      <c r="B119" s="81"/>
      <c r="C119" s="82"/>
      <c r="D119" s="261" t="e">
        <f>C119/C121*100</f>
        <v>#DIV/0!</v>
      </c>
      <c r="E119" s="261"/>
    </row>
    <row r="120" spans="1:5" ht="75">
      <c r="A120" s="43" t="s">
        <v>130</v>
      </c>
      <c r="B120" s="106" t="s">
        <v>128</v>
      </c>
      <c r="C120" s="83"/>
      <c r="D120" s="261" t="e">
        <f>C120/C121*100</f>
        <v>#DIV/0!</v>
      </c>
      <c r="E120" s="261"/>
    </row>
    <row r="121" spans="1:5" ht="18.75">
      <c r="A121" s="248" t="s">
        <v>104</v>
      </c>
      <c r="B121" s="249"/>
      <c r="C121" s="84">
        <f>SUM(C113:C120)</f>
        <v>0</v>
      </c>
      <c r="D121" s="250">
        <v>1</v>
      </c>
      <c r="E121" s="251"/>
    </row>
    <row r="122" spans="1:5" s="2" customFormat="1" ht="22.5" customHeight="1">
      <c r="A122" s="136" t="s">
        <v>105</v>
      </c>
      <c r="B122" s="137"/>
      <c r="C122" s="137"/>
      <c r="D122" s="137"/>
      <c r="E122" s="138"/>
    </row>
    <row r="123" spans="1:5" s="2" customFormat="1" ht="38.25" customHeight="1">
      <c r="A123" s="187"/>
      <c r="B123" s="188"/>
      <c r="C123" s="188"/>
      <c r="D123" s="188"/>
      <c r="E123" s="189"/>
    </row>
    <row r="124" spans="1:5" s="2" customFormat="1" ht="15" customHeight="1">
      <c r="A124" s="252"/>
      <c r="B124" s="253"/>
      <c r="C124" s="253"/>
      <c r="D124" s="253"/>
      <c r="E124" s="254"/>
    </row>
    <row r="125" spans="1:5" s="2" customFormat="1" ht="15" customHeight="1">
      <c r="A125" s="255"/>
      <c r="B125" s="256"/>
      <c r="C125" s="256"/>
      <c r="D125" s="256"/>
      <c r="E125" s="257"/>
    </row>
    <row r="126" spans="1:5" s="2" customFormat="1" ht="18.75" customHeight="1">
      <c r="A126" s="255"/>
      <c r="B126" s="256"/>
      <c r="C126" s="256"/>
      <c r="D126" s="256"/>
      <c r="E126" s="257"/>
    </row>
    <row r="127" spans="1:5" s="2" customFormat="1" ht="15" customHeight="1">
      <c r="A127" s="255"/>
      <c r="B127" s="256"/>
      <c r="C127" s="256"/>
      <c r="D127" s="256"/>
      <c r="E127" s="257"/>
    </row>
    <row r="128" spans="1:5" s="2" customFormat="1" ht="30" customHeight="1">
      <c r="A128" s="258"/>
      <c r="B128" s="259"/>
      <c r="C128" s="259"/>
      <c r="D128" s="259"/>
      <c r="E128" s="260"/>
    </row>
    <row r="129" spans="1:5" s="2" customFormat="1" ht="18" customHeight="1">
      <c r="A129" s="136"/>
      <c r="B129" s="137"/>
      <c r="C129" s="137"/>
      <c r="D129" s="137"/>
      <c r="E129" s="138"/>
    </row>
    <row r="130" spans="1:5" s="2" customFormat="1" ht="20.25" customHeight="1">
      <c r="A130" s="118" t="s">
        <v>125</v>
      </c>
      <c r="B130" s="119"/>
      <c r="C130" s="119"/>
      <c r="D130" s="119"/>
      <c r="E130" s="120"/>
    </row>
    <row r="131" spans="1:5" s="2" customFormat="1" ht="35.25" customHeight="1">
      <c r="A131" s="121"/>
      <c r="B131" s="122"/>
      <c r="C131" s="122"/>
      <c r="D131" s="122"/>
      <c r="E131" s="123"/>
    </row>
    <row r="132" spans="1:5" s="2" customFormat="1" ht="18" customHeight="1">
      <c r="A132" s="124"/>
      <c r="B132" s="125"/>
      <c r="C132" s="125"/>
      <c r="D132" s="125"/>
      <c r="E132" s="126"/>
    </row>
    <row r="133" spans="1:5" s="2" customFormat="1" ht="18" customHeight="1">
      <c r="A133" s="127"/>
      <c r="B133" s="128"/>
      <c r="C133" s="128"/>
      <c r="D133" s="128"/>
      <c r="E133" s="129"/>
    </row>
    <row r="134" spans="1:5" s="2" customFormat="1" ht="18" customHeight="1">
      <c r="A134" s="127"/>
      <c r="B134" s="128"/>
      <c r="C134" s="128"/>
      <c r="D134" s="128"/>
      <c r="E134" s="129"/>
    </row>
    <row r="135" spans="1:5" s="2" customFormat="1" ht="18" customHeight="1">
      <c r="A135" s="127"/>
      <c r="B135" s="128"/>
      <c r="C135" s="128"/>
      <c r="D135" s="128"/>
      <c r="E135" s="129"/>
    </row>
    <row r="136" spans="1:5" s="2" customFormat="1" ht="18" customHeight="1">
      <c r="A136" s="130"/>
      <c r="B136" s="131"/>
      <c r="C136" s="131"/>
      <c r="D136" s="131"/>
      <c r="E136" s="132"/>
    </row>
    <row r="137" spans="1:5" s="2" customFormat="1" ht="18" customHeight="1">
      <c r="A137" s="133"/>
      <c r="B137" s="134"/>
      <c r="C137" s="134"/>
      <c r="D137" s="134"/>
      <c r="E137" s="135"/>
    </row>
    <row r="138" spans="1:5" s="2" customFormat="1" ht="22.5" customHeight="1">
      <c r="A138" s="136" t="s">
        <v>126</v>
      </c>
      <c r="B138" s="137"/>
      <c r="C138" s="137"/>
      <c r="D138" s="137"/>
      <c r="E138" s="138"/>
    </row>
    <row r="139" spans="1:5" s="2" customFormat="1" ht="24.75" customHeight="1">
      <c r="A139" s="187"/>
      <c r="B139" s="188"/>
      <c r="C139" s="188"/>
      <c r="D139" s="188"/>
      <c r="E139" s="189"/>
    </row>
    <row r="140" spans="1:5" s="2" customFormat="1" ht="15" customHeight="1">
      <c r="A140" s="252"/>
      <c r="B140" s="253"/>
      <c r="C140" s="253"/>
      <c r="D140" s="253"/>
      <c r="E140" s="254"/>
    </row>
    <row r="141" spans="1:5" s="2" customFormat="1" ht="15" customHeight="1">
      <c r="A141" s="255"/>
      <c r="B141" s="256"/>
      <c r="C141" s="256"/>
      <c r="D141" s="256"/>
      <c r="E141" s="257"/>
    </row>
    <row r="142" spans="1:5" s="2" customFormat="1" ht="36.75" customHeight="1">
      <c r="A142" s="255"/>
      <c r="B142" s="256"/>
      <c r="C142" s="256"/>
      <c r="D142" s="256"/>
      <c r="E142" s="257"/>
    </row>
    <row r="143" spans="1:5" s="2" customFormat="1" ht="15" customHeight="1">
      <c r="A143" s="255"/>
      <c r="B143" s="256"/>
      <c r="C143" s="256"/>
      <c r="D143" s="256"/>
      <c r="E143" s="257"/>
    </row>
    <row r="144" spans="1:5" s="2" customFormat="1" ht="15" customHeight="1">
      <c r="A144" s="258"/>
      <c r="B144" s="259"/>
      <c r="C144" s="259"/>
      <c r="D144" s="259"/>
      <c r="E144" s="260"/>
    </row>
    <row r="145" spans="1:5" s="2" customFormat="1" ht="15" customHeight="1">
      <c r="A145" s="85"/>
      <c r="B145" s="86"/>
      <c r="C145" s="86"/>
      <c r="D145" s="86"/>
      <c r="E145" s="87"/>
    </row>
    <row r="146" spans="1:5" s="2" customFormat="1" ht="38.25" customHeight="1">
      <c r="A146" s="248" t="s">
        <v>106</v>
      </c>
      <c r="B146" s="292"/>
      <c r="C146" s="292"/>
      <c r="D146" s="292"/>
      <c r="E146" s="249"/>
    </row>
    <row r="147" spans="1:5" s="2" customFormat="1" ht="15" customHeight="1">
      <c r="A147" s="252"/>
      <c r="B147" s="253"/>
      <c r="C147" s="253"/>
      <c r="D147" s="253"/>
      <c r="E147" s="254"/>
    </row>
    <row r="148" spans="1:5" s="2" customFormat="1" ht="15" customHeight="1">
      <c r="A148" s="255"/>
      <c r="B148" s="256"/>
      <c r="C148" s="256"/>
      <c r="D148" s="256"/>
      <c r="E148" s="257"/>
    </row>
    <row r="149" spans="1:5" s="2" customFormat="1" ht="15" customHeight="1">
      <c r="A149" s="255"/>
      <c r="B149" s="256"/>
      <c r="C149" s="256"/>
      <c r="D149" s="256"/>
      <c r="E149" s="257"/>
    </row>
    <row r="150" spans="1:5" s="2" customFormat="1" ht="19.5" customHeight="1">
      <c r="A150" s="255"/>
      <c r="B150" s="256"/>
      <c r="C150" s="256"/>
      <c r="D150" s="256"/>
      <c r="E150" s="257"/>
    </row>
    <row r="151" spans="1:5" s="2" customFormat="1" ht="40.5" customHeight="1">
      <c r="A151" s="258"/>
      <c r="B151" s="259"/>
      <c r="C151" s="259"/>
      <c r="D151" s="259"/>
      <c r="E151" s="260"/>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293" t="s">
        <v>107</v>
      </c>
      <c r="B154" s="294"/>
      <c r="C154" s="294"/>
      <c r="D154" s="294"/>
      <c r="E154" s="295"/>
    </row>
    <row r="155" spans="1:5" s="2" customFormat="1" ht="18.75" customHeight="1">
      <c r="A155" s="252"/>
      <c r="B155" s="253"/>
      <c r="C155" s="253"/>
      <c r="D155" s="253"/>
      <c r="E155" s="254"/>
    </row>
    <row r="156" spans="1:5" s="2" customFormat="1" ht="26.25" customHeight="1">
      <c r="A156" s="262" t="s">
        <v>108</v>
      </c>
      <c r="B156" s="263"/>
      <c r="C156" s="263"/>
      <c r="D156" s="263"/>
      <c r="E156" s="264"/>
    </row>
    <row r="157" spans="1:5" s="2" customFormat="1" ht="11.25" customHeight="1">
      <c r="A157" s="88"/>
      <c r="B157" s="89"/>
      <c r="C157" s="89"/>
      <c r="D157" s="89"/>
      <c r="E157" s="90"/>
    </row>
    <row r="158" spans="1:5" s="2" customFormat="1" ht="58.5" customHeight="1">
      <c r="A158" s="139" t="s">
        <v>138</v>
      </c>
      <c r="B158" s="140"/>
      <c r="C158" s="140"/>
      <c r="D158" s="140"/>
      <c r="E158" s="141"/>
    </row>
    <row r="159" spans="1:5" s="2" customFormat="1" ht="12.75" customHeight="1">
      <c r="A159" s="115"/>
      <c r="B159" s="116"/>
      <c r="C159" s="116"/>
      <c r="D159" s="116"/>
      <c r="E159" s="117"/>
    </row>
    <row r="160" spans="1:5" s="2" customFormat="1" ht="40.5" customHeight="1">
      <c r="A160" s="262" t="s">
        <v>141</v>
      </c>
      <c r="B160" s="263"/>
      <c r="C160" s="263"/>
      <c r="D160" s="263"/>
      <c r="E160" s="264"/>
    </row>
    <row r="161" spans="1:5" s="2" customFormat="1" ht="31.5" customHeight="1">
      <c r="A161" s="262"/>
      <c r="B161" s="263"/>
      <c r="C161" s="263"/>
      <c r="D161" s="263"/>
      <c r="E161" s="264"/>
    </row>
    <row r="162" spans="1:5" s="2" customFormat="1" ht="12" customHeight="1">
      <c r="A162" s="262"/>
      <c r="B162" s="263"/>
      <c r="C162" s="263"/>
      <c r="D162" s="263"/>
      <c r="E162" s="264"/>
    </row>
    <row r="163" spans="1:5" s="2" customFormat="1" ht="12" customHeight="1">
      <c r="A163" s="112"/>
      <c r="B163" s="113"/>
      <c r="C163" s="113"/>
      <c r="D163" s="113"/>
      <c r="E163" s="114"/>
    </row>
    <row r="164" spans="1:5" s="2" customFormat="1" ht="41.25" customHeight="1">
      <c r="A164" s="262" t="s">
        <v>142</v>
      </c>
      <c r="B164" s="263"/>
      <c r="C164" s="263"/>
      <c r="D164" s="263"/>
      <c r="E164" s="264"/>
    </row>
    <row r="165" spans="1:5" s="2" customFormat="1" ht="15.75" customHeight="1">
      <c r="A165" s="112"/>
      <c r="B165" s="113"/>
      <c r="C165" s="113"/>
      <c r="D165" s="113"/>
      <c r="E165" s="114"/>
    </row>
    <row r="166" spans="1:5" s="2" customFormat="1" ht="46.5" customHeight="1">
      <c r="A166" s="139" t="s">
        <v>136</v>
      </c>
      <c r="B166" s="287"/>
      <c r="C166" s="287"/>
      <c r="D166" s="287"/>
      <c r="E166" s="288"/>
    </row>
    <row r="167" spans="1:5" s="2" customFormat="1" ht="55.5" customHeight="1" thickBot="1">
      <c r="A167" s="289" t="s">
        <v>109</v>
      </c>
      <c r="B167" s="290"/>
      <c r="C167" s="290"/>
      <c r="D167" s="290"/>
      <c r="E167" s="291"/>
    </row>
    <row r="168" spans="1:5" s="2" customFormat="1" ht="42.75" customHeight="1" thickBot="1">
      <c r="A168" s="91" t="s">
        <v>110</v>
      </c>
      <c r="B168" s="92" t="s">
        <v>25</v>
      </c>
      <c r="C168" s="92" t="s">
        <v>111</v>
      </c>
      <c r="D168" s="93" t="s">
        <v>112</v>
      </c>
      <c r="E168" s="94"/>
    </row>
    <row r="169" spans="1:5" s="2" customFormat="1" ht="30" customHeight="1">
      <c r="A169" s="95">
        <f t="shared" ref="A169:C171" si="0">B46</f>
        <v>0</v>
      </c>
      <c r="B169" s="95">
        <f t="shared" si="0"/>
        <v>0</v>
      </c>
      <c r="C169" s="95">
        <f t="shared" si="0"/>
        <v>0</v>
      </c>
      <c r="D169" s="258"/>
      <c r="E169" s="260"/>
    </row>
    <row r="170" spans="1:5" s="2" customFormat="1" ht="30" customHeight="1">
      <c r="A170" s="96">
        <f t="shared" si="0"/>
        <v>0</v>
      </c>
      <c r="B170" s="96">
        <f t="shared" si="0"/>
        <v>0</v>
      </c>
      <c r="C170" s="96">
        <f t="shared" si="0"/>
        <v>0</v>
      </c>
      <c r="D170" s="265"/>
      <c r="E170" s="266"/>
    </row>
    <row r="171" spans="1:5" s="2" customFormat="1" ht="30" customHeight="1" thickBot="1">
      <c r="A171" s="97">
        <f t="shared" si="0"/>
        <v>0</v>
      </c>
      <c r="B171" s="97">
        <f t="shared" si="0"/>
        <v>0</v>
      </c>
      <c r="C171" s="97">
        <f t="shared" si="0"/>
        <v>0</v>
      </c>
      <c r="D171" s="267"/>
      <c r="E171" s="268"/>
    </row>
    <row r="172" spans="1:5" s="2" customFormat="1" ht="15" customHeight="1">
      <c r="A172" s="269" t="s">
        <v>129</v>
      </c>
      <c r="B172" s="270"/>
      <c r="C172" s="270"/>
      <c r="D172" s="270"/>
      <c r="E172" s="271"/>
    </row>
    <row r="173" spans="1:5" s="2" customFormat="1" ht="17.25" customHeight="1">
      <c r="A173" s="272"/>
      <c r="B173" s="273"/>
      <c r="C173" s="273"/>
      <c r="D173" s="273"/>
      <c r="E173" s="274"/>
    </row>
    <row r="174" spans="1:5" s="2" customFormat="1" ht="14.25" customHeight="1">
      <c r="A174" s="98"/>
      <c r="B174" s="98"/>
      <c r="C174" s="98"/>
      <c r="D174" s="98"/>
      <c r="E174" s="98"/>
    </row>
    <row r="175" spans="1:5" s="2" customFormat="1" ht="16.5" customHeight="1">
      <c r="A175" s="275"/>
      <c r="B175" s="275"/>
      <c r="C175" s="275"/>
      <c r="D175" s="275"/>
      <c r="E175" s="99"/>
    </row>
    <row r="176" spans="1:5" s="2" customFormat="1" ht="10.5" customHeight="1">
      <c r="A176" s="275"/>
      <c r="B176" s="276"/>
      <c r="C176" s="276"/>
      <c r="D176" s="276"/>
      <c r="E176" s="99"/>
    </row>
    <row r="177" spans="1:5" s="2" customFormat="1" ht="18.75" customHeight="1">
      <c r="A177" s="100"/>
      <c r="B177" s="101"/>
      <c r="C177" s="101"/>
      <c r="D177" s="101"/>
      <c r="E177" s="99"/>
    </row>
    <row r="178" spans="1:5" s="2" customFormat="1" ht="18.75" customHeight="1">
      <c r="A178" s="102"/>
      <c r="B178" s="103"/>
      <c r="C178" s="104"/>
      <c r="D178" s="104"/>
      <c r="E178" s="104"/>
    </row>
  </sheetData>
  <mergeCells count="111">
    <mergeCell ref="A164:E164"/>
    <mergeCell ref="D170:E170"/>
    <mergeCell ref="D171:E171"/>
    <mergeCell ref="A172:E173"/>
    <mergeCell ref="A175:D175"/>
    <mergeCell ref="A176:D176"/>
    <mergeCell ref="A41:E41"/>
    <mergeCell ref="A63:E64"/>
    <mergeCell ref="A72:E72"/>
    <mergeCell ref="A81:E82"/>
    <mergeCell ref="A99:E99"/>
    <mergeCell ref="A160:E162"/>
    <mergeCell ref="A166:E166"/>
    <mergeCell ref="A167:E167"/>
    <mergeCell ref="D169:E169"/>
    <mergeCell ref="A138:E139"/>
    <mergeCell ref="A140:E144"/>
    <mergeCell ref="A146:E146"/>
    <mergeCell ref="A147:E151"/>
    <mergeCell ref="A154:E154"/>
    <mergeCell ref="A156:E156"/>
    <mergeCell ref="A155:E155"/>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A38:E40"/>
    <mergeCell ref="A42:E44"/>
    <mergeCell ref="D45:E45"/>
    <mergeCell ref="D46:E46"/>
    <mergeCell ref="D47:E47"/>
    <mergeCell ref="D48:E48"/>
    <mergeCell ref="D29:E29"/>
    <mergeCell ref="D30:E30"/>
    <mergeCell ref="D31:E31"/>
    <mergeCell ref="A32:E34"/>
    <mergeCell ref="A36:E36"/>
    <mergeCell ref="A37:E37"/>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s>
  <conditionalFormatting sqref="B52">
    <cfRule type="cellIs" priority="2" stopIfTrue="1" operator="equal">
      <formula>$H$50</formula>
    </cfRule>
  </conditionalFormatting>
  <conditionalFormatting sqref="A169:C171">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D106 E103 D103:D104 WLN103:WLN108 WBR103:WBR108 VRV103:VRV108 VHZ103:VHZ108 UYD103:UYD108 UOH103:UOH108 UEL103:UEL108 TUP103:TUP108 TKT103:TKT108 TAX103:TAX108 SRB103:SRB108 SHF103:SHF108 RXJ103:RXJ108 RNN103:RNN108 RDR103:RDR108 QTV103:QTV108 QJZ103:QJZ108 QAD103:QAD108 PQH103:PQH108 PGL103:PGL108 OWP103:OWP108 OMT103:OMT108 OCX103:OCX108 NTB103:NTB108 NJF103:NJF108 MZJ103:MZJ108 MPN103:MPN108 MFR103:MFR108 LVV103:LVV108 LLZ103:LLZ108 LCD103:LCD108 KSH103:KSH108 KIL103:KIL108 JYP103:JYP108 JOT103:JOT108 JEX103:JEX108 IVB103:IVB108 ILF103:ILF108 IBJ103:IBJ108 HRN103:HRN108 HHR103:HHR108 GXV103:GXV108 GNZ103:GNZ108 GED103:GED108 FUH103:FUH108 FKL103:FKL108 FAP103:FAP108 EQT103:EQT108 EGX103:EGX108 DXB103:DXB108 DNF103:DNF108 DDJ103:DDJ108 CTN103:CTN108 CJR103:CJR108 BZV103:BZV108 BPZ103:BPZ108 BGD103:BGD108 AWH103:AWH108 AML103:AML108 ACP103:ACP108 ST103:ST108 IX103:IX108 B103:B107 WVL103:WVM108 WLP103:WLQ108 WBT103:WBU108 VRX103:VRY108 VIB103:VIC108 UYF103:UYG108 UOJ103:UOK108 UEN103:UEO108 TUR103:TUS108 TKV103:TKW108 TAZ103:TBA108 SRD103:SRE108 SHH103:SHI108 RXL103:RXM108 RNP103:RNQ108 RDT103:RDU108 QTX103:QTY108 QKB103:QKC108 QAF103:QAG108 PQJ103:PQK108 PGN103:PGO108 OWR103:OWS108 OMV103:OMW108 OCZ103:ODA108 NTD103:NTE108 NJH103:NJI108 MZL103:MZM108 MPP103:MPQ108 MFT103:MFU108 LVX103:LVY108 LMB103:LMC108 LCF103:LCG108 KSJ103:KSK108 KIN103:KIO108 JYR103:JYS108 JOV103:JOW108 JEZ103:JFA108 IVD103:IVE108 ILH103:ILI108 IBL103:IBM108 HRP103:HRQ108 HHT103:HHU108 GXX103:GXY108 GOB103:GOC108 GEF103:GEG108 FUJ103:FUK108 FKN103:FKO108 FAR103:FAS108 EQV103:EQW108 EGZ103:EHA108 DXD103:DXE108 DNH103:DNI108 DDL103:DDM108 CTP103:CTQ108 CJT103:CJU108 BZX103:BZY108 BQB103:BQC108 BGF103:BGG108 AWJ103:AWK108 AMN103:AMO108 ACR103:ACS108 SV103:SW108 IZ103:JA108 WVJ103:WVJ108"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5:D177 IW175:IZ177 SS175:SV177 ACO175:ACR177 AMK175:AMN177 AWG175:AWJ177 BGC175:BGF177 BPY175:BQB177 BZU175:BZX177 CJQ175:CJT177 CTM175:CTP177 DDI175:DDL177 DNE175:DNH177 DXA175:DXD177 EGW175:EGZ177 EQS175:EQV177 FAO175:FAR177 FKK175:FKN177 FUG175:FUJ177 GEC175:GEF177 GNY175:GOB177 GXU175:GXX177 HHQ175:HHT177 HRM175:HRP177 IBI175:IBL177 ILE175:ILH177 IVA175:IVD177 JEW175:JEZ177 JOS175:JOV177 JYO175:JYR177 KIK175:KIN177 KSG175:KSJ177 LCC175:LCF177 LLY175:LMB177 LVU175:LVX177 MFQ175:MFT177 MPM175:MPP177 MZI175:MZL177 NJE175:NJH177 NTA175:NTD177 OCW175:OCZ177 OMS175:OMV177 OWO175:OWR177 PGK175:PGN177 PQG175:PQJ177 QAC175:QAF177 QJY175:QKB177 QTU175:QTX177 RDQ175:RDT177 RNM175:RNP177 RXI175:RXL177 SHE175:SHH177 SRA175:SRD177 TAW175:TAZ177 TKS175:TKV177 TUO175:TUR177 UEK175:UEN177 UOG175:UOJ177 UYC175:UYF177 VHY175:VIB177 VRU175:VRX177 WBQ175:WBT177 WLM175:WLP177 WVI175:WVL177" xr:uid="{00000000-0002-0000-0000-000011000000}">
      <formula1>123456789</formula1>
    </dataValidation>
    <dataValidation type="list" allowBlank="1" showInputMessage="1" showErrorMessage="1" sqref="E175:E177 WVM175:WVM177 WLQ175:WLQ177 WBU175:WBU177 VRY175:VRY177 VIC175:VIC177 UYG175:UYG177 UOK175:UOK177 UEO175:UEO177 TUS175:TUS177 TKW175:TKW177 TBA175:TBA177 SRE175:SRE177 SHI175:SHI177 RXM175:RXM177 RNQ175:RNQ177 RDU175:RDU177 QTY175:QTY177 QKC175:QKC177 QAG175:QAG177 PQK175:PQK177 PGO175:PGO177 OWS175:OWS177 OMW175:OMW177 ODA175:ODA177 NTE175:NTE177 NJI175:NJI177 MZM175:MZM177 MPQ175:MPQ177 MFU175:MFU177 LVY175:LVY177 LMC175:LMC177 LCG175:LCG177 KSK175:KSK177 KIO175:KIO177 JYS175:JYS177 JOW175:JOW177 JFA175:JFA177 IVE175:IVE177 ILI175:ILI177 IBM175:IBM177 HRQ175:HRQ177 HHU175:HHU177 GXY175:GXY177 GOC175:GOC177 GEG175:GEG177 FUK175:FUK177 FKO175:FKO177 FAS175:FAS177 EQW175:EQW177 EHA175:EHA177 DXE175:DXE177 DNI175:DNI177 DDM175:DDM177 CTQ175:CTQ177 CJU175:CJU177 BZY175:BZY177 BQC175:BQC177 BGG175:BGG177 AWK175:AWK177 AMO175:AMO177 ACS175:ACS177 SW175:SW177 JA175:JA177"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9:E171 IZ169:JA171 SV169:SW171 ACR169:ACS171 AMN169:AMO171 AWJ169:AWK171 BGF169:BGG171 BQB169:BQC171 BZX169:BZY171 CJT169:CJU171 CTP169:CTQ171 DDL169:DDM171 DNH169:DNI171 DXD169:DXE171 EGZ169:EHA171 EQV169:EQW171 FAR169:FAS171 FKN169:FKO171 FUJ169:FUK171 GEF169:GEG171 GOB169:GOC171 GXX169:GXY171 HHT169:HHU171 HRP169:HRQ171 IBL169:IBM171 ILH169:ILI171 IVD169:IVE171 JEZ169:JFA171 JOV169:JOW171 JYR169:JYS171 KIN169:KIO171 KSJ169:KSK171 LCF169:LCG171 LMB169:LMC171 LVX169:LVY171 MFT169:MFU171 MPP169:MPQ171 MZL169:MZM171 NJH169:NJI171 NTD169:NTE171 OCZ169:ODA171 OMV169:OMW171 OWR169:OWS171 PGN169:PGO171 PQJ169:PQK171 QAF169:QAG171 QKB169:QKC171 QTX169:QTY171 RDT169:RDU171 RNP169:RNQ171 RXL169:RXM171 SHH169:SHI171 SRD169:SRE171 TAZ169:TBA171 TKV169:TKW171 TUR169:TUS171 UEN169:UEO171 UOJ169:UOK171 UYF169:UYG171 VIB169:VIC171 VRX169:VRY171 WBT169:WBU171 WLP169:WLQ171 WVL169:WVM171" xr:uid="{00000000-0002-0000-0000-000013000000}"/>
    <dataValidation allowBlank="1" showInputMessage="1" showErrorMessage="1" promptTitle="dane importowane " prompt="z punktu IV.2 wniosku. W razie konieczności można je zmienić lub wykasować" sqref="A168:C171 IW168:IY171 SS168:SU171 ACO168:ACQ171 AMK168:AMM171 AWG168:AWI171 BGC168:BGE171 BPY168:BQA171 BZU168:BZW171 CJQ168:CJS171 CTM168:CTO171 DDI168:DDK171 DNE168:DNG171 DXA168:DXC171 EGW168:EGY171 EQS168:EQU171 FAO168:FAQ171 FKK168:FKM171 FUG168:FUI171 GEC168:GEE171 GNY168:GOA171 GXU168:GXW171 HHQ168:HHS171 HRM168:HRO171 IBI168:IBK171 ILE168:ILG171 IVA168:IVC171 JEW168:JEY171 JOS168:JOU171 JYO168:JYQ171 KIK168:KIM171 KSG168:KSI171 LCC168:LCE171 LLY168:LMA171 LVU168:LVW171 MFQ168:MFS171 MPM168:MPO171 MZI168:MZK171 NJE168:NJG171 NTA168:NTC171 OCW168:OCY171 OMS168:OMU171 OWO168:OWQ171 PGK168:PGM171 PQG168:PQI171 QAC168:QAE171 QJY168:QKA171 QTU168:QTW171 RDQ168:RDS171 RNM168:RNO171 RXI168:RXK171 SHE168:SHG171 SRA168:SRC171 TAW168:TAY171 TKS168:TKU171 TUO168:TUQ171 UEK168:UEM171 UOG168:UOI171 UYC168:UYE171 VHY168:VIA171 VRU168:VRW171 WBQ168:WBS171 WLM168:WLO171 WVI168:WVK171"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2021-11-02T10:37:17Z</cp:lastPrinted>
  <dcterms:created xsi:type="dcterms:W3CDTF">2016-11-30T11:37:07Z</dcterms:created>
  <dcterms:modified xsi:type="dcterms:W3CDTF">2025-06-26T12:29:08Z</dcterms:modified>
</cp:coreProperties>
</file>