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pawel.krej\Documents\2022\aplany_2023\postepowanie_1\zal_wszystkie_postepowanie_1\zal_2_3\"/>
    </mc:Choice>
  </mc:AlternateContent>
  <bookViews>
    <workbookView xWindow="0" yWindow="0" windowWidth="25600" windowHeight="10530" activeTab="1"/>
  </bookViews>
  <sheets>
    <sheet name="pozycje samodzielne" sheetId="3" r:id="rId1"/>
    <sheet name="pozycje wspólne-harwester LP-p4" sheetId="9" r:id="rId2"/>
  </sheets>
  <definedNames>
    <definedName name="_xlnm._FilterDatabase" localSheetId="0" hidden="1">'pozycje samodzielne'!$B$6:$BE$26</definedName>
  </definedNames>
  <calcPr calcId="162913"/>
</workbook>
</file>

<file path=xl/calcChain.xml><?xml version="1.0" encoding="utf-8"?>
<calcChain xmlns="http://schemas.openxmlformats.org/spreadsheetml/2006/main">
  <c r="L9" i="9" l="1"/>
  <c r="L10" i="9" s="1"/>
  <c r="K9" i="9"/>
  <c r="J9" i="9"/>
  <c r="I9" i="9"/>
  <c r="H9" i="9"/>
  <c r="G9" i="9"/>
  <c r="G10" i="9" s="1"/>
  <c r="F9" i="9"/>
  <c r="F10" i="9" s="1"/>
  <c r="E9" i="9"/>
  <c r="D9" i="9"/>
  <c r="M8" i="9"/>
  <c r="M7" i="9"/>
  <c r="L6" i="9"/>
  <c r="K6" i="9"/>
  <c r="J6" i="9"/>
  <c r="J10" i="9" s="1"/>
  <c r="I6" i="9"/>
  <c r="I10" i="9" s="1"/>
  <c r="H6" i="9"/>
  <c r="G6" i="9"/>
  <c r="F6" i="9"/>
  <c r="E6" i="9"/>
  <c r="D6" i="9"/>
  <c r="M5" i="9"/>
  <c r="K10" i="9" l="1"/>
  <c r="D10" i="9"/>
  <c r="H10" i="9"/>
  <c r="E10" i="9"/>
  <c r="M6" i="9"/>
  <c r="M9" i="9"/>
  <c r="M10" i="9" s="1"/>
</calcChain>
</file>

<file path=xl/sharedStrings.xml><?xml version="1.0" encoding="utf-8"?>
<sst xmlns="http://schemas.openxmlformats.org/spreadsheetml/2006/main" count="63" uniqueCount="43">
  <si>
    <t xml:space="preserve">Grupa czynn.
</t>
  </si>
  <si>
    <t xml:space="preserve">Adres leśny
</t>
  </si>
  <si>
    <t>Iglaste</t>
  </si>
  <si>
    <t>Liściaste</t>
  </si>
  <si>
    <t>Razem</t>
  </si>
  <si>
    <t>S2A D</t>
  </si>
  <si>
    <t>S2AP</t>
  </si>
  <si>
    <t>S4</t>
  </si>
  <si>
    <t>W (dłużyca)</t>
  </si>
  <si>
    <t>W (kłoda)</t>
  </si>
  <si>
    <t>PR</t>
  </si>
  <si>
    <t>Razem: PR</t>
  </si>
  <si>
    <t>PTP</t>
  </si>
  <si>
    <t>Razem: PTP</t>
  </si>
  <si>
    <t>PTW</t>
  </si>
  <si>
    <t>Razem: PTW</t>
  </si>
  <si>
    <t>TPP</t>
  </si>
  <si>
    <t>Razem: TPP</t>
  </si>
  <si>
    <t>TWP</t>
  </si>
  <si>
    <t>Razem: TWP</t>
  </si>
  <si>
    <t>S2A K</t>
  </si>
  <si>
    <t>S2B K</t>
  </si>
  <si>
    <t>S3B</t>
  </si>
  <si>
    <t>IB</t>
  </si>
  <si>
    <t>Razem: IB</t>
  </si>
  <si>
    <t>IIIAU</t>
  </si>
  <si>
    <t>Razem: IIIAU</t>
  </si>
  <si>
    <t>02-12-1-13-582   -b   -01</t>
  </si>
  <si>
    <t>02-12-1-13-      -    -</t>
  </si>
  <si>
    <t>02-12-1-13-595   -d   -00</t>
  </si>
  <si>
    <t>02-12-1-13-595   -f   -00</t>
  </si>
  <si>
    <t>02-12-1-13-596   -a   -00</t>
  </si>
  <si>
    <t>02-12-1-13-596   -f   -00</t>
  </si>
  <si>
    <t>02-12-1-13-596   -h   -00</t>
  </si>
  <si>
    <t>02-12-1-13-596   -i   -00</t>
  </si>
  <si>
    <t>02-12-1-13-596   -l   -00</t>
  </si>
  <si>
    <t>02-12-1-13-596   -m   -00</t>
  </si>
  <si>
    <t>02-12-1-13-596   -d   -00</t>
  </si>
  <si>
    <t>S2B D</t>
  </si>
  <si>
    <t>02-12-1-13-582   -c   -01</t>
  </si>
  <si>
    <t>02-12-1-13-584   -h   -00</t>
  </si>
  <si>
    <t>02-12-1-13-585   -d   -00</t>
  </si>
  <si>
    <t>Pakiet: 4/2023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</si>
</sst>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0"/>
      <color rgb="FF000000"/>
      <name val="Arial"/>
    </font>
    <font>
      <sz val="9"/>
      <color rgb="FF333333"/>
      <name val="Arial"/>
    </font>
    <font>
      <sz val="8"/>
      <color rgb="FF333333"/>
      <name val="Arial"/>
    </font>
    <font>
      <sz val="7"/>
      <color rgb="FF333333"/>
      <name val="Arial"/>
    </font>
    <font>
      <sz val="7"/>
      <color rgb="FF000000"/>
      <name val="Arial"/>
    </font>
    <font>
      <b/>
      <sz val="9"/>
      <color rgb="FF333333"/>
      <name val="Arial"/>
    </font>
    <font>
      <sz val="8"/>
      <color rgb="FF000000"/>
      <name val="Arial"/>
    </font>
    <font>
      <b/>
      <sz val="12"/>
      <color rgb="FF000000"/>
      <name val="Arial"/>
    </font>
  </fonts>
  <fills count="6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EFEFEF"/>
        <bgColor rgb="FFFFFFFF"/>
      </patternFill>
    </fill>
    <fill>
      <patternFill patternType="solid">
        <fgColor rgb="FFFCFDFD"/>
        <bgColor rgb="FFFFFFFF"/>
      </patternFill>
    </fill>
    <fill>
      <patternFill patternType="solid">
        <fgColor rgb="FFDEDEDE"/>
        <bgColor rgb="FFFFFFFF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3877A6"/>
      </left>
      <right style="thin">
        <color rgb="FF3877A6"/>
      </right>
      <top style="thin">
        <color rgb="FF3877A6"/>
      </top>
      <bottom style="thin">
        <color rgb="FFA5A5B1"/>
      </bottom>
      <diagonal/>
    </border>
    <border>
      <left style="thin">
        <color rgb="FF3877A6"/>
      </left>
      <right style="thin">
        <color rgb="FF09558F"/>
      </right>
      <top style="thin">
        <color rgb="FFCAC9D9"/>
      </top>
      <bottom style="thin">
        <color rgb="FF3877A6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3877A6"/>
      </left>
      <right/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2" borderId="0" xfId="0" applyFont="1" applyFill="1" applyAlignment="1">
      <alignment horizontal="left"/>
    </xf>
    <xf numFmtId="49" fontId="4" fillId="3" borderId="1" xfId="0" applyNumberFormat="1" applyFont="1" applyFill="1" applyBorder="1" applyAlignment="1">
      <alignment horizontal="center" vertical="center" wrapText="1"/>
    </xf>
    <xf numFmtId="49" fontId="5" fillId="2" borderId="0" xfId="0" applyNumberFormat="1" applyFont="1" applyFill="1" applyAlignment="1">
      <alignment horizontal="left"/>
    </xf>
    <xf numFmtId="49" fontId="4" fillId="3" borderId="2" xfId="0" applyNumberFormat="1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right"/>
    </xf>
    <xf numFmtId="0" fontId="3" fillId="2" borderId="1" xfId="0" applyFont="1" applyFill="1" applyBorder="1" applyAlignment="1">
      <alignment horizontal="right"/>
    </xf>
    <xf numFmtId="49" fontId="3" fillId="5" borderId="1" xfId="0" applyNumberFormat="1" applyFont="1" applyFill="1" applyBorder="1" applyAlignment="1">
      <alignment horizontal="center"/>
    </xf>
    <xf numFmtId="0" fontId="3" fillId="3" borderId="1" xfId="0" applyFont="1" applyFill="1" applyBorder="1" applyAlignment="1">
      <alignment horizontal="right"/>
    </xf>
    <xf numFmtId="0" fontId="2" fillId="5" borderId="1" xfId="0" applyFont="1" applyFill="1" applyBorder="1" applyAlignment="1">
      <alignment horizontal="right"/>
    </xf>
    <xf numFmtId="49" fontId="7" fillId="2" borderId="4" xfId="0" applyNumberFormat="1" applyFont="1" applyFill="1" applyBorder="1" applyAlignment="1">
      <alignment horizontal="left" vertical="center"/>
    </xf>
    <xf numFmtId="0" fontId="3" fillId="2" borderId="1" xfId="0" applyFont="1" applyFill="1" applyBorder="1" applyAlignment="1">
      <alignment horizontal="right"/>
    </xf>
    <xf numFmtId="0" fontId="3" fillId="4" borderId="1" xfId="0" applyFont="1" applyFill="1" applyBorder="1" applyAlignment="1">
      <alignment horizontal="right"/>
    </xf>
    <xf numFmtId="49" fontId="4" fillId="3" borderId="1" xfId="0" applyNumberFormat="1" applyFont="1" applyFill="1" applyBorder="1" applyAlignment="1">
      <alignment horizontal="center" vertical="center" wrapText="1"/>
    </xf>
    <xf numFmtId="49" fontId="4" fillId="3" borderId="2" xfId="0" applyNumberFormat="1" applyFont="1" applyFill="1" applyBorder="1" applyAlignment="1">
      <alignment horizontal="center" vertical="center" wrapText="1"/>
    </xf>
    <xf numFmtId="49" fontId="4" fillId="3" borderId="6" xfId="0" applyNumberFormat="1" applyFont="1" applyFill="1" applyBorder="1" applyAlignment="1">
      <alignment horizontal="center" vertical="center" wrapText="1"/>
    </xf>
    <xf numFmtId="0" fontId="3" fillId="4" borderId="5" xfId="0" applyFont="1" applyFill="1" applyBorder="1" applyAlignment="1">
      <alignment horizontal="right"/>
    </xf>
    <xf numFmtId="0" fontId="3" fillId="3" borderId="5" xfId="0" applyFont="1" applyFill="1" applyBorder="1" applyAlignment="1">
      <alignment horizontal="right"/>
    </xf>
    <xf numFmtId="0" fontId="2" fillId="5" borderId="5" xfId="0" applyFont="1" applyFill="1" applyBorder="1" applyAlignment="1">
      <alignment horizontal="right"/>
    </xf>
    <xf numFmtId="0" fontId="3" fillId="4" borderId="1" xfId="0" applyFont="1" applyFill="1" applyBorder="1" applyAlignment="1">
      <alignment horizontal="right"/>
    </xf>
    <xf numFmtId="0" fontId="3" fillId="3" borderId="1" xfId="0" applyFont="1" applyFill="1" applyBorder="1" applyAlignment="1">
      <alignment horizontal="right"/>
    </xf>
    <xf numFmtId="0" fontId="2" fillId="5" borderId="1" xfId="0" applyFont="1" applyFill="1" applyBorder="1" applyAlignment="1">
      <alignment horizontal="right"/>
    </xf>
    <xf numFmtId="0" fontId="3" fillId="2" borderId="1" xfId="0" applyFont="1" applyFill="1" applyBorder="1" applyAlignment="1">
      <alignment horizontal="right"/>
    </xf>
    <xf numFmtId="49" fontId="4" fillId="3" borderId="1" xfId="0" applyNumberFormat="1" applyFont="1" applyFill="1" applyBorder="1" applyAlignment="1">
      <alignment horizontal="center" vertical="center" wrapText="1"/>
    </xf>
    <xf numFmtId="49" fontId="4" fillId="3" borderId="2" xfId="0" applyNumberFormat="1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49" fontId="6" fillId="5" borderId="3" xfId="0" applyNumberFormat="1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I28"/>
  <sheetViews>
    <sheetView zoomScaleNormal="100" workbookViewId="0">
      <selection activeCell="BF5" sqref="BF5"/>
    </sheetView>
  </sheetViews>
  <sheetFormatPr defaultRowHeight="12.5" x14ac:dyDescent="0.25"/>
  <cols>
    <col min="1" max="1" width="8.984375E-2" customWidth="1"/>
    <col min="2" max="2" width="1.453125" customWidth="1"/>
    <col min="3" max="3" width="7.6328125" customWidth="1"/>
    <col min="4" max="4" width="22" customWidth="1"/>
    <col min="5" max="7" width="6.36328125" customWidth="1"/>
    <col min="8" max="8" width="6.54296875" customWidth="1"/>
    <col min="9" max="9" width="0.81640625" customWidth="1"/>
    <col min="10" max="10" width="5" customWidth="1"/>
    <col min="11" max="11" width="0.90625" customWidth="1"/>
    <col min="12" max="12" width="5.1796875" customWidth="1"/>
    <col min="13" max="13" width="0.6328125" customWidth="1"/>
    <col min="14" max="14" width="1.90625" customWidth="1"/>
    <col min="15" max="15" width="1.453125" customWidth="1"/>
    <col min="16" max="16" width="0.6328125" customWidth="1"/>
    <col min="17" max="17" width="0.81640625" customWidth="1"/>
    <col min="18" max="18" width="2.26953125" customWidth="1"/>
    <col min="19" max="19" width="1.453125" customWidth="1"/>
    <col min="20" max="20" width="1.36328125" customWidth="1"/>
    <col min="21" max="21" width="1.7265625" customWidth="1"/>
    <col min="22" max="22" width="1.453125" customWidth="1"/>
    <col min="23" max="23" width="1" customWidth="1"/>
    <col min="24" max="24" width="1.1796875" customWidth="1"/>
    <col min="25" max="25" width="4.08984375" customWidth="1"/>
    <col min="26" max="26" width="1" customWidth="1"/>
    <col min="27" max="27" width="1.54296875" customWidth="1"/>
    <col min="28" max="28" width="1.453125" customWidth="1"/>
    <col min="29" max="29" width="1.54296875" customWidth="1"/>
    <col min="30" max="30" width="1" customWidth="1"/>
    <col min="31" max="31" width="1.54296875" customWidth="1"/>
    <col min="32" max="32" width="1.453125" customWidth="1"/>
    <col min="33" max="33" width="1.54296875" customWidth="1"/>
    <col min="34" max="34" width="1.1796875" customWidth="1"/>
    <col min="35" max="35" width="3.08984375" customWidth="1"/>
    <col min="36" max="37" width="0.81640625" customWidth="1"/>
    <col min="38" max="38" width="1.1796875" customWidth="1"/>
    <col min="39" max="39" width="3.453125" customWidth="1"/>
    <col min="40" max="40" width="1.7265625" customWidth="1"/>
    <col min="41" max="41" width="2.26953125" customWidth="1"/>
    <col min="42" max="42" width="1.453125" customWidth="1"/>
    <col min="43" max="43" width="1" customWidth="1"/>
    <col min="44" max="44" width="2.08984375" customWidth="1"/>
    <col min="45" max="45" width="1.453125" customWidth="1"/>
    <col min="46" max="46" width="0.7265625" customWidth="1"/>
    <col min="47" max="47" width="0.81640625" customWidth="1"/>
    <col min="48" max="48" width="4.6328125" customWidth="1"/>
    <col min="49" max="49" width="2.36328125" customWidth="1"/>
    <col min="50" max="50" width="8.453125" customWidth="1"/>
    <col min="51" max="51" width="2" customWidth="1"/>
    <col min="52" max="52" width="5.1796875" customWidth="1"/>
    <col min="53" max="53" width="1.36328125" customWidth="1"/>
    <col min="54" max="54" width="5.54296875" customWidth="1"/>
    <col min="55" max="55" width="8.90625" customWidth="1"/>
    <col min="56" max="56" width="1.453125" customWidth="1"/>
    <col min="57" max="57" width="7.26953125" customWidth="1"/>
    <col min="58" max="58" width="4.6328125" customWidth="1"/>
  </cols>
  <sheetData>
    <row r="1" spans="2:35" s="1" customFormat="1" ht="23.5" customHeight="1" x14ac:dyDescent="0.25"/>
    <row r="2" spans="2:35" s="1" customFormat="1" ht="10.15" customHeight="1" x14ac:dyDescent="0.25"/>
    <row r="3" spans="2:35" s="1" customFormat="1" ht="20.75" customHeight="1" x14ac:dyDescent="0.25">
      <c r="B3" s="10" t="s">
        <v>42</v>
      </c>
    </row>
    <row r="4" spans="2:35" s="1" customFormat="1" ht="7.5" customHeight="1" x14ac:dyDescent="0.25"/>
    <row r="5" spans="2:35" s="1" customFormat="1" ht="21.25" customHeight="1" x14ac:dyDescent="0.25">
      <c r="C5" s="25" t="s">
        <v>0</v>
      </c>
      <c r="D5" s="25" t="s">
        <v>1</v>
      </c>
      <c r="E5" s="23" t="s">
        <v>2</v>
      </c>
      <c r="F5" s="23"/>
      <c r="G5" s="23"/>
      <c r="H5" s="23"/>
      <c r="I5" s="23"/>
      <c r="J5" s="23"/>
      <c r="K5" s="23"/>
      <c r="L5" s="23" t="s">
        <v>2</v>
      </c>
      <c r="M5" s="23"/>
      <c r="N5" s="23"/>
      <c r="O5" s="3"/>
      <c r="P5" s="23" t="s">
        <v>3</v>
      </c>
      <c r="Q5" s="23"/>
      <c r="R5" s="23"/>
      <c r="S5" s="23"/>
      <c r="T5" s="23"/>
      <c r="U5" s="23"/>
      <c r="V5" s="23"/>
      <c r="W5" s="23"/>
      <c r="X5" s="23"/>
      <c r="Y5" s="23"/>
      <c r="Z5" s="23"/>
      <c r="AA5" s="23" t="s">
        <v>3</v>
      </c>
      <c r="AB5" s="23"/>
      <c r="AC5" s="23"/>
      <c r="AD5" s="23"/>
      <c r="AE5" s="23"/>
      <c r="AF5" s="3"/>
      <c r="AG5" s="23" t="s">
        <v>4</v>
      </c>
      <c r="AH5" s="23"/>
      <c r="AI5" s="23"/>
    </row>
    <row r="6" spans="2:35" s="1" customFormat="1" ht="29.9" customHeight="1" x14ac:dyDescent="0.25">
      <c r="C6" s="25"/>
      <c r="D6" s="25"/>
      <c r="E6" s="4" t="s">
        <v>5</v>
      </c>
      <c r="F6" s="4" t="s">
        <v>6</v>
      </c>
      <c r="G6" s="4" t="s">
        <v>22</v>
      </c>
      <c r="H6" s="24" t="s">
        <v>8</v>
      </c>
      <c r="I6" s="24"/>
      <c r="J6" s="24" t="s">
        <v>9</v>
      </c>
      <c r="K6" s="24"/>
      <c r="L6" s="23"/>
      <c r="M6" s="23"/>
      <c r="N6" s="23"/>
      <c r="O6" s="3"/>
      <c r="P6" s="24" t="s">
        <v>5</v>
      </c>
      <c r="Q6" s="24"/>
      <c r="R6" s="24"/>
      <c r="S6" s="24"/>
      <c r="T6" s="24" t="s">
        <v>6</v>
      </c>
      <c r="U6" s="24"/>
      <c r="V6" s="24"/>
      <c r="W6" s="24"/>
      <c r="X6" s="24" t="s">
        <v>8</v>
      </c>
      <c r="Y6" s="24"/>
      <c r="Z6" s="24"/>
      <c r="AA6" s="23"/>
      <c r="AB6" s="23"/>
      <c r="AC6" s="23"/>
      <c r="AD6" s="23"/>
      <c r="AE6" s="23"/>
      <c r="AF6" s="3"/>
      <c r="AG6" s="23"/>
      <c r="AH6" s="23"/>
      <c r="AI6" s="23"/>
    </row>
    <row r="7" spans="2:35" s="1" customFormat="1" ht="17.5" customHeight="1" x14ac:dyDescent="0.25">
      <c r="C7" s="23" t="s">
        <v>25</v>
      </c>
      <c r="D7" s="2" t="s">
        <v>27</v>
      </c>
      <c r="E7" s="6">
        <v>57</v>
      </c>
      <c r="F7" s="6">
        <v>18</v>
      </c>
      <c r="G7" s="6">
        <v>1</v>
      </c>
      <c r="H7" s="22">
        <v>473</v>
      </c>
      <c r="I7" s="22"/>
      <c r="J7" s="22">
        <v>124</v>
      </c>
      <c r="K7" s="22"/>
      <c r="L7" s="22">
        <v>673</v>
      </c>
      <c r="M7" s="22"/>
      <c r="N7" s="22"/>
      <c r="O7" s="3"/>
      <c r="P7" s="22">
        <v>59</v>
      </c>
      <c r="Q7" s="22"/>
      <c r="R7" s="22"/>
      <c r="S7" s="22"/>
      <c r="T7" s="22">
        <v>15</v>
      </c>
      <c r="U7" s="22"/>
      <c r="V7" s="22"/>
      <c r="W7" s="22"/>
      <c r="X7" s="22">
        <v>246</v>
      </c>
      <c r="Y7" s="22"/>
      <c r="Z7" s="22"/>
      <c r="AA7" s="22">
        <v>320</v>
      </c>
      <c r="AB7" s="22"/>
      <c r="AC7" s="22"/>
      <c r="AD7" s="22"/>
      <c r="AE7" s="22"/>
      <c r="AF7" s="3"/>
      <c r="AG7" s="22">
        <v>993</v>
      </c>
      <c r="AH7" s="22"/>
      <c r="AI7" s="22"/>
    </row>
    <row r="8" spans="2:35" s="1" customFormat="1" ht="17.5" customHeight="1" x14ac:dyDescent="0.25">
      <c r="B8" s="3"/>
      <c r="C8" s="23"/>
      <c r="D8" s="7" t="s">
        <v>26</v>
      </c>
      <c r="E8" s="8">
        <v>57</v>
      </c>
      <c r="F8" s="8">
        <v>18</v>
      </c>
      <c r="G8" s="8">
        <v>1</v>
      </c>
      <c r="H8" s="20">
        <v>473</v>
      </c>
      <c r="I8" s="20"/>
      <c r="J8" s="20">
        <v>124</v>
      </c>
      <c r="K8" s="20"/>
      <c r="L8" s="20">
        <v>673</v>
      </c>
      <c r="M8" s="20"/>
      <c r="N8" s="20"/>
      <c r="O8" s="3"/>
      <c r="P8" s="20">
        <v>59</v>
      </c>
      <c r="Q8" s="20"/>
      <c r="R8" s="20"/>
      <c r="S8" s="20"/>
      <c r="T8" s="20">
        <v>15</v>
      </c>
      <c r="U8" s="20"/>
      <c r="V8" s="20"/>
      <c r="W8" s="20"/>
      <c r="X8" s="20">
        <v>246</v>
      </c>
      <c r="Y8" s="20"/>
      <c r="Z8" s="20"/>
      <c r="AA8" s="20">
        <v>320</v>
      </c>
      <c r="AB8" s="20"/>
      <c r="AC8" s="20"/>
      <c r="AD8" s="20"/>
      <c r="AE8" s="20"/>
      <c r="AF8" s="3"/>
      <c r="AG8" s="20">
        <v>993</v>
      </c>
      <c r="AH8" s="20"/>
      <c r="AI8" s="20"/>
    </row>
    <row r="9" spans="2:35" s="1" customFormat="1" ht="17.5" customHeight="1" x14ac:dyDescent="0.25">
      <c r="C9" s="23" t="s">
        <v>16</v>
      </c>
      <c r="D9" s="2" t="s">
        <v>29</v>
      </c>
      <c r="E9" s="6">
        <v>8</v>
      </c>
      <c r="F9" s="6"/>
      <c r="G9" s="6"/>
      <c r="H9" s="22">
        <v>32</v>
      </c>
      <c r="I9" s="22"/>
      <c r="J9" s="22"/>
      <c r="K9" s="22"/>
      <c r="L9" s="22">
        <v>40</v>
      </c>
      <c r="M9" s="22"/>
      <c r="N9" s="22"/>
      <c r="O9" s="3"/>
      <c r="P9" s="22">
        <v>5</v>
      </c>
      <c r="Q9" s="22"/>
      <c r="R9" s="22"/>
      <c r="S9" s="22"/>
      <c r="T9" s="22"/>
      <c r="U9" s="22"/>
      <c r="V9" s="22"/>
      <c r="W9" s="22"/>
      <c r="X9" s="22">
        <v>93</v>
      </c>
      <c r="Y9" s="22"/>
      <c r="Z9" s="22"/>
      <c r="AA9" s="22">
        <v>98</v>
      </c>
      <c r="AB9" s="22"/>
      <c r="AC9" s="22"/>
      <c r="AD9" s="22"/>
      <c r="AE9" s="22"/>
      <c r="AF9" s="3"/>
      <c r="AG9" s="22">
        <v>138</v>
      </c>
      <c r="AH9" s="22"/>
      <c r="AI9" s="22"/>
    </row>
    <row r="10" spans="2:35" s="1" customFormat="1" ht="17.5" customHeight="1" x14ac:dyDescent="0.25">
      <c r="C10" s="23"/>
      <c r="D10" s="2" t="s">
        <v>30</v>
      </c>
      <c r="E10" s="6">
        <v>21</v>
      </c>
      <c r="F10" s="6"/>
      <c r="G10" s="6"/>
      <c r="H10" s="22"/>
      <c r="I10" s="22"/>
      <c r="J10" s="22">
        <v>23</v>
      </c>
      <c r="K10" s="22"/>
      <c r="L10" s="22">
        <v>44</v>
      </c>
      <c r="M10" s="22"/>
      <c r="N10" s="22"/>
      <c r="O10" s="3"/>
      <c r="P10" s="22">
        <v>34</v>
      </c>
      <c r="Q10" s="22"/>
      <c r="R10" s="22"/>
      <c r="S10" s="22"/>
      <c r="T10" s="22">
        <v>5</v>
      </c>
      <c r="U10" s="22"/>
      <c r="V10" s="22"/>
      <c r="W10" s="22"/>
      <c r="X10" s="22">
        <v>32</v>
      </c>
      <c r="Y10" s="22"/>
      <c r="Z10" s="22"/>
      <c r="AA10" s="22">
        <v>71</v>
      </c>
      <c r="AB10" s="22"/>
      <c r="AC10" s="22"/>
      <c r="AD10" s="22"/>
      <c r="AE10" s="22"/>
      <c r="AF10" s="3"/>
      <c r="AG10" s="22">
        <v>115</v>
      </c>
      <c r="AH10" s="22"/>
      <c r="AI10" s="22"/>
    </row>
    <row r="11" spans="2:35" s="1" customFormat="1" ht="17.5" customHeight="1" x14ac:dyDescent="0.25">
      <c r="C11" s="23"/>
      <c r="D11" s="2" t="s">
        <v>31</v>
      </c>
      <c r="E11" s="6">
        <v>4</v>
      </c>
      <c r="F11" s="6"/>
      <c r="G11" s="6"/>
      <c r="H11" s="22">
        <v>37</v>
      </c>
      <c r="I11" s="22"/>
      <c r="J11" s="22"/>
      <c r="K11" s="22"/>
      <c r="L11" s="22">
        <v>41</v>
      </c>
      <c r="M11" s="22"/>
      <c r="N11" s="22"/>
      <c r="O11" s="3"/>
      <c r="P11" s="22">
        <v>36</v>
      </c>
      <c r="Q11" s="22"/>
      <c r="R11" s="22"/>
      <c r="S11" s="22"/>
      <c r="T11" s="22"/>
      <c r="U11" s="22"/>
      <c r="V11" s="22"/>
      <c r="W11" s="22"/>
      <c r="X11" s="22">
        <v>20</v>
      </c>
      <c r="Y11" s="22"/>
      <c r="Z11" s="22"/>
      <c r="AA11" s="22">
        <v>56</v>
      </c>
      <c r="AB11" s="22"/>
      <c r="AC11" s="22"/>
      <c r="AD11" s="22"/>
      <c r="AE11" s="22"/>
      <c r="AF11" s="3"/>
      <c r="AG11" s="22">
        <v>97</v>
      </c>
      <c r="AH11" s="22"/>
      <c r="AI11" s="22"/>
    </row>
    <row r="12" spans="2:35" s="1" customFormat="1" ht="17.5" customHeight="1" x14ac:dyDescent="0.25">
      <c r="C12" s="23"/>
      <c r="D12" s="2" t="s">
        <v>32</v>
      </c>
      <c r="E12" s="6">
        <v>14</v>
      </c>
      <c r="F12" s="6"/>
      <c r="G12" s="6"/>
      <c r="H12" s="22">
        <v>16</v>
      </c>
      <c r="I12" s="22"/>
      <c r="J12" s="22"/>
      <c r="K12" s="22"/>
      <c r="L12" s="22">
        <v>30</v>
      </c>
      <c r="M12" s="22"/>
      <c r="N12" s="22"/>
      <c r="O12" s="3"/>
      <c r="P12" s="22">
        <v>27</v>
      </c>
      <c r="Q12" s="22"/>
      <c r="R12" s="22"/>
      <c r="S12" s="22"/>
      <c r="T12" s="22"/>
      <c r="U12" s="22"/>
      <c r="V12" s="22"/>
      <c r="W12" s="22"/>
      <c r="X12" s="22">
        <v>67</v>
      </c>
      <c r="Y12" s="22"/>
      <c r="Z12" s="22"/>
      <c r="AA12" s="22">
        <v>94</v>
      </c>
      <c r="AB12" s="22"/>
      <c r="AC12" s="22"/>
      <c r="AD12" s="22"/>
      <c r="AE12" s="22"/>
      <c r="AF12" s="3"/>
      <c r="AG12" s="22">
        <v>124</v>
      </c>
      <c r="AH12" s="22"/>
      <c r="AI12" s="22"/>
    </row>
    <row r="13" spans="2:35" s="1" customFormat="1" ht="17.5" customHeight="1" x14ac:dyDescent="0.25">
      <c r="C13" s="23"/>
      <c r="D13" s="2" t="s">
        <v>33</v>
      </c>
      <c r="E13" s="6">
        <v>17</v>
      </c>
      <c r="F13" s="6"/>
      <c r="G13" s="6"/>
      <c r="H13" s="22"/>
      <c r="I13" s="22"/>
      <c r="J13" s="22">
        <v>23</v>
      </c>
      <c r="K13" s="22"/>
      <c r="L13" s="22">
        <v>40</v>
      </c>
      <c r="M13" s="22"/>
      <c r="N13" s="22"/>
      <c r="O13" s="3"/>
      <c r="P13" s="22">
        <v>13</v>
      </c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>
        <v>13</v>
      </c>
      <c r="AB13" s="22"/>
      <c r="AC13" s="22"/>
      <c r="AD13" s="22"/>
      <c r="AE13" s="22"/>
      <c r="AF13" s="3"/>
      <c r="AG13" s="22">
        <v>53</v>
      </c>
      <c r="AH13" s="22"/>
      <c r="AI13" s="22"/>
    </row>
    <row r="14" spans="2:35" s="1" customFormat="1" ht="17.5" customHeight="1" x14ac:dyDescent="0.25">
      <c r="C14" s="23"/>
      <c r="D14" s="2" t="s">
        <v>34</v>
      </c>
      <c r="E14" s="6"/>
      <c r="F14" s="6"/>
      <c r="G14" s="6"/>
      <c r="H14" s="22">
        <v>23</v>
      </c>
      <c r="I14" s="22"/>
      <c r="J14" s="22"/>
      <c r="K14" s="22"/>
      <c r="L14" s="22">
        <v>23</v>
      </c>
      <c r="M14" s="22"/>
      <c r="N14" s="22"/>
      <c r="O14" s="3"/>
      <c r="P14" s="22">
        <v>26</v>
      </c>
      <c r="Q14" s="22"/>
      <c r="R14" s="22"/>
      <c r="S14" s="22"/>
      <c r="T14" s="22"/>
      <c r="U14" s="22"/>
      <c r="V14" s="22"/>
      <c r="W14" s="22"/>
      <c r="X14" s="22"/>
      <c r="Y14" s="22"/>
      <c r="Z14" s="22"/>
      <c r="AA14" s="22">
        <v>26</v>
      </c>
      <c r="AB14" s="22"/>
      <c r="AC14" s="22"/>
      <c r="AD14" s="22"/>
      <c r="AE14" s="22"/>
      <c r="AF14" s="3"/>
      <c r="AG14" s="22">
        <v>49</v>
      </c>
      <c r="AH14" s="22"/>
      <c r="AI14" s="22"/>
    </row>
    <row r="15" spans="2:35" s="1" customFormat="1" ht="17.5" customHeight="1" x14ac:dyDescent="0.25">
      <c r="C15" s="23"/>
      <c r="D15" s="2" t="s">
        <v>35</v>
      </c>
      <c r="E15" s="6">
        <v>12</v>
      </c>
      <c r="F15" s="6">
        <v>7</v>
      </c>
      <c r="G15" s="6"/>
      <c r="H15" s="22">
        <v>20</v>
      </c>
      <c r="I15" s="22"/>
      <c r="J15" s="22">
        <v>11</v>
      </c>
      <c r="K15" s="22"/>
      <c r="L15" s="22">
        <v>50</v>
      </c>
      <c r="M15" s="22"/>
      <c r="N15" s="22"/>
      <c r="O15" s="3"/>
      <c r="P15" s="22">
        <v>5</v>
      </c>
      <c r="Q15" s="22"/>
      <c r="R15" s="22"/>
      <c r="S15" s="22"/>
      <c r="T15" s="22">
        <v>8</v>
      </c>
      <c r="U15" s="22"/>
      <c r="V15" s="22"/>
      <c r="W15" s="22"/>
      <c r="X15" s="22"/>
      <c r="Y15" s="22"/>
      <c r="Z15" s="22"/>
      <c r="AA15" s="22">
        <v>13</v>
      </c>
      <c r="AB15" s="22"/>
      <c r="AC15" s="22"/>
      <c r="AD15" s="22"/>
      <c r="AE15" s="22"/>
      <c r="AF15" s="3"/>
      <c r="AG15" s="22">
        <v>63</v>
      </c>
      <c r="AH15" s="22"/>
      <c r="AI15" s="22"/>
    </row>
    <row r="16" spans="2:35" s="1" customFormat="1" ht="17.5" customHeight="1" x14ac:dyDescent="0.25">
      <c r="C16" s="23"/>
      <c r="D16" s="2" t="s">
        <v>36</v>
      </c>
      <c r="E16" s="6">
        <v>15</v>
      </c>
      <c r="F16" s="6">
        <v>2</v>
      </c>
      <c r="G16" s="6"/>
      <c r="H16" s="22"/>
      <c r="I16" s="22"/>
      <c r="J16" s="22"/>
      <c r="K16" s="22"/>
      <c r="L16" s="22">
        <v>17</v>
      </c>
      <c r="M16" s="22"/>
      <c r="N16" s="22"/>
      <c r="O16" s="3"/>
      <c r="P16" s="22">
        <v>6</v>
      </c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>
        <v>6</v>
      </c>
      <c r="AB16" s="22"/>
      <c r="AC16" s="22"/>
      <c r="AD16" s="22"/>
      <c r="AE16" s="22"/>
      <c r="AF16" s="3"/>
      <c r="AG16" s="22">
        <v>23</v>
      </c>
      <c r="AH16" s="22"/>
      <c r="AI16" s="22"/>
    </row>
    <row r="17" spans="2:35" s="1" customFormat="1" ht="17.5" customHeight="1" x14ac:dyDescent="0.25">
      <c r="B17" s="3"/>
      <c r="C17" s="23"/>
      <c r="D17" s="7" t="s">
        <v>17</v>
      </c>
      <c r="E17" s="8">
        <v>91</v>
      </c>
      <c r="F17" s="8">
        <v>9</v>
      </c>
      <c r="G17" s="8"/>
      <c r="H17" s="20">
        <v>128</v>
      </c>
      <c r="I17" s="20"/>
      <c r="J17" s="20">
        <v>57</v>
      </c>
      <c r="K17" s="20"/>
      <c r="L17" s="20">
        <v>285</v>
      </c>
      <c r="M17" s="20"/>
      <c r="N17" s="20"/>
      <c r="O17" s="3"/>
      <c r="P17" s="20">
        <v>152</v>
      </c>
      <c r="Q17" s="20"/>
      <c r="R17" s="20"/>
      <c r="S17" s="20"/>
      <c r="T17" s="20">
        <v>13</v>
      </c>
      <c r="U17" s="20"/>
      <c r="V17" s="20"/>
      <c r="W17" s="20"/>
      <c r="X17" s="20">
        <v>212</v>
      </c>
      <c r="Y17" s="20"/>
      <c r="Z17" s="20"/>
      <c r="AA17" s="20">
        <v>377</v>
      </c>
      <c r="AB17" s="20"/>
      <c r="AC17" s="20"/>
      <c r="AD17" s="20"/>
      <c r="AE17" s="20"/>
      <c r="AF17" s="3"/>
      <c r="AG17" s="20">
        <v>662</v>
      </c>
      <c r="AH17" s="20"/>
      <c r="AI17" s="20"/>
    </row>
    <row r="18" spans="2:35" s="1" customFormat="1" ht="17.5" customHeight="1" x14ac:dyDescent="0.25">
      <c r="C18" s="23" t="s">
        <v>18</v>
      </c>
      <c r="D18" s="2" t="s">
        <v>37</v>
      </c>
      <c r="E18" s="5"/>
      <c r="F18" s="5"/>
      <c r="G18" s="5"/>
      <c r="H18" s="19"/>
      <c r="I18" s="19"/>
      <c r="J18" s="19"/>
      <c r="K18" s="19"/>
      <c r="L18" s="22"/>
      <c r="M18" s="22"/>
      <c r="N18" s="22"/>
      <c r="O18" s="3"/>
      <c r="P18" s="19">
        <v>30</v>
      </c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22">
        <v>30</v>
      </c>
      <c r="AB18" s="22"/>
      <c r="AC18" s="22"/>
      <c r="AD18" s="22"/>
      <c r="AE18" s="22"/>
      <c r="AF18" s="3"/>
      <c r="AG18" s="22">
        <v>30</v>
      </c>
      <c r="AH18" s="22"/>
      <c r="AI18" s="22"/>
    </row>
    <row r="19" spans="2:35" s="1" customFormat="1" ht="17.5" customHeight="1" x14ac:dyDescent="0.25">
      <c r="B19" s="3"/>
      <c r="C19" s="23"/>
      <c r="D19" s="7" t="s">
        <v>19</v>
      </c>
      <c r="E19" s="8"/>
      <c r="F19" s="8"/>
      <c r="G19" s="8"/>
      <c r="H19" s="20"/>
      <c r="I19" s="20"/>
      <c r="J19" s="20"/>
      <c r="K19" s="20"/>
      <c r="L19" s="20"/>
      <c r="M19" s="20"/>
      <c r="N19" s="20"/>
      <c r="O19" s="3"/>
      <c r="P19" s="20">
        <v>30</v>
      </c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>
        <v>30</v>
      </c>
      <c r="AB19" s="20"/>
      <c r="AC19" s="20"/>
      <c r="AD19" s="20"/>
      <c r="AE19" s="20"/>
      <c r="AF19" s="3"/>
      <c r="AG19" s="20">
        <v>30</v>
      </c>
      <c r="AH19" s="20"/>
      <c r="AI19" s="20"/>
    </row>
    <row r="20" spans="2:35" s="1" customFormat="1" ht="17.5" customHeight="1" x14ac:dyDescent="0.25">
      <c r="C20" s="23" t="s">
        <v>10</v>
      </c>
      <c r="D20" s="2" t="s">
        <v>28</v>
      </c>
      <c r="E20" s="5"/>
      <c r="F20" s="5">
        <v>43</v>
      </c>
      <c r="G20" s="5"/>
      <c r="H20" s="19">
        <v>95</v>
      </c>
      <c r="I20" s="19"/>
      <c r="J20" s="19"/>
      <c r="K20" s="19"/>
      <c r="L20" s="22">
        <v>138</v>
      </c>
      <c r="M20" s="22"/>
      <c r="N20" s="22"/>
      <c r="O20" s="3"/>
      <c r="P20" s="19"/>
      <c r="Q20" s="19"/>
      <c r="R20" s="19"/>
      <c r="S20" s="19"/>
      <c r="T20" s="19">
        <v>55</v>
      </c>
      <c r="U20" s="19"/>
      <c r="V20" s="19"/>
      <c r="W20" s="19"/>
      <c r="X20" s="19">
        <v>52</v>
      </c>
      <c r="Y20" s="19"/>
      <c r="Z20" s="19"/>
      <c r="AA20" s="22">
        <v>107</v>
      </c>
      <c r="AB20" s="22"/>
      <c r="AC20" s="22"/>
      <c r="AD20" s="22"/>
      <c r="AE20" s="22"/>
      <c r="AF20" s="3"/>
      <c r="AG20" s="22">
        <v>245</v>
      </c>
      <c r="AH20" s="22"/>
      <c r="AI20" s="22"/>
    </row>
    <row r="21" spans="2:35" s="1" customFormat="1" ht="17.5" customHeight="1" x14ac:dyDescent="0.25">
      <c r="B21" s="3"/>
      <c r="C21" s="23"/>
      <c r="D21" s="7" t="s">
        <v>11</v>
      </c>
      <c r="E21" s="8"/>
      <c r="F21" s="8">
        <v>43</v>
      </c>
      <c r="G21" s="8"/>
      <c r="H21" s="20">
        <v>95</v>
      </c>
      <c r="I21" s="20"/>
      <c r="J21" s="20"/>
      <c r="K21" s="20"/>
      <c r="L21" s="20">
        <v>138</v>
      </c>
      <c r="M21" s="20"/>
      <c r="N21" s="20"/>
      <c r="O21" s="3"/>
      <c r="P21" s="20"/>
      <c r="Q21" s="20"/>
      <c r="R21" s="20"/>
      <c r="S21" s="20"/>
      <c r="T21" s="20">
        <v>55</v>
      </c>
      <c r="U21" s="20"/>
      <c r="V21" s="20"/>
      <c r="W21" s="20"/>
      <c r="X21" s="20">
        <v>52</v>
      </c>
      <c r="Y21" s="20"/>
      <c r="Z21" s="20"/>
      <c r="AA21" s="20">
        <v>107</v>
      </c>
      <c r="AB21" s="20"/>
      <c r="AC21" s="20"/>
      <c r="AD21" s="20"/>
      <c r="AE21" s="20"/>
      <c r="AF21" s="3"/>
      <c r="AG21" s="20">
        <v>245</v>
      </c>
      <c r="AH21" s="20"/>
      <c r="AI21" s="20"/>
    </row>
    <row r="22" spans="2:35" s="1" customFormat="1" ht="17.5" customHeight="1" x14ac:dyDescent="0.25">
      <c r="C22" s="23" t="s">
        <v>12</v>
      </c>
      <c r="D22" s="2" t="s">
        <v>28</v>
      </c>
      <c r="E22" s="5"/>
      <c r="F22" s="5">
        <v>65</v>
      </c>
      <c r="G22" s="5"/>
      <c r="H22" s="19">
        <v>115</v>
      </c>
      <c r="I22" s="19"/>
      <c r="J22" s="19"/>
      <c r="K22" s="19"/>
      <c r="L22" s="22">
        <v>180</v>
      </c>
      <c r="M22" s="22"/>
      <c r="N22" s="22"/>
      <c r="O22" s="3"/>
      <c r="P22" s="19"/>
      <c r="Q22" s="19"/>
      <c r="R22" s="19"/>
      <c r="S22" s="19"/>
      <c r="T22" s="19">
        <v>115</v>
      </c>
      <c r="U22" s="19"/>
      <c r="V22" s="19"/>
      <c r="W22" s="19"/>
      <c r="X22" s="19">
        <v>80</v>
      </c>
      <c r="Y22" s="19"/>
      <c r="Z22" s="19"/>
      <c r="AA22" s="22">
        <v>195</v>
      </c>
      <c r="AB22" s="22"/>
      <c r="AC22" s="22"/>
      <c r="AD22" s="22"/>
      <c r="AE22" s="22"/>
      <c r="AF22" s="3"/>
      <c r="AG22" s="22">
        <v>375</v>
      </c>
      <c r="AH22" s="22"/>
      <c r="AI22" s="22"/>
    </row>
    <row r="23" spans="2:35" s="1" customFormat="1" ht="17.5" customHeight="1" x14ac:dyDescent="0.25">
      <c r="B23" s="3"/>
      <c r="C23" s="23"/>
      <c r="D23" s="7" t="s">
        <v>13</v>
      </c>
      <c r="E23" s="8"/>
      <c r="F23" s="8">
        <v>65</v>
      </c>
      <c r="G23" s="8"/>
      <c r="H23" s="20">
        <v>115</v>
      </c>
      <c r="I23" s="20"/>
      <c r="J23" s="20"/>
      <c r="K23" s="20"/>
      <c r="L23" s="20">
        <v>180</v>
      </c>
      <c r="M23" s="20"/>
      <c r="N23" s="20"/>
      <c r="O23" s="3"/>
      <c r="P23" s="20"/>
      <c r="Q23" s="20"/>
      <c r="R23" s="20"/>
      <c r="S23" s="20"/>
      <c r="T23" s="20">
        <v>115</v>
      </c>
      <c r="U23" s="20"/>
      <c r="V23" s="20"/>
      <c r="W23" s="20"/>
      <c r="X23" s="20">
        <v>80</v>
      </c>
      <c r="Y23" s="20"/>
      <c r="Z23" s="20"/>
      <c r="AA23" s="20">
        <v>195</v>
      </c>
      <c r="AB23" s="20"/>
      <c r="AC23" s="20"/>
      <c r="AD23" s="20"/>
      <c r="AE23" s="20"/>
      <c r="AF23" s="3"/>
      <c r="AG23" s="20">
        <v>375</v>
      </c>
      <c r="AH23" s="20"/>
      <c r="AI23" s="20"/>
    </row>
    <row r="24" spans="2:35" s="1" customFormat="1" ht="17.5" customHeight="1" x14ac:dyDescent="0.25">
      <c r="C24" s="23" t="s">
        <v>14</v>
      </c>
      <c r="D24" s="2" t="s">
        <v>28</v>
      </c>
      <c r="E24" s="5">
        <v>75</v>
      </c>
      <c r="F24" s="5">
        <v>25</v>
      </c>
      <c r="G24" s="5"/>
      <c r="H24" s="19"/>
      <c r="I24" s="19"/>
      <c r="J24" s="19"/>
      <c r="K24" s="19"/>
      <c r="L24" s="22">
        <v>100</v>
      </c>
      <c r="M24" s="22"/>
      <c r="N24" s="22"/>
      <c r="O24" s="3"/>
      <c r="P24" s="19">
        <v>45</v>
      </c>
      <c r="Q24" s="19"/>
      <c r="R24" s="19"/>
      <c r="S24" s="19"/>
      <c r="T24" s="19">
        <v>10</v>
      </c>
      <c r="U24" s="19"/>
      <c r="V24" s="19"/>
      <c r="W24" s="19"/>
      <c r="X24" s="19"/>
      <c r="Y24" s="19"/>
      <c r="Z24" s="19"/>
      <c r="AA24" s="22">
        <v>55</v>
      </c>
      <c r="AB24" s="22"/>
      <c r="AC24" s="22"/>
      <c r="AD24" s="22"/>
      <c r="AE24" s="22"/>
      <c r="AF24" s="3"/>
      <c r="AG24" s="22">
        <v>155</v>
      </c>
      <c r="AH24" s="22"/>
      <c r="AI24" s="22"/>
    </row>
    <row r="25" spans="2:35" s="1" customFormat="1" ht="17.5" customHeight="1" x14ac:dyDescent="0.25">
      <c r="B25" s="3"/>
      <c r="C25" s="23"/>
      <c r="D25" s="7" t="s">
        <v>15</v>
      </c>
      <c r="E25" s="8">
        <v>75</v>
      </c>
      <c r="F25" s="8">
        <v>25</v>
      </c>
      <c r="G25" s="8"/>
      <c r="H25" s="20"/>
      <c r="I25" s="20"/>
      <c r="J25" s="20"/>
      <c r="K25" s="20"/>
      <c r="L25" s="20">
        <v>100</v>
      </c>
      <c r="M25" s="20"/>
      <c r="N25" s="20"/>
      <c r="O25" s="3"/>
      <c r="P25" s="20">
        <v>45</v>
      </c>
      <c r="Q25" s="20"/>
      <c r="R25" s="20"/>
      <c r="S25" s="20"/>
      <c r="T25" s="20">
        <v>10</v>
      </c>
      <c r="U25" s="20"/>
      <c r="V25" s="20"/>
      <c r="W25" s="20"/>
      <c r="X25" s="20"/>
      <c r="Y25" s="20"/>
      <c r="Z25" s="20"/>
      <c r="AA25" s="20">
        <v>55</v>
      </c>
      <c r="AB25" s="20"/>
      <c r="AC25" s="20"/>
      <c r="AD25" s="20"/>
      <c r="AE25" s="20"/>
      <c r="AF25" s="3"/>
      <c r="AG25" s="20">
        <v>155</v>
      </c>
      <c r="AH25" s="20"/>
      <c r="AI25" s="20"/>
    </row>
    <row r="26" spans="2:35" s="1" customFormat="1" ht="19.149999999999999" customHeight="1" x14ac:dyDescent="0.25">
      <c r="C26" s="26" t="s">
        <v>4</v>
      </c>
      <c r="D26" s="26"/>
      <c r="E26" s="9">
        <v>223</v>
      </c>
      <c r="F26" s="9">
        <v>160</v>
      </c>
      <c r="G26" s="9">
        <v>1</v>
      </c>
      <c r="H26" s="21">
        <v>811</v>
      </c>
      <c r="I26" s="21"/>
      <c r="J26" s="21">
        <v>181</v>
      </c>
      <c r="K26" s="21"/>
      <c r="L26" s="21">
        <v>1376</v>
      </c>
      <c r="M26" s="21"/>
      <c r="N26" s="21"/>
      <c r="O26" s="3"/>
      <c r="P26" s="21">
        <v>286</v>
      </c>
      <c r="Q26" s="21"/>
      <c r="R26" s="21"/>
      <c r="S26" s="21"/>
      <c r="T26" s="21">
        <v>208</v>
      </c>
      <c r="U26" s="21"/>
      <c r="V26" s="21"/>
      <c r="W26" s="21"/>
      <c r="X26" s="21">
        <v>590</v>
      </c>
      <c r="Y26" s="21"/>
      <c r="Z26" s="21"/>
      <c r="AA26" s="21">
        <v>1084</v>
      </c>
      <c r="AB26" s="21"/>
      <c r="AC26" s="21"/>
      <c r="AD26" s="21"/>
      <c r="AE26" s="21"/>
      <c r="AF26" s="3"/>
      <c r="AG26" s="21">
        <v>2460</v>
      </c>
      <c r="AH26" s="21"/>
      <c r="AI26" s="21"/>
    </row>
    <row r="27" spans="2:35" s="1" customFormat="1" ht="23.5" customHeight="1" x14ac:dyDescent="0.25"/>
    <row r="28" spans="2:35" s="1" customFormat="1" ht="10.15" customHeight="1" x14ac:dyDescent="0.25"/>
  </sheetData>
  <mergeCells count="179">
    <mergeCell ref="AG5:AI6"/>
    <mergeCell ref="AG7:AI7"/>
    <mergeCell ref="AA25:AE25"/>
    <mergeCell ref="AA26:AE26"/>
    <mergeCell ref="AA14:AE14"/>
    <mergeCell ref="AA15:AE15"/>
    <mergeCell ref="AA16:AE16"/>
    <mergeCell ref="AA17:AE17"/>
    <mergeCell ref="AA18:AE18"/>
    <mergeCell ref="AA19:AE19"/>
    <mergeCell ref="AA20:AE20"/>
    <mergeCell ref="AA21:AE21"/>
    <mergeCell ref="AA22:AE22"/>
    <mergeCell ref="AA23:AE23"/>
    <mergeCell ref="AA24:AE24"/>
    <mergeCell ref="AA5:AE6"/>
    <mergeCell ref="AA7:AE7"/>
    <mergeCell ref="AA8:AE8"/>
    <mergeCell ref="AA9:AE9"/>
    <mergeCell ref="AA10:AE10"/>
    <mergeCell ref="AA11:AE11"/>
    <mergeCell ref="AA12:AE12"/>
    <mergeCell ref="AA13:AE13"/>
    <mergeCell ref="AG26:AI26"/>
    <mergeCell ref="AG8:AI8"/>
    <mergeCell ref="AG9:AI9"/>
    <mergeCell ref="AG10:AI10"/>
    <mergeCell ref="AG11:AI11"/>
    <mergeCell ref="AG12:AI12"/>
    <mergeCell ref="AG13:AI13"/>
    <mergeCell ref="AG14:AI14"/>
    <mergeCell ref="AG15:AI15"/>
    <mergeCell ref="AG16:AI16"/>
    <mergeCell ref="AG17:AI17"/>
    <mergeCell ref="AG18:AI18"/>
    <mergeCell ref="AG19:AI19"/>
    <mergeCell ref="AG20:AI20"/>
    <mergeCell ref="AG21:AI21"/>
    <mergeCell ref="AG22:AI22"/>
    <mergeCell ref="AG23:AI23"/>
    <mergeCell ref="AG24:AI24"/>
    <mergeCell ref="AG25:AI25"/>
    <mergeCell ref="H13:I13"/>
    <mergeCell ref="H14:I14"/>
    <mergeCell ref="C9:C17"/>
    <mergeCell ref="C18:C19"/>
    <mergeCell ref="C20:C21"/>
    <mergeCell ref="C22:C23"/>
    <mergeCell ref="C24:C25"/>
    <mergeCell ref="C26:D26"/>
    <mergeCell ref="C5:C6"/>
    <mergeCell ref="C7:C8"/>
    <mergeCell ref="D5:D6"/>
    <mergeCell ref="E5:K5"/>
    <mergeCell ref="H6:I6"/>
    <mergeCell ref="H7:I7"/>
    <mergeCell ref="H8:I8"/>
    <mergeCell ref="H9:I9"/>
    <mergeCell ref="H10:I10"/>
    <mergeCell ref="H11:I11"/>
    <mergeCell ref="H12:I12"/>
    <mergeCell ref="J23:K23"/>
    <mergeCell ref="J24:K24"/>
    <mergeCell ref="J25:K25"/>
    <mergeCell ref="J26:K26"/>
    <mergeCell ref="H15:I15"/>
    <mergeCell ref="H16:I16"/>
    <mergeCell ref="H17:I17"/>
    <mergeCell ref="H18:I18"/>
    <mergeCell ref="H19:I19"/>
    <mergeCell ref="H20:I20"/>
    <mergeCell ref="H21:I21"/>
    <mergeCell ref="H22:I22"/>
    <mergeCell ref="H23:I23"/>
    <mergeCell ref="H24:I24"/>
    <mergeCell ref="H25:I25"/>
    <mergeCell ref="H26:I26"/>
    <mergeCell ref="J14:K14"/>
    <mergeCell ref="J15:K15"/>
    <mergeCell ref="J16:K16"/>
    <mergeCell ref="J17:K17"/>
    <mergeCell ref="J18:K18"/>
    <mergeCell ref="J19:K19"/>
    <mergeCell ref="J20:K20"/>
    <mergeCell ref="J21:K21"/>
    <mergeCell ref="J22:K22"/>
    <mergeCell ref="L5:N6"/>
    <mergeCell ref="L7:N7"/>
    <mergeCell ref="L8:N8"/>
    <mergeCell ref="L9:N9"/>
    <mergeCell ref="L10:N10"/>
    <mergeCell ref="L11:N11"/>
    <mergeCell ref="L12:N12"/>
    <mergeCell ref="L13:N13"/>
    <mergeCell ref="J6:K6"/>
    <mergeCell ref="J7:K7"/>
    <mergeCell ref="J8:K8"/>
    <mergeCell ref="J9:K9"/>
    <mergeCell ref="J10:K10"/>
    <mergeCell ref="J11:K11"/>
    <mergeCell ref="J12:K12"/>
    <mergeCell ref="J13:K13"/>
    <mergeCell ref="L25:N25"/>
    <mergeCell ref="L26:N26"/>
    <mergeCell ref="L14:N14"/>
    <mergeCell ref="L15:N15"/>
    <mergeCell ref="L16:N16"/>
    <mergeCell ref="L17:N17"/>
    <mergeCell ref="L18:N18"/>
    <mergeCell ref="L19:N19"/>
    <mergeCell ref="L20:N20"/>
    <mergeCell ref="L21:N21"/>
    <mergeCell ref="L22:N22"/>
    <mergeCell ref="L23:N23"/>
    <mergeCell ref="L24:N24"/>
    <mergeCell ref="P24:S24"/>
    <mergeCell ref="P25:S25"/>
    <mergeCell ref="P26:S26"/>
    <mergeCell ref="P5:Z5"/>
    <mergeCell ref="P6:S6"/>
    <mergeCell ref="P7:S7"/>
    <mergeCell ref="P8:S8"/>
    <mergeCell ref="P9:S9"/>
    <mergeCell ref="P10:S10"/>
    <mergeCell ref="P11:S11"/>
    <mergeCell ref="P12:S12"/>
    <mergeCell ref="P13:S13"/>
    <mergeCell ref="P14:S14"/>
    <mergeCell ref="T6:W6"/>
    <mergeCell ref="T7:W7"/>
    <mergeCell ref="T8:W8"/>
    <mergeCell ref="X6:Z6"/>
    <mergeCell ref="X7:Z7"/>
    <mergeCell ref="X8:Z8"/>
    <mergeCell ref="X9:Z9"/>
    <mergeCell ref="X10:Z10"/>
    <mergeCell ref="X11:Z11"/>
    <mergeCell ref="P15:S15"/>
    <mergeCell ref="P16:S16"/>
    <mergeCell ref="P17:S17"/>
    <mergeCell ref="P18:S18"/>
    <mergeCell ref="P19:S19"/>
    <mergeCell ref="P20:S20"/>
    <mergeCell ref="P21:S21"/>
    <mergeCell ref="P22:S22"/>
    <mergeCell ref="P23:S23"/>
    <mergeCell ref="T25:W25"/>
    <mergeCell ref="T26:W26"/>
    <mergeCell ref="T9:W9"/>
    <mergeCell ref="T10:W10"/>
    <mergeCell ref="T11:W11"/>
    <mergeCell ref="T12:W12"/>
    <mergeCell ref="T13:W13"/>
    <mergeCell ref="T14:W14"/>
    <mergeCell ref="T15:W15"/>
    <mergeCell ref="T16:W16"/>
    <mergeCell ref="T17:W17"/>
    <mergeCell ref="T18:W18"/>
    <mergeCell ref="T19:W19"/>
    <mergeCell ref="T20:W20"/>
    <mergeCell ref="T21:W21"/>
    <mergeCell ref="T22:W22"/>
    <mergeCell ref="T23:W23"/>
    <mergeCell ref="T24:W24"/>
    <mergeCell ref="X22:Z22"/>
    <mergeCell ref="X23:Z23"/>
    <mergeCell ref="X24:Z24"/>
    <mergeCell ref="X25:Z25"/>
    <mergeCell ref="X26:Z26"/>
    <mergeCell ref="X12:Z12"/>
    <mergeCell ref="X13:Z13"/>
    <mergeCell ref="X14:Z14"/>
    <mergeCell ref="X15:Z15"/>
    <mergeCell ref="X16:Z16"/>
    <mergeCell ref="X17:Z17"/>
    <mergeCell ref="X18:Z18"/>
    <mergeCell ref="X19:Z19"/>
    <mergeCell ref="X20:Z20"/>
    <mergeCell ref="X21:Z21"/>
  </mergeCells>
  <pageMargins left="0.7" right="0.7" top="0.75" bottom="0.75" header="0.3" footer="0.3"/>
  <pageSetup paperSize="9" orientation="portrait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"/>
  <sheetViews>
    <sheetView tabSelected="1" workbookViewId="0">
      <selection activeCell="P34" sqref="P34"/>
    </sheetView>
  </sheetViews>
  <sheetFormatPr defaultRowHeight="12.5" x14ac:dyDescent="0.25"/>
  <cols>
    <col min="1" max="1" width="7.6328125" customWidth="1"/>
    <col min="2" max="2" width="22" customWidth="1"/>
    <col min="3" max="3" width="1.453125" customWidth="1"/>
    <col min="4" max="13" width="5.6328125" customWidth="1"/>
  </cols>
  <sheetData>
    <row r="1" spans="1:13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spans="1:13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</row>
    <row r="3" spans="1:13" x14ac:dyDescent="0.25">
      <c r="A3" s="25" t="s">
        <v>0</v>
      </c>
      <c r="B3" s="25" t="s">
        <v>1</v>
      </c>
      <c r="C3" s="3"/>
      <c r="D3" s="13" t="s">
        <v>3</v>
      </c>
      <c r="E3" s="13"/>
      <c r="F3" s="13"/>
      <c r="G3" s="13"/>
      <c r="H3" s="13"/>
      <c r="I3" s="13"/>
      <c r="J3" s="13"/>
      <c r="K3" s="13"/>
      <c r="L3" s="13"/>
      <c r="M3" s="13" t="s">
        <v>3</v>
      </c>
    </row>
    <row r="4" spans="1:13" ht="27" x14ac:dyDescent="0.25">
      <c r="A4" s="25"/>
      <c r="B4" s="25"/>
      <c r="C4" s="3"/>
      <c r="D4" s="15" t="s">
        <v>5</v>
      </c>
      <c r="E4" s="14" t="s">
        <v>20</v>
      </c>
      <c r="F4" s="14" t="s">
        <v>6</v>
      </c>
      <c r="G4" s="14" t="s">
        <v>38</v>
      </c>
      <c r="H4" s="14" t="s">
        <v>21</v>
      </c>
      <c r="I4" s="14" t="s">
        <v>22</v>
      </c>
      <c r="J4" s="14" t="s">
        <v>7</v>
      </c>
      <c r="K4" s="14" t="s">
        <v>8</v>
      </c>
      <c r="L4" s="14" t="s">
        <v>9</v>
      </c>
      <c r="M4" s="13"/>
    </row>
    <row r="5" spans="1:13" x14ac:dyDescent="0.25">
      <c r="A5" s="23" t="s">
        <v>23</v>
      </c>
      <c r="B5" s="13" t="s">
        <v>39</v>
      </c>
      <c r="C5" s="3"/>
      <c r="D5" s="16">
        <v>25</v>
      </c>
      <c r="E5" s="12"/>
      <c r="F5" s="12">
        <v>7</v>
      </c>
      <c r="G5" s="12"/>
      <c r="H5" s="12"/>
      <c r="I5" s="12"/>
      <c r="J5" s="12">
        <v>31</v>
      </c>
      <c r="K5" s="12">
        <v>201</v>
      </c>
      <c r="L5" s="12"/>
      <c r="M5" s="11">
        <f t="shared" ref="M5" si="0">SUM(D5:L5)</f>
        <v>264</v>
      </c>
    </row>
    <row r="6" spans="1:13" x14ac:dyDescent="0.25">
      <c r="A6" s="23"/>
      <c r="B6" s="7" t="s">
        <v>24</v>
      </c>
      <c r="C6" s="3"/>
      <c r="D6" s="17">
        <f t="shared" ref="D6:M6" si="1">SUM(D5:D5)</f>
        <v>25</v>
      </c>
      <c r="E6" s="17">
        <f t="shared" si="1"/>
        <v>0</v>
      </c>
      <c r="F6" s="17">
        <f t="shared" si="1"/>
        <v>7</v>
      </c>
      <c r="G6" s="17">
        <f t="shared" si="1"/>
        <v>0</v>
      </c>
      <c r="H6" s="17">
        <f t="shared" si="1"/>
        <v>0</v>
      </c>
      <c r="I6" s="17">
        <f t="shared" si="1"/>
        <v>0</v>
      </c>
      <c r="J6" s="17">
        <f t="shared" si="1"/>
        <v>31</v>
      </c>
      <c r="K6" s="17">
        <f t="shared" si="1"/>
        <v>201</v>
      </c>
      <c r="L6" s="17">
        <f t="shared" si="1"/>
        <v>0</v>
      </c>
      <c r="M6" s="17">
        <f t="shared" si="1"/>
        <v>264</v>
      </c>
    </row>
    <row r="7" spans="1:13" x14ac:dyDescent="0.25">
      <c r="A7" s="23" t="s">
        <v>25</v>
      </c>
      <c r="B7" s="13" t="s">
        <v>40</v>
      </c>
      <c r="C7" s="3"/>
      <c r="D7" s="16">
        <v>16</v>
      </c>
      <c r="E7" s="12"/>
      <c r="F7" s="12"/>
      <c r="G7" s="12"/>
      <c r="H7" s="12"/>
      <c r="I7" s="12"/>
      <c r="J7" s="12"/>
      <c r="K7" s="12">
        <v>46</v>
      </c>
      <c r="L7" s="12"/>
      <c r="M7" s="11">
        <f t="shared" ref="M7:M8" si="2">SUM(D7:L7)</f>
        <v>62</v>
      </c>
    </row>
    <row r="8" spans="1:13" x14ac:dyDescent="0.25">
      <c r="A8" s="23"/>
      <c r="B8" s="13" t="s">
        <v>41</v>
      </c>
      <c r="C8" s="3"/>
      <c r="D8" s="16">
        <v>25</v>
      </c>
      <c r="E8" s="12"/>
      <c r="F8" s="12">
        <v>7</v>
      </c>
      <c r="G8" s="12"/>
      <c r="H8" s="12"/>
      <c r="I8" s="12"/>
      <c r="J8" s="12"/>
      <c r="K8" s="12">
        <v>142</v>
      </c>
      <c r="L8" s="12"/>
      <c r="M8" s="11">
        <f t="shared" si="2"/>
        <v>174</v>
      </c>
    </row>
    <row r="9" spans="1:13" x14ac:dyDescent="0.25">
      <c r="A9" s="23"/>
      <c r="B9" s="7" t="s">
        <v>26</v>
      </c>
      <c r="C9" s="3"/>
      <c r="D9" s="17">
        <f t="shared" ref="D9:M9" si="3">SUM(D7:D8)</f>
        <v>41</v>
      </c>
      <c r="E9" s="17">
        <f t="shared" si="3"/>
        <v>0</v>
      </c>
      <c r="F9" s="17">
        <f t="shared" si="3"/>
        <v>7</v>
      </c>
      <c r="G9" s="17">
        <f t="shared" si="3"/>
        <v>0</v>
      </c>
      <c r="H9" s="17">
        <f t="shared" si="3"/>
        <v>0</v>
      </c>
      <c r="I9" s="17">
        <f t="shared" si="3"/>
        <v>0</v>
      </c>
      <c r="J9" s="17">
        <f t="shared" si="3"/>
        <v>0</v>
      </c>
      <c r="K9" s="17">
        <f t="shared" si="3"/>
        <v>188</v>
      </c>
      <c r="L9" s="17">
        <f t="shared" si="3"/>
        <v>0</v>
      </c>
      <c r="M9" s="17">
        <f t="shared" si="3"/>
        <v>236</v>
      </c>
    </row>
    <row r="10" spans="1:13" x14ac:dyDescent="0.25">
      <c r="A10" s="26" t="s">
        <v>4</v>
      </c>
      <c r="B10" s="26"/>
      <c r="C10" s="3"/>
      <c r="D10" s="18">
        <f t="shared" ref="D10:M10" si="4">SUM(D9,D6)</f>
        <v>66</v>
      </c>
      <c r="E10" s="18">
        <f t="shared" si="4"/>
        <v>0</v>
      </c>
      <c r="F10" s="18">
        <f t="shared" si="4"/>
        <v>14</v>
      </c>
      <c r="G10" s="18">
        <f t="shared" si="4"/>
        <v>0</v>
      </c>
      <c r="H10" s="18">
        <f t="shared" si="4"/>
        <v>0</v>
      </c>
      <c r="I10" s="18">
        <f t="shared" si="4"/>
        <v>0</v>
      </c>
      <c r="J10" s="18">
        <f t="shared" si="4"/>
        <v>31</v>
      </c>
      <c r="K10" s="18">
        <f t="shared" si="4"/>
        <v>389</v>
      </c>
      <c r="L10" s="18">
        <f t="shared" si="4"/>
        <v>0</v>
      </c>
      <c r="M10" s="18">
        <f t="shared" si="4"/>
        <v>500</v>
      </c>
    </row>
  </sheetData>
  <mergeCells count="5">
    <mergeCell ref="A10:B10"/>
    <mergeCell ref="A3:A4"/>
    <mergeCell ref="B3:B4"/>
    <mergeCell ref="A5:A6"/>
    <mergeCell ref="A7:A9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pozycje samodzielne</vt:lpstr>
      <vt:lpstr>pozycje wspólne-harwester LP-p4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Paweł Krej</cp:lastModifiedBy>
  <dcterms:created xsi:type="dcterms:W3CDTF">2022-10-20T12:21:03Z</dcterms:created>
  <dcterms:modified xsi:type="dcterms:W3CDTF">2022-11-02T09:36:48Z</dcterms:modified>
</cp:coreProperties>
</file>