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20" yWindow="90" windowWidth="19440" windowHeight="13605" activeTab="0"/>
  </bookViews>
  <sheets>
    <sheet name="MZ-54 (2016)" sheetId="1" r:id="rId1"/>
  </sheets>
  <definedNames>
    <definedName name="_xlnm.Print_Area" localSheetId="0">'MZ-54 (2016)'!$A$2:$BS$53,'MZ-54 (2016)'!$AT$54:$DQ$125</definedName>
  </definedNames>
  <calcPr fullCalcOnLoad="1"/>
</workbook>
</file>

<file path=xl/sharedStrings.xml><?xml version="1.0" encoding="utf-8"?>
<sst xmlns="http://schemas.openxmlformats.org/spreadsheetml/2006/main" count="314" uniqueCount="153">
  <si>
    <t>MINISTERSTWO ZDROWIA</t>
  </si>
  <si>
    <t>Nazwa i adres jednostki sprawozdawczej</t>
  </si>
  <si>
    <t>Numer identyfikacyjny - REGON</t>
  </si>
  <si>
    <t>MZ-54</t>
  </si>
  <si>
    <t>Adresat</t>
  </si>
  <si>
    <t>NARODOWY INSTYTUT ZDROWIA PUBLICZNEGO</t>
  </si>
  <si>
    <t>PAŃSTWOWY ZAKŁAD HIGIENY</t>
  </si>
  <si>
    <t>ROCZNE SPRAWOZDANIE ZE SZCZEPIEŃ OCHRONNYCH</t>
  </si>
  <si>
    <t>00-791 Warszawa, ul. Chocimska 24</t>
  </si>
  <si>
    <t>Dział 1. Stan zaszczepienia dzieci i młodzieży poniżej 20 lat</t>
  </si>
  <si>
    <t>Lp.</t>
  </si>
  <si>
    <t>Rok urodzenia</t>
  </si>
  <si>
    <t>Liczba dzieci i młodzieży</t>
  </si>
  <si>
    <t>WZW typu B</t>
  </si>
  <si>
    <t>BŁONICA, TĘŻEC</t>
  </si>
  <si>
    <t>KRZTUSIEC</t>
  </si>
  <si>
    <t>POLIOMYELITIS</t>
  </si>
  <si>
    <t>ODRA, ŚWINKA, RÓŻYCZKA</t>
  </si>
  <si>
    <t>RÓŻYCZKA (dziewczęta)</t>
  </si>
  <si>
    <t>HAEMOPHILUS INFLUENZAE typu b</t>
  </si>
  <si>
    <t>podstawowe</t>
  </si>
  <si>
    <t>przypominające</t>
  </si>
  <si>
    <t>podstawowe lub przypominające</t>
  </si>
  <si>
    <t>ogółem</t>
  </si>
  <si>
    <t>dziewczęta</t>
  </si>
  <si>
    <t>pierwotne</t>
  </si>
  <si>
    <t>uzupełniające</t>
  </si>
  <si>
    <t>I</t>
  </si>
  <si>
    <t>II</t>
  </si>
  <si>
    <t>III</t>
  </si>
  <si>
    <t>przypomin.</t>
  </si>
  <si>
    <t>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</si>
  <si>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</si>
  <si>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</si>
  <si>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</si>
  <si>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</si>
  <si>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</si>
  <si>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</si>
  <si>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</si>
  <si>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</si>
  <si>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</si>
  <si>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</si>
  <si>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</si>
  <si>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</si>
  <si>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</si>
  <si>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</si>
  <si>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</si>
  <si>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</si>
  <si>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</si>
  <si>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</si>
  <si>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</si>
  <si>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</si>
  <si>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</si>
  <si>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Razem</t>
  </si>
  <si>
    <t>Dział 2. WZW typu B - szczepienia w grupach ryzyka</t>
  </si>
  <si>
    <t>Dział 3. Gruźlica - szczepienia noworodków i dzieci do ukończenia 15 lat</t>
  </si>
  <si>
    <t>Liczba zaszczepionych wg choroby, przeciw której wykonano szczepienie i wieku szczepionych</t>
  </si>
  <si>
    <t>Grupa ryzyka</t>
  </si>
  <si>
    <t>Liczba zaszczepionych</t>
  </si>
  <si>
    <t>Szczepienia noworodków wykonane w roku sprawozdawczym</t>
  </si>
  <si>
    <t>Liczba zaszczepionych w ciągu 24 godz. po urodzeniu</t>
  </si>
  <si>
    <t>1</t>
  </si>
  <si>
    <t>2</t>
  </si>
  <si>
    <t>3</t>
  </si>
  <si>
    <t>4</t>
  </si>
  <si>
    <t>5</t>
  </si>
  <si>
    <t>liczba zaszczepionych z opóźnieniem</t>
  </si>
  <si>
    <t>po 24 godz. od urodzenia do 14 dnia życia</t>
  </si>
  <si>
    <t>WZW typu A</t>
  </si>
  <si>
    <t>wiek</t>
  </si>
  <si>
    <t>0 - 9</t>
  </si>
  <si>
    <t>10 - 14</t>
  </si>
  <si>
    <t>15 - 19</t>
  </si>
  <si>
    <t>20 i pow.</t>
  </si>
  <si>
    <t>uzupełn.</t>
  </si>
  <si>
    <t>po 14 dniu życia do 11 miesiąca życia</t>
  </si>
  <si>
    <t>liczba</t>
  </si>
  <si>
    <t>w 12 miesiącu życia</t>
  </si>
  <si>
    <r>
      <t xml:space="preserve">Zakażenia </t>
    </r>
    <r>
      <rPr>
        <i/>
        <sz val="7"/>
        <rFont val="Tahoma"/>
        <family val="2"/>
      </rPr>
      <t>Streptococcus pneumoniae</t>
    </r>
  </si>
  <si>
    <t>0 - 4</t>
  </si>
  <si>
    <t>5 - 14</t>
  </si>
  <si>
    <t>Uczniowie średnich i policealnych szkół medycznych</t>
  </si>
  <si>
    <t>stan</t>
  </si>
  <si>
    <t>Szczepienia w wieku &gt; 12 m. życia (do ukończenia 15 lat) w roku sprawozdawczym</t>
  </si>
  <si>
    <t>wykonanie</t>
  </si>
  <si>
    <t>Stan zaszczepienia dzieci w roku sprawozdawczym</t>
  </si>
  <si>
    <t>liczba zaszczepionych ogółem</t>
  </si>
  <si>
    <t>6</t>
  </si>
  <si>
    <t>Ospa wietrzna</t>
  </si>
  <si>
    <t>0 - 11</t>
  </si>
  <si>
    <t>12 - 19</t>
  </si>
  <si>
    <t>Studenci uczelni kształcących na kierunkach medycznych</t>
  </si>
  <si>
    <t>7</t>
  </si>
  <si>
    <t>Razem (wiersze 1 - 7)</t>
  </si>
  <si>
    <t>8</t>
  </si>
  <si>
    <r>
      <t xml:space="preserve">Zakażenia </t>
    </r>
    <r>
      <rPr>
        <i/>
        <sz val="7"/>
        <rFont val="Tahoma"/>
        <family val="2"/>
      </rPr>
      <t>Haemiphilus influenzae</t>
    </r>
    <r>
      <rPr>
        <sz val="7"/>
        <rFont val="Tahoma"/>
        <family val="2"/>
      </rPr>
      <t xml:space="preserve"> typu b</t>
    </r>
  </si>
  <si>
    <t>15 i pow.</t>
  </si>
  <si>
    <t>Osoby wykonujące zawody medyczne, narażone na zakażenie</t>
  </si>
  <si>
    <t>Dział 4. Pozostałe szczepienia w roku sprawozdawczym</t>
  </si>
  <si>
    <t>Liczba zaszczepionych według choroby, przeciw której wykonano szczepienie i wieku szczepionych</t>
  </si>
  <si>
    <r>
      <t xml:space="preserve">Zakażenia </t>
    </r>
    <r>
      <rPr>
        <i/>
        <sz val="7"/>
        <rFont val="Tahoma"/>
        <family val="2"/>
      </rPr>
      <t>Neisseria meningitidis</t>
    </r>
  </si>
  <si>
    <t>0 - 19</t>
  </si>
  <si>
    <t>Błonica</t>
  </si>
  <si>
    <t>20 - 29</t>
  </si>
  <si>
    <t>30 i pow.</t>
  </si>
  <si>
    <t>Zakażenia wirusem brodawczaka ludzkiego</t>
  </si>
  <si>
    <t>Cholera</t>
  </si>
  <si>
    <t>Tężec</t>
  </si>
  <si>
    <t>Dur brzuszny</t>
  </si>
  <si>
    <t>Poliomyelitis</t>
  </si>
  <si>
    <t>Kleszczowe zapalenie mózgu</t>
  </si>
  <si>
    <t>Odra, świnka, różyczka</t>
  </si>
  <si>
    <t>Żółta gorączka</t>
  </si>
  <si>
    <t>Inne osoby</t>
  </si>
  <si>
    <t>Krztusiec</t>
  </si>
  <si>
    <t>0 - 12</t>
  </si>
  <si>
    <t>13 - 19</t>
  </si>
  <si>
    <t>Wścieklizna</t>
  </si>
  <si>
    <t>liczba zaszczep. profilaktycznie</t>
  </si>
  <si>
    <t>Razem (wiersze 01 - 13)</t>
  </si>
  <si>
    <t>liczba zaszczep. po narażeniu</t>
  </si>
  <si>
    <t>Biegunka rotawirusowa</t>
  </si>
  <si>
    <t>Grypa</t>
  </si>
  <si>
    <t>15 - 64</t>
  </si>
  <si>
    <t>65 i pow.</t>
  </si>
  <si>
    <t>liczba zaszczep. w I półroczu</t>
  </si>
  <si>
    <t>22</t>
  </si>
  <si>
    <t>Razem (wiersze 01 - 21)</t>
  </si>
  <si>
    <t>Dział 5. Obciążenia administracyjne związane ze sprawozdaniem</t>
  </si>
  <si>
    <t>Szacunkowy czas (w minutach) przeznaczony na przygotowanie danych</t>
  </si>
  <si>
    <t>Szacunkowy czas (w minutach) przeznaczony na wypełnienie formularza</t>
  </si>
  <si>
    <t>Liczba otrzymanych jednostkowych formularzy sprawozdawczych</t>
  </si>
  <si>
    <t>Uwagi przekazującego dane:</t>
  </si>
  <si>
    <r>
      <rPr>
        <b/>
        <sz val="7"/>
        <rFont val="Times New Roman"/>
        <family val="1"/>
      </rPr>
      <t>Uwaga</t>
    </r>
    <r>
      <rPr>
        <sz val="7"/>
        <rFont val="Times New Roman"/>
        <family val="1"/>
      </rPr>
      <t xml:space="preserve">: Wszystkie osoby w wieku 0-4 lata (1-5 rok życia) wykazane w tym dziale jako zaszczepione w grupach ryzyka, należy także uwzględnić w dziale 1 (rubryki 4-5) zgodnie z instrukcją do tego działu.
</t>
    </r>
    <r>
      <rPr>
        <b/>
        <sz val="8"/>
        <rFont val="Times New Roman"/>
        <family val="1"/>
      </rPr>
      <t>Dział 3. Gruźlica - szczepienia noworodków i dzieci do ukończenia 15 lat</t>
    </r>
    <r>
      <rPr>
        <sz val="7"/>
        <rFont val="Times New Roman"/>
        <family val="1"/>
      </rPr>
      <t xml:space="preserve">
W sprawozdaniu jednostkowym podstawę wypełnienia tego działu stanowią: dla szczepień noworodków (wiersze 1-4) - karty uodpornienia i/lub listy szczepionych; dla dzieci &gt; 12 miesiąca życia oraz dla stanu zaszczepienia (wiersze 5-7) - wyłącznie karty uodpornienia.
</t>
    </r>
    <r>
      <rPr>
        <b/>
        <sz val="7"/>
        <color indexed="12"/>
        <rFont val="Times New Roman"/>
        <family val="1"/>
      </rPr>
      <t>W wierszu 1</t>
    </r>
    <r>
      <rPr>
        <sz val="7"/>
        <rFont val="Times New Roman"/>
        <family val="1"/>
      </rPr>
      <t xml:space="preserve"> należy wykazać wyłącznie noworodki zaszczepione przeciw gruźlicy w ciągu 24 godz. po urodzeniu.
</t>
    </r>
    <r>
      <rPr>
        <b/>
        <sz val="7"/>
        <color indexed="12"/>
        <rFont val="Times New Roman"/>
        <family val="1"/>
      </rPr>
      <t>W wierszach 2-5</t>
    </r>
    <r>
      <rPr>
        <sz val="7"/>
        <rFont val="Times New Roman"/>
        <family val="1"/>
      </rPr>
      <t xml:space="preserve"> należy uwzględnić wszystkie szczepienia przeciw gruźlicy wykonane w roku sprawozdawczym, w tym wykonane z opóźnieniem szczepienia noworodków i niemowląt urodzonych w poprzednim roku oraz wykonane z opóźnieniem szczepienia dzieci do ukończenia 15 lat.
</t>
    </r>
    <r>
      <rPr>
        <b/>
        <sz val="7"/>
        <color indexed="12"/>
        <rFont val="Times New Roman"/>
        <family val="1"/>
      </rPr>
      <t>W wierszach 6-7</t>
    </r>
    <r>
      <rPr>
        <sz val="7"/>
        <rFont val="Times New Roman"/>
        <family val="1"/>
      </rPr>
      <t xml:space="preserve"> należy uwzględniać wszystkie szczepienia przeciw gruźlicy, wykonane w pierwszej dobie życia i wykonane z opóźnieniem, nie tylko w roku sprawozdawczym, zgodnie z zasadą przyjętą w Dziale 1.
</t>
    </r>
    <r>
      <rPr>
        <b/>
        <sz val="7"/>
        <rFont val="Times New Roman"/>
        <family val="1"/>
      </rPr>
      <t>Wiersz 8</t>
    </r>
    <r>
      <rPr>
        <sz val="7"/>
        <rFont val="Times New Roman"/>
        <family val="1"/>
      </rPr>
      <t xml:space="preserve"> to sumy kontrolne.
</t>
    </r>
    <r>
      <rPr>
        <b/>
        <sz val="7"/>
        <rFont val="Times New Roman"/>
        <family val="1"/>
      </rPr>
      <t>Uwaga</t>
    </r>
    <r>
      <rPr>
        <sz val="7"/>
        <rFont val="Times New Roman"/>
        <family val="1"/>
      </rPr>
      <t xml:space="preserve">: Liczby wykazane w wierszach 6-7 powinny być równe liczbom wykazanym w Dziale 1 w rubryce 2 w wierszach (odpowiednio) 1-2, lub mniejsze od tych liczb tylko o liczbę dzieci nie zaszczepionych przeciw gruźlicy.
</t>
    </r>
    <r>
      <rPr>
        <b/>
        <sz val="8"/>
        <rFont val="Times New Roman"/>
        <family val="1"/>
      </rPr>
      <t>Dział 4. Pozostałe szczepienia w roku sprawozdawczym</t>
    </r>
    <r>
      <rPr>
        <sz val="7"/>
        <rFont val="Times New Roman"/>
        <family val="1"/>
      </rPr>
      <t xml:space="preserve">
W sprawozdaniu jednostkowym podstawę wypełnienia tego działu stanowią listy szczepionych (form. 3-90/81-Mz) bądź inne materiały źródłowe.
Dział obejmuje szczepienia </t>
    </r>
    <r>
      <rPr>
        <u val="single"/>
        <sz val="7"/>
        <rFont val="Times New Roman"/>
        <family val="1"/>
      </rPr>
      <t>wykonane wyłącznie w roku sprawozdawczym</t>
    </r>
    <r>
      <rPr>
        <sz val="7"/>
        <rFont val="Times New Roman"/>
        <family val="1"/>
      </rPr>
      <t xml:space="preserve"> w ramach „Programu Szczepień Ochronnych” (PSO) część I.B. i II. (zarówno obowiązkowe, jak i zalecane; stosowane ze wskazań indywidualnych, jak i w stanach zagrożenia epidemicznego) oraz szczepienia wykonane poza PSO, z pominięciem szczepień przeciw wzw typu B, wykazywanych w Dziale 2 sprawozdania.
W dziale tym nie należy wykazywać:
- wykonanych w terminie lub z opóźnieniem obowiązkowych szczepień dzieci i młodzieży (PSO, część I.A);
- szczepień zalecanych, szczepionkami multi-skojarzonymi, wykonanych zamiast szczepień objętych PSO, część I.A (w Dziale 4, wykazuje się tylko szczepienie składnikiem nie przewidzianym w części 1.A).
W innych sytuacjach, osoby, którym podano szczepionkę skojarzoną, powinny być wykazane równocześnie w kilku wierszach, przewidzianych dla tych chorób (np. osobę w wieku 25 lat zaszczepioną szczepionką Td należy wykazać w odpowiednich dla tego wieku rubrykach zarówno w wierszu 01, jak i w wierszu 02); a osoby, które otrzymały odpowiednie dawki różnych szczepionek przeciw tej samej chorobie w jednym wierszu (np. osobę w wieku 16 lat, której podano HAVRIX, oraz osobę w wieku 18 lat, której podano VAQTA, należy wykazać w wierszu 06).
</t>
    </r>
    <r>
      <rPr>
        <b/>
        <sz val="7"/>
        <color indexed="12"/>
        <rFont val="Times New Roman"/>
        <family val="1"/>
      </rPr>
      <t>W wierszach 01-16, 18</t>
    </r>
    <r>
      <rPr>
        <sz val="7"/>
        <rFont val="Times New Roman"/>
        <family val="1"/>
      </rPr>
      <t xml:space="preserve"> jako zaszczepione należy wykazywać tylko te osoby, którym w roku sprawozdawczym podano dawkę szczepionki zamykającą cykl szczepienia pierwotnego, podstawowego, lub stanowiącą którąś z kolejnych dawek przypominających (zgodnie z cyklem określonym w PSO lub wg zaleceń producenta). Podając liczbę osób zaszczepionych przeciw danej chorobie, każdą osobę należy uwzględniać tylko jeden raz, stosownie do ostatniej otrzymanej dawki szczepionki.
</t>
    </r>
    <r>
      <rPr>
        <b/>
        <sz val="7"/>
        <color indexed="12"/>
        <rFont val="Times New Roman"/>
        <family val="1"/>
      </rPr>
      <t>W wierszu 17</t>
    </r>
    <r>
      <rPr>
        <sz val="7"/>
        <rFont val="Times New Roman"/>
        <family val="1"/>
      </rPr>
      <t xml:space="preserve"> (szczepienie przeciw wściekliźnie - zaszczepieni po narażeniu) należy wykazać wszystkie osoby, którym w roku sprawozdawczym podano pierwszą dawkę szczepionki, niezależnie od liczby kolejnych dawek, łącznie z osobami, które samowolnie przerwały cykl szczepień. Nie należy natomiast wykazywać osób, u których jedynie kontynuowano cykl szczepień rozpoczęty w roku wcześniejszym lub w innym punkcie szczepień. Stacje sanitarno-epidemiologiczne, na których terenie podano pierwszą dawkę szczepionki osobom narażonym poza obszarem właściwym terytorialnie tym stacjom (np. osoby wykazane w sprawozdaniach MZ-56 przez inne stacje, lub osoby narażone za granicą) w uwagach do sprawozdania powinny zamieścić informację o liczbie takich przypadków wg jednostek administracyjnych (powiat, wo-jewództwo, ew. kraj), w których doszło do narażenia.
</t>
    </r>
    <r>
      <rPr>
        <b/>
        <sz val="7"/>
        <color indexed="12"/>
        <rFont val="Times New Roman"/>
        <family val="1"/>
      </rPr>
      <t>Wiersz 21</t>
    </r>
    <r>
      <rPr>
        <sz val="7"/>
        <rFont val="Times New Roman"/>
        <family val="1"/>
      </rPr>
      <t>, to pozycja rezerwowa,</t>
    </r>
    <r>
      <rPr>
        <u val="single"/>
        <sz val="7"/>
        <rFont val="Times New Roman"/>
        <family val="1"/>
      </rPr>
      <t xml:space="preserve"> wypełniana wyłącznie w uzgodnieniu z odbiorcami sprawozdań</t>
    </r>
    <r>
      <rPr>
        <sz val="7"/>
        <rFont val="Times New Roman"/>
        <family val="1"/>
      </rPr>
      <t xml:space="preserve">, według podanej przez te jednostki instrukcji.
</t>
    </r>
    <r>
      <rPr>
        <b/>
        <sz val="7"/>
        <color indexed="12"/>
        <rFont val="Times New Roman"/>
        <family val="1"/>
      </rPr>
      <t>Wiersz 22</t>
    </r>
    <r>
      <rPr>
        <sz val="7"/>
        <rFont val="Times New Roman"/>
        <family val="1"/>
      </rPr>
      <t xml:space="preserve"> to sumy kontrolne.
</t>
    </r>
    <r>
      <rPr>
        <b/>
        <sz val="7"/>
        <color indexed="12"/>
        <rFont val="Times New Roman"/>
        <family val="1"/>
      </rPr>
      <t>Uwaga:</t>
    </r>
    <r>
      <rPr>
        <sz val="7"/>
        <rFont val="Times New Roman"/>
        <family val="1"/>
      </rPr>
      <t xml:space="preserve"> Wykazane w tym dziale szczepienia dzieci i młodzieży w wieku 0-19 lat przeciw poszczególnym chorobom należy uwzględniać przy wypełnianiu Działu 1 - w rubrykach odpowiednich do poziomu uodpornienia i w wierszach odpowiednich do wieku.
</t>
    </r>
    <r>
      <rPr>
        <b/>
        <sz val="8"/>
        <rFont val="Times New Roman"/>
        <family val="1"/>
      </rPr>
      <t>Dział 5. Obciążenia administracyjne związane ze sprawozdaniem</t>
    </r>
    <r>
      <rPr>
        <sz val="7"/>
        <rFont val="Times New Roman"/>
        <family val="1"/>
      </rPr>
      <t xml:space="preserve">
</t>
    </r>
    <r>
      <rPr>
        <b/>
        <sz val="7"/>
        <color indexed="12"/>
        <rFont val="Times New Roman"/>
        <family val="1"/>
      </rPr>
      <t xml:space="preserve">W wierszach 1-2 </t>
    </r>
    <r>
      <rPr>
        <sz val="7"/>
        <rFont val="Times New Roman"/>
        <family val="1"/>
      </rPr>
      <t xml:space="preserve">powiatowe stacje sanitarno-epidemiologiczne wpisują średnią wartość ze wszystkich otrzymanych sprawozdań, a wojewódzkie stacje - średnią ważoną ze wszystkich powiatowych stacji.
</t>
    </r>
    <r>
      <rPr>
        <b/>
        <sz val="7"/>
        <color indexed="12"/>
        <rFont val="Times New Roman"/>
        <family val="1"/>
      </rPr>
      <t xml:space="preserve">Wiersz 3 </t>
    </r>
    <r>
      <rPr>
        <sz val="7"/>
        <rFont val="Times New Roman"/>
        <family val="1"/>
      </rPr>
      <t xml:space="preserve">wypełniają tylko stacje sanitarno-epidemiologiczne, podając: PSSE - liczbę otrzymanych sprawozdań jednostkowych; WSSE - sumę tych liczb.
</t>
    </r>
    <r>
      <rPr>
        <b/>
        <sz val="8"/>
        <rFont val="Times New Roman"/>
        <family val="1"/>
      </rPr>
      <t>Uwagi przekazującego dane</t>
    </r>
    <r>
      <rPr>
        <sz val="7"/>
        <rFont val="Times New Roman"/>
        <family val="1"/>
      </rPr>
      <t xml:space="preserve">
Należy odnotować m.in. przerwy w zaopatrzeniu w szczepionki, podając nazwy szczepionek oraz okresy, w których wystąpiły braki.
</t>
    </r>
  </si>
  <si>
    <t>Wyjaśnienia dotyczące sprawozdania można uzyskać pod numerem telefonu</t>
  </si>
  <si>
    <t>Pieczątka imienna i podpis osoby działającej w imieniu sprawozdawcy</t>
  </si>
  <si>
    <t>(miejscowość i data)</t>
  </si>
  <si>
    <t xml:space="preserve">PSSE / WSSE w …. </t>
  </si>
  <si>
    <t>ul.</t>
  </si>
  <si>
    <t>xx-xxx Miasto</t>
  </si>
  <si>
    <t>tu PS wpisuje swoją nazwę</t>
  </si>
  <si>
    <t>liczba zaszczep. w II półroczu</t>
  </si>
  <si>
    <t>Przekazać w terminie składania</t>
  </si>
  <si>
    <t>Osoby zakażone wirusem zapalenia wątroby typu C (HCV)</t>
  </si>
  <si>
    <t>Osoby z bliskiego otoczenia osób zakażonych HBV</t>
  </si>
  <si>
    <t>rocznik 2015</t>
  </si>
  <si>
    <t>rocznik 2016</t>
  </si>
  <si>
    <t>Inne osobyzaszczepione w ramach szczepień obowiązkowych</t>
  </si>
  <si>
    <t>Inne osobyzaszczepione w ramach szczepień zalecanych</t>
  </si>
  <si>
    <t>za rok 2016</t>
  </si>
  <si>
    <t>sprawozdań zgodnie z Pbssp 2017</t>
  </si>
  <si>
    <r>
      <rPr>
        <b/>
        <sz val="10"/>
        <rFont val="Times New Roman"/>
        <family val="1"/>
      </rPr>
      <t>Instrukcja do sprawozdania</t>
    </r>
    <r>
      <rPr>
        <sz val="8"/>
        <rFont val="Times New Roman"/>
        <family val="1"/>
      </rPr>
      <t xml:space="preserve">
</t>
    </r>
    <r>
      <rPr>
        <sz val="7"/>
        <rFont val="Times New Roman"/>
        <family val="1"/>
      </rPr>
      <t xml:space="preserve">Sprawozdanie jednostkowe sporządzają podmioty wykonujące działalność leczniczą udzielające ambulatoryjnych i stacjonarnych świadczeń zdrowotnych, biorące udział w szczepieniach ochronnych (obowiązkowych, zalecanych lub innych) lub przechowujące karty uodpornienia.
Sprawozdanie sporządzane jest </t>
    </r>
    <r>
      <rPr>
        <u val="single"/>
        <sz val="7"/>
        <rFont val="Times New Roman"/>
        <family val="1"/>
      </rPr>
      <t>według stanu dokumentacji podstawowej w dniu 31 grudnia roku sprawozdawczego</t>
    </r>
    <r>
      <rPr>
        <sz val="7"/>
        <rFont val="Times New Roman"/>
        <family val="1"/>
      </rPr>
      <t>.</t>
    </r>
    <r>
      <rPr>
        <sz val="8"/>
        <rFont val="Times New Roman"/>
        <family val="1"/>
      </rPr>
      <t xml:space="preserve">
</t>
    </r>
    <r>
      <rPr>
        <b/>
        <sz val="10"/>
        <rFont val="Times New Roman"/>
        <family val="1"/>
      </rPr>
      <t>Dział 1. Stan zaszczepienia dzieci i młodzieży poniżej 20 lat</t>
    </r>
    <r>
      <rPr>
        <sz val="8"/>
        <rFont val="Times New Roman"/>
        <family val="1"/>
      </rPr>
      <t xml:space="preserve">
</t>
    </r>
    <r>
      <rPr>
        <sz val="7"/>
        <rFont val="Times New Roman"/>
        <family val="1"/>
      </rPr>
      <t xml:space="preserve">W sprawozdaniu jednostkowym podstawę wypełnienia tego działu stanowią </t>
    </r>
    <r>
      <rPr>
        <u val="single"/>
        <sz val="7"/>
        <rFont val="Times New Roman"/>
        <family val="1"/>
      </rPr>
      <t>wyłącznie karty uodpornienia</t>
    </r>
    <r>
      <rPr>
        <sz val="7"/>
        <rFont val="Times New Roman"/>
        <family val="1"/>
      </rPr>
      <t xml:space="preserve">.
</t>
    </r>
    <r>
      <rPr>
        <b/>
        <sz val="7"/>
        <color indexed="12"/>
        <rFont val="Times New Roman"/>
        <family val="1"/>
      </rPr>
      <t>Wiersze 01-20</t>
    </r>
    <r>
      <rPr>
        <sz val="7"/>
        <rFont val="Times New Roman"/>
        <family val="1"/>
      </rPr>
      <t xml:space="preserve"> są przeznaczone do wykazania stanu zaszczepienia kolejnych roczników dzieci i młodzieży.
</t>
    </r>
    <r>
      <rPr>
        <b/>
        <sz val="7"/>
        <color indexed="12"/>
        <rFont val="Times New Roman"/>
        <family val="1"/>
      </rPr>
      <t>Wiersz 21</t>
    </r>
    <r>
      <rPr>
        <sz val="7"/>
        <rFont val="Times New Roman"/>
        <family val="1"/>
      </rPr>
      <t xml:space="preserve"> jest przeznaczony na sumy liczb z poszczególnych rubryk - pełniące w sprawozdaniu funkcję kontrolną.
</t>
    </r>
    <r>
      <rPr>
        <b/>
        <sz val="7"/>
        <color indexed="12"/>
        <rFont val="Times New Roman"/>
        <family val="1"/>
      </rPr>
      <t>Rubryki 2-3:</t>
    </r>
    <r>
      <rPr>
        <sz val="7"/>
        <rFont val="Times New Roman"/>
        <family val="1"/>
      </rPr>
      <t xml:space="preserve"> Należy podać liczbę osób, których karty uodpornienia znajdują się u świadczeniodawcy sporządzającego sprawozdanie. Uwzględniać należy wszystkie karty - także osób z przeciwwskazaniami do szczepień, osób uchylających się od szczepień itp.
</t>
    </r>
    <r>
      <rPr>
        <b/>
        <sz val="7"/>
        <color indexed="12"/>
        <rFont val="Times New Roman"/>
        <family val="1"/>
      </rPr>
      <t>Rubryki 4-22:</t>
    </r>
    <r>
      <rPr>
        <sz val="7"/>
        <rFont val="Times New Roman"/>
        <family val="1"/>
      </rPr>
      <t xml:space="preserve"> Wypełniając te rubryki, należy brać pod uwagę wszystkie szczepienia przeciw określonym chorobom niezależnie od:
• daty przeprowadzenia szczepienia (należy uwzględniać wszystkie szczepienia, nie tylko wykonane w roku sprawozdawczym, ale i w latach wcześniejszych);
• rodzaju zastosowanej szczepionki (osoby, którym podano szczepionkę skojarzoną, tj. szczepionkę przeciw kilku chorobom, powinny być wykazane równocześnie w kilku rubrykach, przewidzianych dla tych chorób);
• rodzaju wskazań do szczepień (należy uwzględniać wszystkie szczepienia, także wykonane ze wskazań indywidualnych);
• wieku, w którym przeprowadzono szczepienie (należy uwzględniać zarówno szczepienia wykonane w wieku przewidzianym przez kalendarz szczepień, jak i wykonane z opóźnieniem bądź przedwcześnie.
Podając liczbę osób zaszczepionych przeciw danej chorobie, każdą osobę należy uwzględniać tylko jeden raz, </t>
    </r>
    <r>
      <rPr>
        <u val="single"/>
        <sz val="7"/>
        <rFont val="Times New Roman"/>
        <family val="1"/>
      </rPr>
      <t>stosownie do ostatniej otrzymanej dawki szczepionki</t>
    </r>
    <r>
      <rPr>
        <sz val="7"/>
        <rFont val="Times New Roman"/>
        <family val="1"/>
      </rPr>
      <t>. W obrębie każdej jednostki chorobowej łączna liczba osób wykazanych w danym roczniku jako zaszczepione powinna być równa ogólnej liczbie osób w roczniku lub mniejsza od niej tylko o liczbę nieuodpornionych. Za nieuodpornione uznaje się w sprawozdaniu te osoby, które nie były nigdy szczepione przeciw danej chorobie, oraz te, które otrzymały liczbę dawek mniejszą od przewidywanej w cyklu szczepienia pierwotnego (np. dziecko, które otrzymało tylko jedną lub dwie kolejne dawki szczepionki DTP).
Osoby zaszczepione z wyprzedzeniem w stosunku do obowiązującego kalendarza szczepień, oraz osoby, które otrzymały większą liczbę dawek, niż przewidziano w kalendarzu, jeśli w formularzu nie uwzględniono takiej sytuacji (zaciemnione pole lub brak odpowiedniej rubryki), powinny być wykazane w polu przewidzianym w formularzu dla ostatniej dawki (np. osobę zaszczepioną dawką przypominającą przeciw wzw typu B należy wykazać w rubryce 5).
W poszczególnych rubrykach (od 4 do 18) należy wg roczników wykazać osoby, które otrzymały jako ostatnią dawkę:
• rubryka 4: drugą dawkę szczepionki przeciw wzw typu B, zamykającą cykl szczepienia pierwotnego;
• rubryka 5: trzecią  dawkę szczepionki przeciw wzw typu B, uzupełniającą cykl szczepienia podstawowego;</t>
    </r>
    <r>
      <rPr>
        <sz val="8"/>
        <rFont val="Times New Roman"/>
        <family val="1"/>
      </rPr>
      <t xml:space="preserve">
</t>
    </r>
  </si>
  <si>
    <r>
      <t xml:space="preserve">• rubryka 6: trzecią dawkę szczepionki przeciw błonicy-tężcowi-krztuścowi lub drugą dawkę szczepionki przeciw błonicy-tężcowi (szczepienie pierwotne);
• rubryka 7: czwartą - tzw. uzupełniającą - dawkę szczepionki przeciw błonicy-tężcowi-krztuścowi lub trzecią dawkę szczepionki przeciw błonicy-tężcowi (szczepienie podstawowe);
• rubryki 8-10: odpowiednio I-III dawkę przypominającą - szczepionki przeciw (odpowiednio) błonicy-tężcowi-krztuścowi lub błonicy-tężcowi;
• rubryka 11: trzecią dawkę szczepionki przeciw błonicy-tężcowi-krztuścowi (szczepienie pierwotne);
• rubryka 12: czwartą - tzw. uzupełniającą - dawkę szczepionki przeciw błonicy-tężcowi-krztuścowi (szczepienie podstawowe);
• rubryka 13-14: odpowiednio I-II dawkę przypominającą szczepionki przeciw błonicy-tężcowi-krztuścowi;
• rubryka 15: drugą dawkę szczepionki przeciw poliomyelitis, zamykającą cykl szczepienia pierwotnego;
• rubryka 16: trzecią dawkę szczepionki przeciw poliomyelitis, uzupełniającą cykl szczepienia podstawowego;
• rubryka 17: dawkę przypominającą szczepionki przeciw poliomyelitis;
• rubryka 18: pierwszą dawkę szczepionki przeciw odrze-śwince-różyczce (szczepienie podstawowe);
• rubryka 19: przypominającą, drugą dawkę szczepionki przeciw odrze-śwince-różyczce;
W rubryce 20 należy wg roczników wykazać </t>
    </r>
    <r>
      <rPr>
        <u val="single"/>
        <sz val="7"/>
        <rFont val="Times New Roman"/>
        <family val="1"/>
      </rPr>
      <t>wyłącznie dziewczęta</t>
    </r>
    <r>
      <rPr>
        <sz val="7"/>
        <rFont val="Times New Roman"/>
        <family val="1"/>
      </rPr>
      <t xml:space="preserve"> zaszczepione przeciw różyczce (szczepienie podstawowe lub dawka przypominająca) </t>
    </r>
    <r>
      <rPr>
        <u val="single"/>
        <sz val="7"/>
        <rFont val="Times New Roman"/>
        <family val="1"/>
      </rPr>
      <t>w 10. roku życia lub później</t>
    </r>
    <r>
      <rPr>
        <sz val="7"/>
        <rFont val="Times New Roman"/>
        <family val="1"/>
      </rPr>
      <t xml:space="preserve">.
W rubrykach 21-22 należy wg roczników wykazać osoby, które otrzymały jako ostatnią dawkę:
• rubryka 21: zależnie od cyklu szczepienia - pierwszą (uodporniani w cyklu dwudawkowym), drugą (uodporniani w cyklu trzydawkowym) lub trzecią (uodporniani w cyklu czterodawkowym) dawkę szczepionki przeciw </t>
    </r>
    <r>
      <rPr>
        <i/>
        <sz val="7"/>
        <rFont val="Times New Roman"/>
        <family val="1"/>
      </rPr>
      <t>Haemophilus influenzae</t>
    </r>
    <r>
      <rPr>
        <sz val="7"/>
        <rFont val="Times New Roman"/>
        <family val="1"/>
      </rPr>
      <t xml:space="preserve"> typu b;
• rubryka 22: zależnie od cyklu szczepienia - drugą (uodporniani w cyklu dwudawkowym), trzecią (uodporniani w cyklu trzydawkowym) lub czwartą (uodporniani w cyklu czterodawkowym) dawkę szczepionki przeciw </t>
    </r>
    <r>
      <rPr>
        <i/>
        <sz val="7"/>
        <rFont val="Times New Roman"/>
        <family val="1"/>
      </rPr>
      <t xml:space="preserve">Haemophilus influenzae </t>
    </r>
    <r>
      <rPr>
        <sz val="7"/>
        <rFont val="Times New Roman"/>
        <family val="1"/>
      </rPr>
      <t xml:space="preserve">typu b, lub jedną dawkę tej szczepionki (szczepieni w 2. roku życia lub później).
</t>
    </r>
    <r>
      <rPr>
        <b/>
        <sz val="7"/>
        <color indexed="12"/>
        <rFont val="Times New Roman"/>
        <family val="1"/>
      </rPr>
      <t>Uwaga:</t>
    </r>
    <r>
      <rPr>
        <sz val="7"/>
        <rFont val="Times New Roman"/>
        <family val="1"/>
      </rPr>
      <t xml:space="preserve"> Powiatowe stacje sanitarno-epidemiologiczne, przyjmując sprawozdania jednostkowe, powinny konfrontować dane za rok sprawozdawczy z danymi z roku wcześniejszego. W przypadku stwierdzenia zmniejszenia się liczby dzieci i młodzieży w rocznikach lub pogorszenia się stanu zaszczepienia roczników należy wyjaśnić przyczynę i ew. dokonać korekty danych przed sporządzeniem sprawozdań zbiorczych. Analogicznie powinny postępować wojewódzkie stacje sanitarno-epidemiologiczne w odniesieniu do sprawozdań zbiorczych składanych przez podległe im placówki terenowe.
</t>
    </r>
    <r>
      <rPr>
        <b/>
        <sz val="8"/>
        <rFont val="Times New Roman"/>
        <family val="1"/>
      </rPr>
      <t>Dział 2. WZW typu B - szczepienia w grupach ryzyka</t>
    </r>
    <r>
      <rPr>
        <sz val="7"/>
        <rFont val="Times New Roman"/>
        <family val="1"/>
      </rPr>
      <t xml:space="preserve">
W sprawozdaniu jednostkowym podstawę wypełnienia tego działu stanowią: karty uodpornienia, listy osób szczepionych bądź inne materiały źródłowe, np. dane administracyjne szkół i uczelni medycznych.
</t>
    </r>
    <r>
      <rPr>
        <b/>
        <sz val="7"/>
        <color indexed="12"/>
        <rFont val="Times New Roman"/>
        <family val="1"/>
      </rPr>
      <t>Wiersze 01, 03, 05, 07, 09</t>
    </r>
    <r>
      <rPr>
        <sz val="7"/>
        <rFont val="Times New Roman"/>
        <family val="1"/>
      </rPr>
      <t xml:space="preserve"> (z opisem </t>
    </r>
    <r>
      <rPr>
        <b/>
        <sz val="7"/>
        <rFont val="Times New Roman"/>
        <family val="1"/>
      </rPr>
      <t>„stan</t>
    </r>
    <r>
      <rPr>
        <sz val="7"/>
        <rFont val="Times New Roman"/>
        <family val="1"/>
      </rPr>
      <t xml:space="preserve">”) przeznaczone są do wykazania stanu zaszczepienia osób z różnych grup ryzyka. Wypełniając te wiersze, należy brać pod uwagę wszystkie szczepienia przeciw wzw B, niezależnie od daty ich przeprowadzenia, tzn. nie tylko wykonane w roku sprawozdawczym, ale i w latach wcześniejszych/w roku wcześniejszym. Osoby należące do kilku grup ryzyka należy wykazać we wszystkich tych grupach.
</t>
    </r>
    <r>
      <rPr>
        <b/>
        <sz val="7"/>
        <rFont val="Times New Roman"/>
        <family val="1"/>
      </rPr>
      <t>Wiersze</t>
    </r>
    <r>
      <rPr>
        <b/>
        <sz val="7"/>
        <color indexed="12"/>
        <rFont val="Times New Roman"/>
        <family val="1"/>
      </rPr>
      <t xml:space="preserve"> 02, 04, 06, 08, 10-13</t>
    </r>
    <r>
      <rPr>
        <sz val="7"/>
        <rFont val="Times New Roman"/>
        <family val="1"/>
      </rPr>
      <t xml:space="preserve"> (z opisem „</t>
    </r>
    <r>
      <rPr>
        <b/>
        <sz val="7"/>
        <rFont val="Times New Roman"/>
        <family val="1"/>
      </rPr>
      <t>wykonanie</t>
    </r>
    <r>
      <rPr>
        <sz val="7"/>
        <rFont val="Times New Roman"/>
        <family val="1"/>
      </rPr>
      <t xml:space="preserve">” lub bez dodatkowego opisu) przeznaczone są do wykazania szczepień przeciw wzw B osób z różnych grup ryzyka i innych osób, </t>
    </r>
    <r>
      <rPr>
        <u val="single"/>
        <sz val="7"/>
        <rFont val="Times New Roman"/>
        <family val="1"/>
      </rPr>
      <t>wykonanych wyłącznie w roku sprawozdawczym.</t>
    </r>
    <r>
      <rPr>
        <sz val="7"/>
        <rFont val="Times New Roman"/>
        <family val="1"/>
      </rPr>
      <t xml:space="preserve">
W poszczególnych wierszach od 01 do 13 należy uwzględnić:
• wiersze 01-02: wszystkich uczniów średnich i policealnych szkół medycznych, niezależnie od klasy, do której uczęszczają (liczby podane w wierszu 01 powinny być zgodne z danymi administracji szkolnej);
• wiersze 03-04: wszystkich studentów uczelni kształcących się na kierunkach medycznych, niezależnie od roku studiów i wydziału, na którym studiują (liczby podane w wierszu 03 powinny być zgodne z danymi administracji uczelni);
 </t>
    </r>
    <r>
      <rPr>
        <u val="single"/>
        <sz val="7"/>
        <rFont val="Times New Roman"/>
        <family val="1"/>
      </rPr>
      <t>(Uwaga:</t>
    </r>
    <r>
      <rPr>
        <sz val="7"/>
        <rFont val="Times New Roman"/>
        <family val="1"/>
      </rPr>
      <t xml:space="preserve"> wiersz 01 i 03 wypełniają stacje sanitarno-epidemiologiczne właściwe terytorialnie dla szkół/uczelni medycznych, na podstawie dokumentacji administracyjnej tych szkół/uczelni; wiersz 02 i 04 wypełniają świadczeniodawcy, którzy faktycznie przeprowadzali szczepienia.
• wiersze 05-06: wszystkie osoby wykonujące zawód medyczny objęte obowiązkiem szczepień przeciw wzw B;
• wiersz 07: wszystkie osoby z bliskiego otoczenia osób zakażonych HBV </t>
    </r>
    <r>
      <rPr>
        <u val="single"/>
        <sz val="7"/>
        <rFont val="Times New Roman"/>
        <family val="1"/>
      </rPr>
      <t>zidentyfikowane w poprzednim roku sprawozdawczym</t>
    </r>
    <r>
      <rPr>
        <sz val="7"/>
        <rFont val="Times New Roman"/>
        <family val="1"/>
      </rPr>
      <t>;
• wiersz 08: wszystkie osoby z bliskiego otoczenia osób zakażonych HBV</t>
    </r>
    <r>
      <rPr>
        <u val="single"/>
        <sz val="7"/>
        <rFont val="Times New Roman"/>
        <family val="1"/>
      </rPr>
      <t xml:space="preserve"> zidentyfikowane w roku sprawozdawczym;</t>
    </r>
    <r>
      <rPr>
        <sz val="7"/>
        <rFont val="Times New Roman"/>
        <family val="1"/>
      </rPr>
      <t xml:space="preserve">
• wiersz 09: wszystkie osoby zakażone wirusem zapalenia wątroby typu C(HCV)</t>
    </r>
    <r>
      <rPr>
        <u val="single"/>
        <sz val="7"/>
        <rFont val="Times New Roman"/>
        <family val="1"/>
      </rPr>
      <t xml:space="preserve"> zidentyfikowane w poprzednim roku sprawozdawczym;</t>
    </r>
    <r>
      <rPr>
        <sz val="7"/>
        <rFont val="Times New Roman"/>
        <family val="1"/>
      </rPr>
      <t xml:space="preserve">
• wiersz 10: wszystkie osoby zakażone wirusem zapalenia wątroby typu C(HCV) zidentyfikowane w roku sprawozdawczym;
(</t>
    </r>
    <r>
      <rPr>
        <u val="single"/>
        <sz val="7"/>
        <rFont val="Times New Roman"/>
        <family val="1"/>
      </rPr>
      <t xml:space="preserve">Uwaga: </t>
    </r>
    <r>
      <rPr>
        <sz val="7"/>
        <rFont val="Times New Roman"/>
        <family val="1"/>
      </rPr>
      <t xml:space="preserve">liczby podane w rubryce 1 w wierszach 07-10 powinny obejmować także osoby, które nie wyraziły zgody na szczepienie bądź nie były szczepione z innych względów.)
• wiersze 11-12: inne osoby zaszczepione w ramach szczepień obowiązkowych lub zalecanych (odpowiednio);
• wiersz 13: wszystkie inne zaszczepione osoby.
</t>
    </r>
    <r>
      <rPr>
        <b/>
        <sz val="7"/>
        <rFont val="Times New Roman"/>
        <family val="1"/>
      </rPr>
      <t>Wiersz 14</t>
    </r>
    <r>
      <rPr>
        <sz val="7"/>
        <rFont val="Times New Roman"/>
        <family val="1"/>
      </rPr>
      <t xml:space="preserve"> to sumy kontrolne.
</t>
    </r>
    <r>
      <rPr>
        <b/>
        <sz val="7"/>
        <rFont val="Times New Roman"/>
        <family val="1"/>
      </rPr>
      <t>Rubryki 2-5</t>
    </r>
    <r>
      <rPr>
        <sz val="7"/>
        <rFont val="Times New Roman"/>
        <family val="1"/>
      </rPr>
      <t xml:space="preserve">: Podając liczbę osób zaszczepionych, każdą osobę należy uwzględniać tylko jeden raz w ramach jednego wiersza, stosownie do ostatniej otrzymanej dawki szczepionki. Osoby, które otrzymały tylko pierwszą dawkę szczepienia pierwotnego, należy traktować w sprawozdaniu jako nieuodpornione (nieszczepione). W rubrykach dotyczących kolejnych dawek należy wykazać osoby, które otrzymały jako ostatnią dawkę:
• rubryka 2: drugą dawkę szczepienia pierwotnego;
• rubryka 3: trzecią dawkę, uzupełniającą cykl szczepienia podstawowego;
• rubryka 4: pierwszą dawkę przypominającą;
• rubryka 5: drugą lub kolejne dawki przypominające.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</si>
</sst>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8"/>
      <color theme="1"/>
      <name val="Tahoma"/>
      <family val="2"/>
    </font>
    <font>
      <sz val="8"/>
      <color indexed="8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6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6"/>
      <name val="Times New Roman"/>
      <family val="1"/>
    </font>
    <font>
      <sz val="5"/>
      <name val="Times New Roman"/>
      <family val="1"/>
    </font>
    <font>
      <sz val="5"/>
      <name val="Tahoma"/>
      <family val="2"/>
    </font>
    <font>
      <b/>
      <sz val="7"/>
      <name val="Tahoma"/>
      <family val="2"/>
    </font>
    <font>
      <sz val="7"/>
      <color indexed="12"/>
      <name val="Tahoma"/>
      <family val="2"/>
    </font>
    <font>
      <b/>
      <sz val="7"/>
      <color indexed="12"/>
      <name val="Tahoma"/>
      <family val="2"/>
    </font>
    <font>
      <b/>
      <sz val="6"/>
      <name val="Tahoma"/>
      <family val="2"/>
    </font>
    <font>
      <sz val="5"/>
      <color indexed="8"/>
      <name val="Tahoma"/>
      <family val="2"/>
    </font>
    <font>
      <i/>
      <sz val="7"/>
      <name val="Tahoma"/>
      <family val="2"/>
    </font>
    <font>
      <sz val="8"/>
      <color indexed="12"/>
      <name val="Tahoma"/>
      <family val="2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color indexed="12"/>
      <name val="Times New Roman"/>
      <family val="1"/>
    </font>
    <font>
      <u val="single"/>
      <sz val="7"/>
      <name val="Times New Roman"/>
      <family val="1"/>
    </font>
    <font>
      <b/>
      <sz val="6"/>
      <color indexed="12"/>
      <name val="Times New Roman"/>
      <family val="1"/>
    </font>
    <font>
      <i/>
      <sz val="7"/>
      <name val="Times New Roman"/>
      <family val="1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sz val="8"/>
      <color indexed="17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60"/>
      <name val="Tahoma"/>
      <family val="2"/>
    </font>
    <font>
      <b/>
      <sz val="8"/>
      <color indexed="52"/>
      <name val="Tahoma"/>
      <family val="2"/>
    </font>
    <font>
      <b/>
      <sz val="8"/>
      <color indexed="8"/>
      <name val="Tahoma"/>
      <family val="2"/>
    </font>
    <font>
      <i/>
      <sz val="8"/>
      <color indexed="23"/>
      <name val="Tahoma"/>
      <family val="2"/>
    </font>
    <font>
      <sz val="8"/>
      <color indexed="10"/>
      <name val="Tahoma"/>
      <family val="2"/>
    </font>
    <font>
      <b/>
      <sz val="18"/>
      <color indexed="56"/>
      <name val="Cambria"/>
      <family val="2"/>
    </font>
    <font>
      <sz val="8"/>
      <color indexed="20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sz val="8"/>
      <color rgb="FF006100"/>
      <name val="Tahoma"/>
      <family val="2"/>
    </font>
    <font>
      <sz val="8"/>
      <color rgb="FFFA7D00"/>
      <name val="Tahoma"/>
      <family val="2"/>
    </font>
    <font>
      <b/>
      <sz val="8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9C6500"/>
      <name val="Tahoma"/>
      <family val="2"/>
    </font>
    <font>
      <b/>
      <sz val="8"/>
      <color rgb="FFFA7D00"/>
      <name val="Tahoma"/>
      <family val="2"/>
    </font>
    <font>
      <b/>
      <sz val="8"/>
      <color theme="1"/>
      <name val="Tahoma"/>
      <family val="2"/>
    </font>
    <font>
      <i/>
      <sz val="8"/>
      <color rgb="FF7F7F7F"/>
      <name val="Tahoma"/>
      <family val="2"/>
    </font>
    <font>
      <sz val="8"/>
      <color rgb="FFFF0000"/>
      <name val="Tahoma"/>
      <family val="2"/>
    </font>
    <font>
      <b/>
      <sz val="18"/>
      <color theme="3"/>
      <name val="Cambria"/>
      <family val="2"/>
    </font>
    <font>
      <sz val="8"/>
      <color rgb="FF9C0006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3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9" fillId="0" borderId="10" xfId="0" applyFont="1" applyBorder="1" applyAlignment="1" applyProtection="1" quotePrefix="1">
      <alignment horizontal="center" vertical="center" wrapText="1"/>
      <protection/>
    </xf>
    <xf numFmtId="0" fontId="10" fillId="0" borderId="10" xfId="0" applyFont="1" applyBorder="1" applyAlignment="1" applyProtection="1" quotePrefix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 quotePrefix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15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/>
      <protection/>
    </xf>
    <xf numFmtId="0" fontId="5" fillId="0" borderId="10" xfId="0" applyFont="1" applyBorder="1" applyAlignment="1" applyProtection="1" quotePrefix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top"/>
      <protection/>
    </xf>
    <xf numFmtId="0" fontId="5" fillId="0" borderId="14" xfId="0" applyFont="1" applyBorder="1" applyAlignment="1" applyProtection="1">
      <alignment vertical="top"/>
      <protection/>
    </xf>
    <xf numFmtId="0" fontId="5" fillId="0" borderId="18" xfId="0" applyFont="1" applyBorder="1" applyAlignment="1" applyProtection="1">
      <alignment vertical="top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5" borderId="15" xfId="0" applyFont="1" applyFill="1" applyBorder="1" applyAlignment="1" applyProtection="1">
      <alignment horizontal="center" vertical="center" wrapText="1"/>
      <protection/>
    </xf>
    <xf numFmtId="0" fontId="4" fillId="34" borderId="24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Fill="1" applyBorder="1" applyAlignment="1" applyProtection="1">
      <alignment horizontal="center" vertical="center" wrapText="1"/>
      <protection locked="0"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0" fontId="12" fillId="35" borderId="15" xfId="0" applyFont="1" applyFill="1" applyBorder="1" applyAlignment="1" applyProtection="1">
      <alignment horizontal="center" vertical="center" wrapText="1"/>
      <protection/>
    </xf>
    <xf numFmtId="0" fontId="12" fillId="34" borderId="24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49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left" vertical="center" wrapText="1"/>
      <protection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49" fontId="5" fillId="0" borderId="18" xfId="0" applyNumberFormat="1" applyFont="1" applyFill="1" applyBorder="1" applyAlignment="1" applyProtection="1">
      <alignment horizontal="left" vertical="center" wrapText="1"/>
      <protection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9" fontId="5" fillId="0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16" xfId="0" applyNumberFormat="1" applyFont="1" applyFill="1" applyBorder="1" applyAlignment="1" applyProtection="1">
      <alignment horizontal="left" vertical="center" wrapText="1"/>
      <protection/>
    </xf>
    <xf numFmtId="49" fontId="5" fillId="0" borderId="21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 quotePrefix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49" fontId="15" fillId="0" borderId="22" xfId="0" applyNumberFormat="1" applyFont="1" applyFill="1" applyBorder="1" applyAlignment="1" applyProtection="1" quotePrefix="1">
      <alignment horizontal="center" vertical="center" wrapText="1"/>
      <protection/>
    </xf>
    <xf numFmtId="49" fontId="15" fillId="0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49" fontId="4" fillId="0" borderId="20" xfId="0" applyNumberFormat="1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49" fontId="4" fillId="0" borderId="21" xfId="0" applyNumberFormat="1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 quotePrefix="1">
      <alignment horizontal="center" vertical="center" wrapText="1"/>
      <protection/>
    </xf>
    <xf numFmtId="0" fontId="10" fillId="0" borderId="15" xfId="0" applyFont="1" applyFill="1" applyBorder="1" applyAlignment="1" applyProtection="1" quotePrefix="1">
      <alignment horizontal="center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4" xfId="0" applyNumberFormat="1" applyFont="1" applyFill="1" applyBorder="1" applyAlignment="1" applyProtection="1">
      <alignment horizontal="left" vertical="center" wrapText="1"/>
      <protection/>
    </xf>
    <xf numFmtId="49" fontId="10" fillId="0" borderId="18" xfId="0" applyNumberFormat="1" applyFont="1" applyFill="1" applyBorder="1" applyAlignment="1" applyProtection="1">
      <alignment horizontal="left" vertical="center" wrapText="1"/>
      <protection/>
    </xf>
    <xf numFmtId="49" fontId="10" fillId="0" borderId="20" xfId="0" applyNumberFormat="1" applyFont="1" applyFill="1" applyBorder="1" applyAlignment="1" applyProtection="1">
      <alignment horizontal="left" vertical="center" wrapText="1"/>
      <protection/>
    </xf>
    <xf numFmtId="49" fontId="10" fillId="0" borderId="16" xfId="0" applyNumberFormat="1" applyFont="1" applyFill="1" applyBorder="1" applyAlignment="1" applyProtection="1">
      <alignment horizontal="left" vertical="center" wrapText="1"/>
      <protection/>
    </xf>
    <xf numFmtId="49" fontId="10" fillId="0" borderId="21" xfId="0" applyNumberFormat="1" applyFont="1" applyFill="1" applyBorder="1" applyAlignment="1" applyProtection="1">
      <alignment horizontal="left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24" xfId="0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14" fontId="10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2" fillId="34" borderId="13" xfId="0" applyNumberFormat="1" applyFont="1" applyFill="1" applyBorder="1" applyAlignment="1" applyProtection="1">
      <alignment horizontal="center" vertical="center" wrapText="1"/>
      <protection/>
    </xf>
    <xf numFmtId="0" fontId="12" fillId="34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 quotePrefix="1">
      <alignment horizontal="center" vertical="center" wrapText="1"/>
      <protection/>
    </xf>
    <xf numFmtId="49" fontId="10" fillId="0" borderId="13" xfId="0" applyNumberFormat="1" applyFont="1" applyFill="1" applyBorder="1" applyAlignment="1" applyProtection="1" quotePrefix="1">
      <alignment horizontal="center" vertical="center" wrapText="1"/>
      <protection/>
    </xf>
    <xf numFmtId="49" fontId="10" fillId="0" borderId="15" xfId="0" applyNumberFormat="1" applyFont="1" applyFill="1" applyBorder="1" applyAlignment="1" applyProtection="1" quotePrefix="1">
      <alignment horizontal="center" vertical="center" wrapText="1"/>
      <protection/>
    </xf>
    <xf numFmtId="0" fontId="10" fillId="0" borderId="22" xfId="0" applyFont="1" applyFill="1" applyBorder="1" applyAlignment="1" applyProtection="1" quotePrefix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24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24" xfId="0" applyNumberFormat="1" applyFont="1" applyFill="1" applyBorder="1" applyAlignment="1" applyProtection="1">
      <alignment horizontal="left" vertical="center"/>
      <protection/>
    </xf>
    <xf numFmtId="0" fontId="10" fillId="0" borderId="23" xfId="0" applyFont="1" applyFill="1" applyBorder="1" applyAlignment="1" applyProtection="1" quotePrefix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49" fontId="5" fillId="34" borderId="13" xfId="0" applyNumberFormat="1" applyFont="1" applyFill="1" applyBorder="1" applyAlignment="1" applyProtection="1">
      <alignment horizontal="center" vertical="center" wrapText="1"/>
      <protection/>
    </xf>
    <xf numFmtId="49" fontId="5" fillId="34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NumberFormat="1" applyFont="1" applyFill="1" applyBorder="1" applyAlignment="1" applyProtection="1" quotePrefix="1">
      <alignment horizontal="center" vertical="center" wrapText="1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34" borderId="13" xfId="0" applyNumberFormat="1" applyFont="1" applyFill="1" applyBorder="1" applyAlignment="1" applyProtection="1">
      <alignment horizontal="center" vertical="center" wrapText="1"/>
      <protection/>
    </xf>
    <xf numFmtId="0" fontId="5" fillId="34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 quotePrefix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right" vertical="center" wrapText="1"/>
      <protection/>
    </xf>
    <xf numFmtId="0" fontId="5" fillId="0" borderId="15" xfId="0" applyFont="1" applyFill="1" applyBorder="1" applyAlignment="1" applyProtection="1">
      <alignment horizontal="right" vertical="center" wrapText="1"/>
      <protection/>
    </xf>
    <xf numFmtId="0" fontId="5" fillId="0" borderId="24" xfId="0" applyFont="1" applyFill="1" applyBorder="1" applyAlignment="1" applyProtection="1">
      <alignment horizontal="right" vertical="center" wrapText="1"/>
      <protection/>
    </xf>
    <xf numFmtId="1" fontId="10" fillId="0" borderId="10" xfId="0" applyNumberFormat="1" applyFont="1" applyFill="1" applyBorder="1" applyAlignment="1" applyProtection="1" quotePrefix="1">
      <alignment horizontal="center" vertical="center" wrapText="1"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 quotePrefix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/>
    </xf>
    <xf numFmtId="0" fontId="17" fillId="0" borderId="25" xfId="0" applyFont="1" applyBorder="1" applyAlignment="1" applyProtection="1">
      <alignment horizontal="left" vertical="center" wrapText="1"/>
      <protection locked="0"/>
    </xf>
    <xf numFmtId="0" fontId="17" fillId="0" borderId="26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justify" vertical="top" wrapText="1"/>
      <protection locked="0"/>
    </xf>
    <xf numFmtId="0" fontId="18" fillId="0" borderId="0" xfId="0" applyFont="1" applyFill="1" applyBorder="1" applyAlignment="1" applyProtection="1">
      <alignment horizontal="justify" vertical="top" wrapText="1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 applyProtection="1">
      <alignment/>
      <protection locked="0"/>
    </xf>
    <xf numFmtId="0" fontId="8" fillId="0" borderId="25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DQ125"/>
  <sheetViews>
    <sheetView showGridLines="0" showZeros="0" tabSelected="1" view="pageBreakPreview" zoomScale="160" zoomScaleSheetLayoutView="160" zoomScalePageLayoutView="0" workbookViewId="0" topLeftCell="A1">
      <selection activeCell="H13" sqref="H13:J13"/>
    </sheetView>
  </sheetViews>
  <sheetFormatPr defaultColWidth="9.33203125" defaultRowHeight="10.5"/>
  <cols>
    <col min="1" max="121" width="3.16015625" style="0" customWidth="1"/>
  </cols>
  <sheetData>
    <row r="1" spans="1:71" ht="20.25" customHeight="1">
      <c r="A1" s="46"/>
      <c r="B1" s="46"/>
      <c r="C1" s="46"/>
      <c r="D1" s="46"/>
      <c r="E1" s="46"/>
      <c r="F1" s="46"/>
      <c r="G1" s="46"/>
      <c r="H1" s="46"/>
      <c r="I1" s="4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121" ht="10.5" customHeight="1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  <c r="N2" s="50" t="s">
        <v>1</v>
      </c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2"/>
      <c r="AC2" s="50" t="s">
        <v>2</v>
      </c>
      <c r="AD2" s="51"/>
      <c r="AE2" s="51"/>
      <c r="AF2" s="51"/>
      <c r="AG2" s="51"/>
      <c r="AH2" s="51"/>
      <c r="AI2" s="51"/>
      <c r="AJ2" s="51"/>
      <c r="AK2" s="52"/>
      <c r="AL2" s="53" t="s">
        <v>3</v>
      </c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5"/>
      <c r="BI2" s="51" t="s">
        <v>4</v>
      </c>
      <c r="BJ2" s="51"/>
      <c r="BK2" s="51"/>
      <c r="BL2" s="51"/>
      <c r="BM2" s="51"/>
      <c r="BN2" s="51"/>
      <c r="BO2" s="51"/>
      <c r="BP2" s="51"/>
      <c r="BQ2" s="51"/>
      <c r="BR2" s="51"/>
      <c r="BS2" s="5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</row>
    <row r="3" spans="1:121" ht="10.5" customHeight="1">
      <c r="A3" s="59" t="s">
        <v>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62" t="s">
        <v>140</v>
      </c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4"/>
      <c r="AC3" s="65"/>
      <c r="AD3" s="66"/>
      <c r="AE3" s="66"/>
      <c r="AF3" s="66"/>
      <c r="AG3" s="66"/>
      <c r="AH3" s="66"/>
      <c r="AI3" s="66"/>
      <c r="AJ3" s="66"/>
      <c r="AK3" s="67"/>
      <c r="AL3" s="56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8"/>
      <c r="BI3" s="68" t="s">
        <v>137</v>
      </c>
      <c r="BJ3" s="68"/>
      <c r="BK3" s="68"/>
      <c r="BL3" s="68"/>
      <c r="BM3" s="68"/>
      <c r="BN3" s="68"/>
      <c r="BO3" s="68"/>
      <c r="BP3" s="68"/>
      <c r="BQ3" s="68"/>
      <c r="BR3" s="68"/>
      <c r="BS3" s="69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</row>
    <row r="4" spans="1:121" ht="11.25">
      <c r="A4" s="59" t="s">
        <v>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  <c r="N4" s="62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4"/>
      <c r="AC4" s="47" t="s">
        <v>142</v>
      </c>
      <c r="AD4" s="48"/>
      <c r="AE4" s="48"/>
      <c r="AF4" s="48"/>
      <c r="AG4" s="48"/>
      <c r="AH4" s="48"/>
      <c r="AI4" s="48"/>
      <c r="AJ4" s="48"/>
      <c r="AK4" s="49"/>
      <c r="AL4" s="70" t="s">
        <v>7</v>
      </c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2"/>
      <c r="BI4" s="68" t="s">
        <v>138</v>
      </c>
      <c r="BJ4" s="68"/>
      <c r="BK4" s="68"/>
      <c r="BL4" s="68"/>
      <c r="BM4" s="68"/>
      <c r="BN4" s="68"/>
      <c r="BO4" s="68"/>
      <c r="BP4" s="68"/>
      <c r="BQ4" s="68"/>
      <c r="BR4" s="68"/>
      <c r="BS4" s="69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</row>
    <row r="5" spans="1:121" ht="11.25">
      <c r="A5" s="73" t="s">
        <v>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5"/>
      <c r="N5" s="76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8"/>
      <c r="AC5" s="73" t="s">
        <v>150</v>
      </c>
      <c r="AD5" s="74"/>
      <c r="AE5" s="74"/>
      <c r="AF5" s="74"/>
      <c r="AG5" s="74"/>
      <c r="AH5" s="74"/>
      <c r="AI5" s="74"/>
      <c r="AJ5" s="74"/>
      <c r="AK5" s="75"/>
      <c r="AL5" s="79" t="s">
        <v>149</v>
      </c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1"/>
      <c r="BI5" s="82" t="s">
        <v>139</v>
      </c>
      <c r="BJ5" s="82"/>
      <c r="BK5" s="82"/>
      <c r="BL5" s="82"/>
      <c r="BM5" s="82"/>
      <c r="BN5" s="82"/>
      <c r="BO5" s="82"/>
      <c r="BP5" s="82"/>
      <c r="BQ5" s="82"/>
      <c r="BR5" s="82"/>
      <c r="BS5" s="83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</row>
    <row r="6" spans="1:121" ht="18.75" customHeight="1">
      <c r="A6" s="84" t="s">
        <v>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</row>
    <row r="7" spans="1:121" s="4" customFormat="1" ht="17.25" customHeight="1">
      <c r="A7" s="85" t="s">
        <v>10</v>
      </c>
      <c r="B7" s="88" t="s">
        <v>11</v>
      </c>
      <c r="C7" s="89"/>
      <c r="D7" s="90"/>
      <c r="E7" s="88" t="s">
        <v>12</v>
      </c>
      <c r="F7" s="89"/>
      <c r="G7" s="89"/>
      <c r="H7" s="89"/>
      <c r="I7" s="89"/>
      <c r="J7" s="90"/>
      <c r="K7" s="97" t="s">
        <v>13</v>
      </c>
      <c r="L7" s="98"/>
      <c r="M7" s="98"/>
      <c r="N7" s="98"/>
      <c r="O7" s="98"/>
      <c r="P7" s="99"/>
      <c r="Q7" s="97" t="s">
        <v>14</v>
      </c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9"/>
      <c r="AF7" s="97" t="s">
        <v>15</v>
      </c>
      <c r="AG7" s="98"/>
      <c r="AH7" s="98"/>
      <c r="AI7" s="98"/>
      <c r="AJ7" s="98"/>
      <c r="AK7" s="98"/>
      <c r="AL7" s="98"/>
      <c r="AM7" s="98"/>
      <c r="AN7" s="99"/>
      <c r="AO7" s="45"/>
      <c r="AP7" s="45"/>
      <c r="AQ7" s="45"/>
      <c r="AR7" s="97" t="s">
        <v>16</v>
      </c>
      <c r="AS7" s="98"/>
      <c r="AT7" s="98"/>
      <c r="AU7" s="98"/>
      <c r="AV7" s="98"/>
      <c r="AW7" s="98"/>
      <c r="AX7" s="98"/>
      <c r="AY7" s="98"/>
      <c r="AZ7" s="99"/>
      <c r="BA7" s="88" t="s">
        <v>17</v>
      </c>
      <c r="BB7" s="89"/>
      <c r="BC7" s="89"/>
      <c r="BD7" s="89"/>
      <c r="BE7" s="89"/>
      <c r="BF7" s="90"/>
      <c r="BG7" s="97" t="s">
        <v>18</v>
      </c>
      <c r="BH7" s="98"/>
      <c r="BI7" s="99"/>
      <c r="BJ7" s="97" t="s">
        <v>19</v>
      </c>
      <c r="BK7" s="98"/>
      <c r="BL7" s="98"/>
      <c r="BM7" s="98"/>
      <c r="BN7" s="98"/>
      <c r="BO7" s="99"/>
      <c r="BP7" s="88" t="s">
        <v>11</v>
      </c>
      <c r="BQ7" s="89"/>
      <c r="BR7" s="90"/>
      <c r="BS7" s="85" t="s">
        <v>10</v>
      </c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</row>
    <row r="8" spans="1:121" s="4" customFormat="1" ht="17.25" customHeight="1">
      <c r="A8" s="86"/>
      <c r="B8" s="91"/>
      <c r="C8" s="92"/>
      <c r="D8" s="93"/>
      <c r="E8" s="94"/>
      <c r="F8" s="95"/>
      <c r="G8" s="95"/>
      <c r="H8" s="95"/>
      <c r="I8" s="95"/>
      <c r="J8" s="96"/>
      <c r="K8" s="97" t="s">
        <v>20</v>
      </c>
      <c r="L8" s="98"/>
      <c r="M8" s="98"/>
      <c r="N8" s="98"/>
      <c r="O8" s="98"/>
      <c r="P8" s="99"/>
      <c r="Q8" s="97" t="s">
        <v>20</v>
      </c>
      <c r="R8" s="98"/>
      <c r="S8" s="98"/>
      <c r="T8" s="98"/>
      <c r="U8" s="98"/>
      <c r="V8" s="99"/>
      <c r="W8" s="97" t="s">
        <v>21</v>
      </c>
      <c r="X8" s="98"/>
      <c r="Y8" s="98"/>
      <c r="Z8" s="98"/>
      <c r="AA8" s="98"/>
      <c r="AB8" s="98"/>
      <c r="AC8" s="98"/>
      <c r="AD8" s="98"/>
      <c r="AE8" s="99"/>
      <c r="AF8" s="97" t="s">
        <v>20</v>
      </c>
      <c r="AG8" s="98"/>
      <c r="AH8" s="98"/>
      <c r="AI8" s="98"/>
      <c r="AJ8" s="98"/>
      <c r="AK8" s="99"/>
      <c r="AL8" s="294" t="s">
        <v>21</v>
      </c>
      <c r="AM8" s="294"/>
      <c r="AN8" s="294"/>
      <c r="AO8" s="294"/>
      <c r="AP8" s="294"/>
      <c r="AQ8" s="294"/>
      <c r="AR8" s="97" t="s">
        <v>20</v>
      </c>
      <c r="AS8" s="98"/>
      <c r="AT8" s="98"/>
      <c r="AU8" s="98"/>
      <c r="AV8" s="98"/>
      <c r="AW8" s="99"/>
      <c r="AX8" s="88" t="s">
        <v>21</v>
      </c>
      <c r="AY8" s="89"/>
      <c r="AZ8" s="90"/>
      <c r="BA8" s="94"/>
      <c r="BB8" s="95"/>
      <c r="BC8" s="95"/>
      <c r="BD8" s="95"/>
      <c r="BE8" s="95"/>
      <c r="BF8" s="96"/>
      <c r="BG8" s="88" t="s">
        <v>22</v>
      </c>
      <c r="BH8" s="89"/>
      <c r="BI8" s="90"/>
      <c r="BJ8" s="97" t="s">
        <v>20</v>
      </c>
      <c r="BK8" s="98"/>
      <c r="BL8" s="98"/>
      <c r="BM8" s="98"/>
      <c r="BN8" s="98"/>
      <c r="BO8" s="99"/>
      <c r="BP8" s="91"/>
      <c r="BQ8" s="92"/>
      <c r="BR8" s="93"/>
      <c r="BS8" s="86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</row>
    <row r="9" spans="1:121" s="4" customFormat="1" ht="10.5" customHeight="1">
      <c r="A9" s="87"/>
      <c r="B9" s="94"/>
      <c r="C9" s="95"/>
      <c r="D9" s="96"/>
      <c r="E9" s="97" t="s">
        <v>23</v>
      </c>
      <c r="F9" s="98"/>
      <c r="G9" s="99"/>
      <c r="H9" s="97" t="s">
        <v>24</v>
      </c>
      <c r="I9" s="98"/>
      <c r="J9" s="99"/>
      <c r="K9" s="97" t="s">
        <v>25</v>
      </c>
      <c r="L9" s="98"/>
      <c r="M9" s="99"/>
      <c r="N9" s="97" t="s">
        <v>26</v>
      </c>
      <c r="O9" s="98"/>
      <c r="P9" s="99"/>
      <c r="Q9" s="97" t="s">
        <v>25</v>
      </c>
      <c r="R9" s="98"/>
      <c r="S9" s="99"/>
      <c r="T9" s="97" t="s">
        <v>26</v>
      </c>
      <c r="U9" s="98"/>
      <c r="V9" s="99"/>
      <c r="W9" s="97" t="s">
        <v>27</v>
      </c>
      <c r="X9" s="98"/>
      <c r="Y9" s="99"/>
      <c r="Z9" s="97" t="s">
        <v>28</v>
      </c>
      <c r="AA9" s="98"/>
      <c r="AB9" s="99"/>
      <c r="AC9" s="97" t="s">
        <v>29</v>
      </c>
      <c r="AD9" s="98"/>
      <c r="AE9" s="99"/>
      <c r="AF9" s="97" t="s">
        <v>25</v>
      </c>
      <c r="AG9" s="98"/>
      <c r="AH9" s="99"/>
      <c r="AI9" s="97" t="s">
        <v>26</v>
      </c>
      <c r="AJ9" s="98"/>
      <c r="AK9" s="99"/>
      <c r="AL9" s="97" t="s">
        <v>27</v>
      </c>
      <c r="AM9" s="98"/>
      <c r="AN9" s="99"/>
      <c r="AO9" s="97" t="s">
        <v>28</v>
      </c>
      <c r="AP9" s="98"/>
      <c r="AQ9" s="99"/>
      <c r="AR9" s="97" t="s">
        <v>25</v>
      </c>
      <c r="AS9" s="98"/>
      <c r="AT9" s="99"/>
      <c r="AU9" s="97" t="s">
        <v>26</v>
      </c>
      <c r="AV9" s="98"/>
      <c r="AW9" s="99"/>
      <c r="AX9" s="94"/>
      <c r="AY9" s="95"/>
      <c r="AZ9" s="96"/>
      <c r="BA9" s="97" t="s">
        <v>20</v>
      </c>
      <c r="BB9" s="98"/>
      <c r="BC9" s="99"/>
      <c r="BD9" s="97" t="s">
        <v>30</v>
      </c>
      <c r="BE9" s="98"/>
      <c r="BF9" s="99"/>
      <c r="BG9" s="94"/>
      <c r="BH9" s="95"/>
      <c r="BI9" s="96"/>
      <c r="BJ9" s="97" t="s">
        <v>25</v>
      </c>
      <c r="BK9" s="98"/>
      <c r="BL9" s="99"/>
      <c r="BM9" s="97" t="s">
        <v>26</v>
      </c>
      <c r="BN9" s="98"/>
      <c r="BO9" s="99"/>
      <c r="BP9" s="94"/>
      <c r="BQ9" s="95"/>
      <c r="BR9" s="96"/>
      <c r="BS9" s="87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</row>
    <row r="10" spans="1:121" ht="10.5">
      <c r="A10" s="5" t="s">
        <v>31</v>
      </c>
      <c r="B10" s="100">
        <v>1</v>
      </c>
      <c r="C10" s="101"/>
      <c r="D10" s="102"/>
      <c r="E10" s="100">
        <v>2</v>
      </c>
      <c r="F10" s="101"/>
      <c r="G10" s="102"/>
      <c r="H10" s="100">
        <v>3</v>
      </c>
      <c r="I10" s="101"/>
      <c r="J10" s="102"/>
      <c r="K10" s="103">
        <v>4</v>
      </c>
      <c r="L10" s="104"/>
      <c r="M10" s="105"/>
      <c r="N10" s="103">
        <v>5</v>
      </c>
      <c r="O10" s="104"/>
      <c r="P10" s="105"/>
      <c r="Q10" s="103">
        <v>6</v>
      </c>
      <c r="R10" s="104"/>
      <c r="S10" s="105"/>
      <c r="T10" s="103">
        <v>7</v>
      </c>
      <c r="U10" s="104"/>
      <c r="V10" s="105"/>
      <c r="W10" s="103">
        <v>8</v>
      </c>
      <c r="X10" s="104"/>
      <c r="Y10" s="105"/>
      <c r="Z10" s="103">
        <v>9</v>
      </c>
      <c r="AA10" s="104"/>
      <c r="AB10" s="105"/>
      <c r="AC10" s="103">
        <v>10</v>
      </c>
      <c r="AD10" s="104"/>
      <c r="AE10" s="105"/>
      <c r="AF10" s="103">
        <v>11</v>
      </c>
      <c r="AG10" s="104"/>
      <c r="AH10" s="105"/>
      <c r="AI10" s="103">
        <v>12</v>
      </c>
      <c r="AJ10" s="104"/>
      <c r="AK10" s="105"/>
      <c r="AL10" s="103">
        <v>13</v>
      </c>
      <c r="AM10" s="104"/>
      <c r="AN10" s="105"/>
      <c r="AO10" s="103">
        <v>14</v>
      </c>
      <c r="AP10" s="104"/>
      <c r="AQ10" s="105"/>
      <c r="AR10" s="103">
        <v>15</v>
      </c>
      <c r="AS10" s="104"/>
      <c r="AT10" s="105"/>
      <c r="AU10" s="103">
        <v>16</v>
      </c>
      <c r="AV10" s="104"/>
      <c r="AW10" s="105"/>
      <c r="AX10" s="103">
        <v>17</v>
      </c>
      <c r="AY10" s="104"/>
      <c r="AZ10" s="105"/>
      <c r="BA10" s="103">
        <v>18</v>
      </c>
      <c r="BB10" s="104"/>
      <c r="BC10" s="105"/>
      <c r="BD10" s="103">
        <v>19</v>
      </c>
      <c r="BE10" s="104"/>
      <c r="BF10" s="105"/>
      <c r="BG10" s="103">
        <v>20</v>
      </c>
      <c r="BH10" s="104"/>
      <c r="BI10" s="105"/>
      <c r="BJ10" s="103">
        <v>21</v>
      </c>
      <c r="BK10" s="104"/>
      <c r="BL10" s="105"/>
      <c r="BM10" s="103">
        <v>22</v>
      </c>
      <c r="BN10" s="104"/>
      <c r="BO10" s="105"/>
      <c r="BP10" s="103">
        <v>23</v>
      </c>
      <c r="BQ10" s="104"/>
      <c r="BR10" s="105"/>
      <c r="BS10" s="5" t="s">
        <v>31</v>
      </c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</row>
    <row r="11" spans="1:121" ht="12" customHeight="1">
      <c r="A11" s="6" t="s">
        <v>32</v>
      </c>
      <c r="B11" s="106">
        <v>2016</v>
      </c>
      <c r="C11" s="107"/>
      <c r="D11" s="108"/>
      <c r="E11" s="109"/>
      <c r="F11" s="110"/>
      <c r="G11" s="111"/>
      <c r="H11" s="112"/>
      <c r="I11" s="113"/>
      <c r="J11" s="114"/>
      <c r="K11" s="115"/>
      <c r="L11" s="116"/>
      <c r="M11" s="117"/>
      <c r="N11" s="115"/>
      <c r="O11" s="116"/>
      <c r="P11" s="117"/>
      <c r="Q11" s="115"/>
      <c r="R11" s="116"/>
      <c r="S11" s="117"/>
      <c r="T11" s="112"/>
      <c r="U11" s="113"/>
      <c r="V11" s="114"/>
      <c r="W11" s="112"/>
      <c r="X11" s="113"/>
      <c r="Y11" s="114"/>
      <c r="Z11" s="112"/>
      <c r="AA11" s="113"/>
      <c r="AB11" s="114"/>
      <c r="AC11" s="112"/>
      <c r="AD11" s="113"/>
      <c r="AE11" s="114"/>
      <c r="AF11" s="115"/>
      <c r="AG11" s="116"/>
      <c r="AH11" s="117"/>
      <c r="AI11" s="112"/>
      <c r="AJ11" s="113"/>
      <c r="AK11" s="114"/>
      <c r="AL11" s="112"/>
      <c r="AM11" s="113"/>
      <c r="AN11" s="114"/>
      <c r="AO11" s="112"/>
      <c r="AP11" s="293"/>
      <c r="AQ11" s="114"/>
      <c r="AR11" s="115"/>
      <c r="AS11" s="116"/>
      <c r="AT11" s="117"/>
      <c r="AU11" s="112"/>
      <c r="AV11" s="113"/>
      <c r="AW11" s="114"/>
      <c r="AX11" s="112"/>
      <c r="AY11" s="113"/>
      <c r="AZ11" s="114"/>
      <c r="BA11" s="112"/>
      <c r="BB11" s="113"/>
      <c r="BC11" s="114"/>
      <c r="BD11" s="112"/>
      <c r="BE11" s="113"/>
      <c r="BF11" s="114"/>
      <c r="BG11" s="112"/>
      <c r="BH11" s="113"/>
      <c r="BI11" s="114"/>
      <c r="BJ11" s="115"/>
      <c r="BK11" s="116"/>
      <c r="BL11" s="117"/>
      <c r="BM11" s="112"/>
      <c r="BN11" s="113"/>
      <c r="BO11" s="114"/>
      <c r="BP11" s="106">
        <f aca="true" t="shared" si="0" ref="BP11:BP30">B11</f>
        <v>2016</v>
      </c>
      <c r="BQ11" s="107"/>
      <c r="BR11" s="108"/>
      <c r="BS11" s="6" t="s">
        <v>32</v>
      </c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</row>
    <row r="12" spans="1:121" ht="12" customHeight="1">
      <c r="A12" s="6" t="s">
        <v>33</v>
      </c>
      <c r="B12" s="106">
        <f>B11-1</f>
        <v>2015</v>
      </c>
      <c r="C12" s="107"/>
      <c r="D12" s="108"/>
      <c r="E12" s="109"/>
      <c r="F12" s="110"/>
      <c r="G12" s="111"/>
      <c r="H12" s="112"/>
      <c r="I12" s="113"/>
      <c r="J12" s="114"/>
      <c r="K12" s="115"/>
      <c r="L12" s="116"/>
      <c r="M12" s="117"/>
      <c r="N12" s="115"/>
      <c r="O12" s="116"/>
      <c r="P12" s="117"/>
      <c r="Q12" s="115"/>
      <c r="R12" s="116"/>
      <c r="S12" s="117"/>
      <c r="T12" s="115"/>
      <c r="U12" s="116"/>
      <c r="V12" s="117"/>
      <c r="W12" s="112"/>
      <c r="X12" s="113"/>
      <c r="Y12" s="114"/>
      <c r="Z12" s="112"/>
      <c r="AA12" s="113"/>
      <c r="AB12" s="114"/>
      <c r="AC12" s="112"/>
      <c r="AD12" s="113"/>
      <c r="AE12" s="114"/>
      <c r="AF12" s="115"/>
      <c r="AG12" s="116"/>
      <c r="AH12" s="117"/>
      <c r="AI12" s="115"/>
      <c r="AJ12" s="116"/>
      <c r="AK12" s="117"/>
      <c r="AL12" s="112"/>
      <c r="AM12" s="113"/>
      <c r="AN12" s="114"/>
      <c r="AO12" s="112"/>
      <c r="AP12" s="293"/>
      <c r="AQ12" s="114"/>
      <c r="AR12" s="115"/>
      <c r="AS12" s="116"/>
      <c r="AT12" s="117"/>
      <c r="AU12" s="115"/>
      <c r="AV12" s="116"/>
      <c r="AW12" s="117"/>
      <c r="AX12" s="112"/>
      <c r="AY12" s="113"/>
      <c r="AZ12" s="114"/>
      <c r="BA12" s="115"/>
      <c r="BB12" s="116"/>
      <c r="BC12" s="117"/>
      <c r="BD12" s="112"/>
      <c r="BE12" s="113"/>
      <c r="BF12" s="114"/>
      <c r="BG12" s="112"/>
      <c r="BH12" s="113"/>
      <c r="BI12" s="114"/>
      <c r="BJ12" s="115"/>
      <c r="BK12" s="116"/>
      <c r="BL12" s="117"/>
      <c r="BM12" s="115"/>
      <c r="BN12" s="116"/>
      <c r="BO12" s="117"/>
      <c r="BP12" s="106">
        <f t="shared" si="0"/>
        <v>2015</v>
      </c>
      <c r="BQ12" s="107"/>
      <c r="BR12" s="108"/>
      <c r="BS12" s="6" t="s">
        <v>33</v>
      </c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</row>
    <row r="13" spans="1:121" ht="12" customHeight="1">
      <c r="A13" s="6" t="s">
        <v>34</v>
      </c>
      <c r="B13" s="106">
        <f aca="true" t="shared" si="1" ref="B13:B30">B12-1</f>
        <v>2014</v>
      </c>
      <c r="C13" s="107"/>
      <c r="D13" s="108"/>
      <c r="E13" s="109"/>
      <c r="F13" s="110"/>
      <c r="G13" s="111"/>
      <c r="H13" s="112"/>
      <c r="I13" s="113"/>
      <c r="J13" s="114"/>
      <c r="K13" s="115"/>
      <c r="L13" s="116"/>
      <c r="M13" s="117"/>
      <c r="N13" s="115"/>
      <c r="O13" s="116"/>
      <c r="P13" s="117"/>
      <c r="Q13" s="115"/>
      <c r="R13" s="116"/>
      <c r="S13" s="117"/>
      <c r="T13" s="115"/>
      <c r="U13" s="116"/>
      <c r="V13" s="117"/>
      <c r="W13" s="112"/>
      <c r="X13" s="113"/>
      <c r="Y13" s="114"/>
      <c r="Z13" s="112"/>
      <c r="AA13" s="113"/>
      <c r="AB13" s="114"/>
      <c r="AC13" s="112"/>
      <c r="AD13" s="113"/>
      <c r="AE13" s="114"/>
      <c r="AF13" s="115"/>
      <c r="AG13" s="116"/>
      <c r="AH13" s="117"/>
      <c r="AI13" s="115"/>
      <c r="AJ13" s="116"/>
      <c r="AK13" s="117"/>
      <c r="AL13" s="112"/>
      <c r="AM13" s="113"/>
      <c r="AN13" s="114"/>
      <c r="AO13" s="112"/>
      <c r="AP13" s="293"/>
      <c r="AQ13" s="114"/>
      <c r="AR13" s="115"/>
      <c r="AS13" s="116"/>
      <c r="AT13" s="117"/>
      <c r="AU13" s="115"/>
      <c r="AV13" s="116"/>
      <c r="AW13" s="117"/>
      <c r="AX13" s="112"/>
      <c r="AY13" s="113"/>
      <c r="AZ13" s="114"/>
      <c r="BA13" s="115"/>
      <c r="BB13" s="116"/>
      <c r="BC13" s="117"/>
      <c r="BD13" s="112"/>
      <c r="BE13" s="113"/>
      <c r="BF13" s="114"/>
      <c r="BG13" s="112"/>
      <c r="BH13" s="113"/>
      <c r="BI13" s="114"/>
      <c r="BJ13" s="115"/>
      <c r="BK13" s="116"/>
      <c r="BL13" s="117"/>
      <c r="BM13" s="115"/>
      <c r="BN13" s="116"/>
      <c r="BO13" s="117"/>
      <c r="BP13" s="106">
        <f t="shared" si="0"/>
        <v>2014</v>
      </c>
      <c r="BQ13" s="107"/>
      <c r="BR13" s="108"/>
      <c r="BS13" s="6" t="s">
        <v>34</v>
      </c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</row>
    <row r="14" spans="1:121" ht="12" customHeight="1">
      <c r="A14" s="6" t="s">
        <v>35</v>
      </c>
      <c r="B14" s="106">
        <f t="shared" si="1"/>
        <v>2013</v>
      </c>
      <c r="C14" s="107"/>
      <c r="D14" s="108"/>
      <c r="E14" s="109"/>
      <c r="F14" s="110"/>
      <c r="G14" s="111"/>
      <c r="H14" s="112"/>
      <c r="I14" s="113"/>
      <c r="J14" s="114"/>
      <c r="K14" s="115"/>
      <c r="L14" s="116"/>
      <c r="M14" s="117"/>
      <c r="N14" s="115"/>
      <c r="O14" s="116"/>
      <c r="P14" s="117"/>
      <c r="Q14" s="115"/>
      <c r="R14" s="116"/>
      <c r="S14" s="117"/>
      <c r="T14" s="115"/>
      <c r="U14" s="116"/>
      <c r="V14" s="117"/>
      <c r="W14" s="112"/>
      <c r="X14" s="113"/>
      <c r="Y14" s="114"/>
      <c r="Z14" s="112"/>
      <c r="AA14" s="113"/>
      <c r="AB14" s="114"/>
      <c r="AC14" s="112"/>
      <c r="AD14" s="113"/>
      <c r="AE14" s="114"/>
      <c r="AF14" s="115"/>
      <c r="AG14" s="116"/>
      <c r="AH14" s="117"/>
      <c r="AI14" s="115"/>
      <c r="AJ14" s="116"/>
      <c r="AK14" s="117"/>
      <c r="AL14" s="112"/>
      <c r="AM14" s="113"/>
      <c r="AN14" s="114"/>
      <c r="AO14" s="112"/>
      <c r="AP14" s="293"/>
      <c r="AQ14" s="114"/>
      <c r="AR14" s="115"/>
      <c r="AS14" s="116"/>
      <c r="AT14" s="117"/>
      <c r="AU14" s="115"/>
      <c r="AV14" s="116"/>
      <c r="AW14" s="117"/>
      <c r="AX14" s="112"/>
      <c r="AY14" s="113"/>
      <c r="AZ14" s="114"/>
      <c r="BA14" s="115"/>
      <c r="BB14" s="116"/>
      <c r="BC14" s="117"/>
      <c r="BD14" s="112"/>
      <c r="BE14" s="113"/>
      <c r="BF14" s="114"/>
      <c r="BG14" s="112"/>
      <c r="BH14" s="113"/>
      <c r="BI14" s="114"/>
      <c r="BJ14" s="115"/>
      <c r="BK14" s="116"/>
      <c r="BL14" s="117"/>
      <c r="BM14" s="115"/>
      <c r="BN14" s="116"/>
      <c r="BO14" s="117"/>
      <c r="BP14" s="106">
        <f t="shared" si="0"/>
        <v>2013</v>
      </c>
      <c r="BQ14" s="107"/>
      <c r="BR14" s="108"/>
      <c r="BS14" s="6" t="s">
        <v>35</v>
      </c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</row>
    <row r="15" spans="1:121" ht="12" customHeight="1">
      <c r="A15" s="6" t="s">
        <v>36</v>
      </c>
      <c r="B15" s="106">
        <f t="shared" si="1"/>
        <v>2012</v>
      </c>
      <c r="C15" s="107"/>
      <c r="D15" s="108"/>
      <c r="E15" s="109"/>
      <c r="F15" s="110"/>
      <c r="G15" s="111"/>
      <c r="H15" s="112"/>
      <c r="I15" s="113"/>
      <c r="J15" s="114"/>
      <c r="K15" s="115"/>
      <c r="L15" s="116"/>
      <c r="M15" s="117"/>
      <c r="N15" s="115"/>
      <c r="O15" s="116"/>
      <c r="P15" s="117"/>
      <c r="Q15" s="115"/>
      <c r="R15" s="116"/>
      <c r="S15" s="117"/>
      <c r="T15" s="115"/>
      <c r="U15" s="116"/>
      <c r="V15" s="117"/>
      <c r="W15" s="112"/>
      <c r="X15" s="113"/>
      <c r="Y15" s="114"/>
      <c r="Z15" s="112"/>
      <c r="AA15" s="113"/>
      <c r="AB15" s="114"/>
      <c r="AC15" s="112"/>
      <c r="AD15" s="113"/>
      <c r="AE15" s="114"/>
      <c r="AF15" s="115"/>
      <c r="AG15" s="116"/>
      <c r="AH15" s="117"/>
      <c r="AI15" s="115"/>
      <c r="AJ15" s="116"/>
      <c r="AK15" s="117"/>
      <c r="AL15" s="112"/>
      <c r="AM15" s="113"/>
      <c r="AN15" s="114"/>
      <c r="AO15" s="112"/>
      <c r="AP15" s="293"/>
      <c r="AQ15" s="114"/>
      <c r="AR15" s="115"/>
      <c r="AS15" s="116"/>
      <c r="AT15" s="117"/>
      <c r="AU15" s="115"/>
      <c r="AV15" s="116"/>
      <c r="AW15" s="117"/>
      <c r="AX15" s="112"/>
      <c r="AY15" s="113"/>
      <c r="AZ15" s="114"/>
      <c r="BA15" s="115"/>
      <c r="BB15" s="116"/>
      <c r="BC15" s="117"/>
      <c r="BD15" s="112"/>
      <c r="BE15" s="113"/>
      <c r="BF15" s="114"/>
      <c r="BG15" s="112"/>
      <c r="BH15" s="113"/>
      <c r="BI15" s="114"/>
      <c r="BJ15" s="115"/>
      <c r="BK15" s="116"/>
      <c r="BL15" s="117"/>
      <c r="BM15" s="115"/>
      <c r="BN15" s="116"/>
      <c r="BO15" s="117"/>
      <c r="BP15" s="106">
        <f t="shared" si="0"/>
        <v>2012</v>
      </c>
      <c r="BQ15" s="107"/>
      <c r="BR15" s="108"/>
      <c r="BS15" s="6" t="s">
        <v>36</v>
      </c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</row>
    <row r="16" spans="1:121" ht="12" customHeight="1">
      <c r="A16" s="6" t="s">
        <v>37</v>
      </c>
      <c r="B16" s="106">
        <f t="shared" si="1"/>
        <v>2011</v>
      </c>
      <c r="C16" s="107"/>
      <c r="D16" s="108"/>
      <c r="E16" s="109"/>
      <c r="F16" s="110"/>
      <c r="G16" s="111"/>
      <c r="H16" s="112"/>
      <c r="I16" s="113"/>
      <c r="J16" s="114"/>
      <c r="K16" s="118"/>
      <c r="L16" s="119"/>
      <c r="M16" s="120"/>
      <c r="N16" s="118"/>
      <c r="O16" s="119"/>
      <c r="P16" s="120"/>
      <c r="Q16" s="115"/>
      <c r="R16" s="116"/>
      <c r="S16" s="117"/>
      <c r="T16" s="115"/>
      <c r="U16" s="116"/>
      <c r="V16" s="117"/>
      <c r="W16" s="115"/>
      <c r="X16" s="116"/>
      <c r="Y16" s="117"/>
      <c r="Z16" s="112"/>
      <c r="AA16" s="113"/>
      <c r="AB16" s="114"/>
      <c r="AC16" s="112"/>
      <c r="AD16" s="113"/>
      <c r="AE16" s="114"/>
      <c r="AF16" s="115"/>
      <c r="AG16" s="116"/>
      <c r="AH16" s="117"/>
      <c r="AI16" s="115"/>
      <c r="AJ16" s="116"/>
      <c r="AK16" s="117"/>
      <c r="AL16" s="115"/>
      <c r="AM16" s="116"/>
      <c r="AN16" s="117"/>
      <c r="AO16" s="112"/>
      <c r="AP16" s="293"/>
      <c r="AQ16" s="114"/>
      <c r="AR16" s="115"/>
      <c r="AS16" s="116"/>
      <c r="AT16" s="117"/>
      <c r="AU16" s="115"/>
      <c r="AV16" s="116"/>
      <c r="AW16" s="117"/>
      <c r="AX16" s="115"/>
      <c r="AY16" s="116"/>
      <c r="AZ16" s="117"/>
      <c r="BA16" s="115"/>
      <c r="BB16" s="116"/>
      <c r="BC16" s="117"/>
      <c r="BD16" s="112"/>
      <c r="BE16" s="113"/>
      <c r="BF16" s="114"/>
      <c r="BG16" s="112"/>
      <c r="BH16" s="113"/>
      <c r="BI16" s="114"/>
      <c r="BJ16" s="115"/>
      <c r="BK16" s="116"/>
      <c r="BL16" s="117"/>
      <c r="BM16" s="115"/>
      <c r="BN16" s="116"/>
      <c r="BO16" s="117"/>
      <c r="BP16" s="106">
        <f t="shared" si="0"/>
        <v>2011</v>
      </c>
      <c r="BQ16" s="107"/>
      <c r="BR16" s="108"/>
      <c r="BS16" s="6" t="s">
        <v>37</v>
      </c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</row>
    <row r="17" spans="1:121" ht="12" customHeight="1">
      <c r="A17" s="6" t="s">
        <v>38</v>
      </c>
      <c r="B17" s="106">
        <f t="shared" si="1"/>
        <v>2010</v>
      </c>
      <c r="C17" s="107"/>
      <c r="D17" s="108"/>
      <c r="E17" s="109"/>
      <c r="F17" s="110"/>
      <c r="G17" s="111"/>
      <c r="H17" s="112"/>
      <c r="I17" s="113"/>
      <c r="J17" s="114"/>
      <c r="K17" s="118"/>
      <c r="L17" s="119"/>
      <c r="M17" s="120"/>
      <c r="N17" s="118"/>
      <c r="O17" s="119"/>
      <c r="P17" s="120"/>
      <c r="Q17" s="115"/>
      <c r="R17" s="116"/>
      <c r="S17" s="117"/>
      <c r="T17" s="115"/>
      <c r="U17" s="116"/>
      <c r="V17" s="117"/>
      <c r="W17" s="115"/>
      <c r="X17" s="116"/>
      <c r="Y17" s="117"/>
      <c r="Z17" s="112"/>
      <c r="AA17" s="113"/>
      <c r="AB17" s="114"/>
      <c r="AC17" s="112"/>
      <c r="AD17" s="113"/>
      <c r="AE17" s="114"/>
      <c r="AF17" s="115"/>
      <c r="AG17" s="116"/>
      <c r="AH17" s="117"/>
      <c r="AI17" s="115"/>
      <c r="AJ17" s="116"/>
      <c r="AK17" s="117"/>
      <c r="AL17" s="115"/>
      <c r="AM17" s="116"/>
      <c r="AN17" s="117"/>
      <c r="AO17" s="112"/>
      <c r="AP17" s="293"/>
      <c r="AQ17" s="114"/>
      <c r="AR17" s="115"/>
      <c r="AS17" s="116"/>
      <c r="AT17" s="117"/>
      <c r="AU17" s="115"/>
      <c r="AV17" s="116"/>
      <c r="AW17" s="117"/>
      <c r="AX17" s="115"/>
      <c r="AY17" s="116"/>
      <c r="AZ17" s="117"/>
      <c r="BA17" s="115"/>
      <c r="BB17" s="116"/>
      <c r="BC17" s="117"/>
      <c r="BD17" s="112"/>
      <c r="BE17" s="113"/>
      <c r="BF17" s="114"/>
      <c r="BG17" s="112"/>
      <c r="BH17" s="113"/>
      <c r="BI17" s="114"/>
      <c r="BJ17" s="112"/>
      <c r="BK17" s="113"/>
      <c r="BL17" s="114"/>
      <c r="BM17" s="112"/>
      <c r="BN17" s="113"/>
      <c r="BO17" s="114"/>
      <c r="BP17" s="106">
        <f t="shared" si="0"/>
        <v>2010</v>
      </c>
      <c r="BQ17" s="107"/>
      <c r="BR17" s="108"/>
      <c r="BS17" s="6" t="s">
        <v>38</v>
      </c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</row>
    <row r="18" spans="1:121" ht="12" customHeight="1">
      <c r="A18" s="6" t="s">
        <v>39</v>
      </c>
      <c r="B18" s="106">
        <f t="shared" si="1"/>
        <v>2009</v>
      </c>
      <c r="C18" s="107"/>
      <c r="D18" s="108"/>
      <c r="E18" s="109"/>
      <c r="F18" s="110"/>
      <c r="G18" s="111"/>
      <c r="H18" s="112"/>
      <c r="I18" s="113"/>
      <c r="J18" s="114"/>
      <c r="K18" s="118"/>
      <c r="L18" s="119"/>
      <c r="M18" s="120"/>
      <c r="N18" s="118"/>
      <c r="O18" s="119"/>
      <c r="P18" s="120"/>
      <c r="Q18" s="115"/>
      <c r="R18" s="116"/>
      <c r="S18" s="117"/>
      <c r="T18" s="115"/>
      <c r="U18" s="116"/>
      <c r="V18" s="117"/>
      <c r="W18" s="115"/>
      <c r="X18" s="116"/>
      <c r="Y18" s="117"/>
      <c r="Z18" s="112"/>
      <c r="AA18" s="113"/>
      <c r="AB18" s="114"/>
      <c r="AC18" s="112"/>
      <c r="AD18" s="113"/>
      <c r="AE18" s="114"/>
      <c r="AF18" s="115"/>
      <c r="AG18" s="116"/>
      <c r="AH18" s="117"/>
      <c r="AI18" s="115"/>
      <c r="AJ18" s="116"/>
      <c r="AK18" s="117"/>
      <c r="AL18" s="115"/>
      <c r="AM18" s="116"/>
      <c r="AN18" s="117"/>
      <c r="AO18" s="112"/>
      <c r="AP18" s="293"/>
      <c r="AQ18" s="114"/>
      <c r="AR18" s="115"/>
      <c r="AS18" s="116"/>
      <c r="AT18" s="117"/>
      <c r="AU18" s="115"/>
      <c r="AV18" s="116"/>
      <c r="AW18" s="117"/>
      <c r="AX18" s="115"/>
      <c r="AY18" s="116"/>
      <c r="AZ18" s="117"/>
      <c r="BA18" s="115"/>
      <c r="BB18" s="116"/>
      <c r="BC18" s="117"/>
      <c r="BD18" s="112"/>
      <c r="BE18" s="113"/>
      <c r="BF18" s="114"/>
      <c r="BG18" s="112"/>
      <c r="BH18" s="113"/>
      <c r="BI18" s="114"/>
      <c r="BJ18" s="112"/>
      <c r="BK18" s="113"/>
      <c r="BL18" s="114"/>
      <c r="BM18" s="112"/>
      <c r="BN18" s="113"/>
      <c r="BO18" s="114"/>
      <c r="BP18" s="106">
        <f t="shared" si="0"/>
        <v>2009</v>
      </c>
      <c r="BQ18" s="107"/>
      <c r="BR18" s="108"/>
      <c r="BS18" s="6" t="s">
        <v>39</v>
      </c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</row>
    <row r="19" spans="1:121" ht="12" customHeight="1">
      <c r="A19" s="6" t="s">
        <v>40</v>
      </c>
      <c r="B19" s="106">
        <f t="shared" si="1"/>
        <v>2008</v>
      </c>
      <c r="C19" s="107"/>
      <c r="D19" s="108"/>
      <c r="E19" s="109"/>
      <c r="F19" s="110"/>
      <c r="G19" s="111"/>
      <c r="H19" s="112"/>
      <c r="I19" s="113"/>
      <c r="J19" s="114"/>
      <c r="K19" s="118"/>
      <c r="L19" s="119"/>
      <c r="M19" s="120"/>
      <c r="N19" s="118"/>
      <c r="O19" s="119"/>
      <c r="P19" s="120"/>
      <c r="Q19" s="115"/>
      <c r="R19" s="116"/>
      <c r="S19" s="117"/>
      <c r="T19" s="115"/>
      <c r="U19" s="116"/>
      <c r="V19" s="117"/>
      <c r="W19" s="115"/>
      <c r="X19" s="116"/>
      <c r="Y19" s="117"/>
      <c r="Z19" s="112"/>
      <c r="AA19" s="113"/>
      <c r="AB19" s="114"/>
      <c r="AC19" s="112"/>
      <c r="AD19" s="113"/>
      <c r="AE19" s="114"/>
      <c r="AF19" s="115"/>
      <c r="AG19" s="116"/>
      <c r="AH19" s="117"/>
      <c r="AI19" s="115"/>
      <c r="AJ19" s="116"/>
      <c r="AK19" s="117"/>
      <c r="AL19" s="115"/>
      <c r="AM19" s="116"/>
      <c r="AN19" s="117"/>
      <c r="AO19" s="112"/>
      <c r="AP19" s="293"/>
      <c r="AQ19" s="114"/>
      <c r="AR19" s="115"/>
      <c r="AS19" s="116"/>
      <c r="AT19" s="117"/>
      <c r="AU19" s="115"/>
      <c r="AV19" s="116"/>
      <c r="AW19" s="117"/>
      <c r="AX19" s="115"/>
      <c r="AY19" s="116"/>
      <c r="AZ19" s="117"/>
      <c r="BA19" s="115"/>
      <c r="BB19" s="116"/>
      <c r="BC19" s="117"/>
      <c r="BD19" s="112"/>
      <c r="BE19" s="113"/>
      <c r="BF19" s="114"/>
      <c r="BG19" s="112"/>
      <c r="BH19" s="113"/>
      <c r="BI19" s="114"/>
      <c r="BJ19" s="112"/>
      <c r="BK19" s="113"/>
      <c r="BL19" s="114"/>
      <c r="BM19" s="112"/>
      <c r="BN19" s="113"/>
      <c r="BO19" s="114"/>
      <c r="BP19" s="106">
        <f t="shared" si="0"/>
        <v>2008</v>
      </c>
      <c r="BQ19" s="107"/>
      <c r="BR19" s="108"/>
      <c r="BS19" s="6" t="s">
        <v>40</v>
      </c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</row>
    <row r="20" spans="1:121" ht="12" customHeight="1">
      <c r="A20" s="6" t="s">
        <v>41</v>
      </c>
      <c r="B20" s="106">
        <f t="shared" si="1"/>
        <v>2007</v>
      </c>
      <c r="C20" s="107"/>
      <c r="D20" s="108"/>
      <c r="E20" s="109"/>
      <c r="F20" s="110"/>
      <c r="G20" s="111"/>
      <c r="H20" s="109"/>
      <c r="I20" s="110"/>
      <c r="J20" s="111"/>
      <c r="K20" s="118"/>
      <c r="L20" s="119"/>
      <c r="M20" s="120"/>
      <c r="N20" s="118"/>
      <c r="O20" s="119"/>
      <c r="P20" s="120"/>
      <c r="Q20" s="115"/>
      <c r="R20" s="116"/>
      <c r="S20" s="117"/>
      <c r="T20" s="115"/>
      <c r="U20" s="116"/>
      <c r="V20" s="117"/>
      <c r="W20" s="115"/>
      <c r="X20" s="116"/>
      <c r="Y20" s="117"/>
      <c r="Z20" s="112"/>
      <c r="AA20" s="113"/>
      <c r="AB20" s="114"/>
      <c r="AC20" s="112"/>
      <c r="AD20" s="113"/>
      <c r="AE20" s="114"/>
      <c r="AF20" s="115"/>
      <c r="AG20" s="116"/>
      <c r="AH20" s="117"/>
      <c r="AI20" s="115"/>
      <c r="AJ20" s="116"/>
      <c r="AK20" s="117"/>
      <c r="AL20" s="115"/>
      <c r="AM20" s="116"/>
      <c r="AN20" s="117"/>
      <c r="AO20" s="112"/>
      <c r="AP20" s="293"/>
      <c r="AQ20" s="114"/>
      <c r="AR20" s="115"/>
      <c r="AS20" s="116"/>
      <c r="AT20" s="117"/>
      <c r="AU20" s="115"/>
      <c r="AV20" s="116"/>
      <c r="AW20" s="117"/>
      <c r="AX20" s="115"/>
      <c r="AY20" s="116"/>
      <c r="AZ20" s="117"/>
      <c r="BA20" s="115"/>
      <c r="BB20" s="116"/>
      <c r="BC20" s="117"/>
      <c r="BD20" s="115"/>
      <c r="BE20" s="116"/>
      <c r="BF20" s="117"/>
      <c r="BG20" s="115"/>
      <c r="BH20" s="116"/>
      <c r="BI20" s="117"/>
      <c r="BJ20" s="112"/>
      <c r="BK20" s="113"/>
      <c r="BL20" s="114"/>
      <c r="BM20" s="112"/>
      <c r="BN20" s="113"/>
      <c r="BO20" s="114"/>
      <c r="BP20" s="106">
        <f t="shared" si="0"/>
        <v>2007</v>
      </c>
      <c r="BQ20" s="107"/>
      <c r="BR20" s="108"/>
      <c r="BS20" s="6" t="s">
        <v>41</v>
      </c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</row>
    <row r="21" spans="1:121" ht="12" customHeight="1">
      <c r="A21" s="6" t="s">
        <v>42</v>
      </c>
      <c r="B21" s="106">
        <f t="shared" si="1"/>
        <v>2006</v>
      </c>
      <c r="C21" s="107"/>
      <c r="D21" s="108"/>
      <c r="E21" s="109"/>
      <c r="F21" s="110"/>
      <c r="G21" s="111"/>
      <c r="H21" s="109"/>
      <c r="I21" s="110"/>
      <c r="J21" s="111"/>
      <c r="K21" s="118"/>
      <c r="L21" s="119"/>
      <c r="M21" s="120"/>
      <c r="N21" s="118"/>
      <c r="O21" s="119"/>
      <c r="P21" s="120"/>
      <c r="Q21" s="115"/>
      <c r="R21" s="116"/>
      <c r="S21" s="117"/>
      <c r="T21" s="115"/>
      <c r="U21" s="116"/>
      <c r="V21" s="117"/>
      <c r="W21" s="115"/>
      <c r="X21" s="116"/>
      <c r="Y21" s="117"/>
      <c r="Z21" s="112"/>
      <c r="AA21" s="113"/>
      <c r="AB21" s="114"/>
      <c r="AC21" s="112"/>
      <c r="AD21" s="113"/>
      <c r="AE21" s="114"/>
      <c r="AF21" s="115"/>
      <c r="AG21" s="116"/>
      <c r="AH21" s="117"/>
      <c r="AI21" s="115"/>
      <c r="AJ21" s="116"/>
      <c r="AK21" s="117"/>
      <c r="AL21" s="115"/>
      <c r="AM21" s="116"/>
      <c r="AN21" s="117"/>
      <c r="AO21" s="112"/>
      <c r="AP21" s="293"/>
      <c r="AQ21" s="114"/>
      <c r="AR21" s="112"/>
      <c r="AS21" s="113"/>
      <c r="AT21" s="114"/>
      <c r="AU21" s="112"/>
      <c r="AV21" s="113"/>
      <c r="AW21" s="114"/>
      <c r="AX21" s="112"/>
      <c r="AY21" s="113"/>
      <c r="AZ21" s="114"/>
      <c r="BA21" s="115"/>
      <c r="BB21" s="116"/>
      <c r="BC21" s="117"/>
      <c r="BD21" s="115"/>
      <c r="BE21" s="116"/>
      <c r="BF21" s="117"/>
      <c r="BG21" s="115"/>
      <c r="BH21" s="116"/>
      <c r="BI21" s="117"/>
      <c r="BJ21" s="112"/>
      <c r="BK21" s="113"/>
      <c r="BL21" s="114"/>
      <c r="BM21" s="112"/>
      <c r="BN21" s="113"/>
      <c r="BO21" s="114"/>
      <c r="BP21" s="106">
        <f t="shared" si="0"/>
        <v>2006</v>
      </c>
      <c r="BQ21" s="107"/>
      <c r="BR21" s="108"/>
      <c r="BS21" s="6" t="s">
        <v>42</v>
      </c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</row>
    <row r="22" spans="1:121" ht="12" customHeight="1">
      <c r="A22" s="6" t="s">
        <v>43</v>
      </c>
      <c r="B22" s="106">
        <f t="shared" si="1"/>
        <v>2005</v>
      </c>
      <c r="C22" s="107"/>
      <c r="D22" s="108"/>
      <c r="E22" s="109"/>
      <c r="F22" s="110"/>
      <c r="G22" s="111"/>
      <c r="H22" s="109"/>
      <c r="I22" s="110"/>
      <c r="J22" s="111"/>
      <c r="K22" s="118"/>
      <c r="L22" s="119"/>
      <c r="M22" s="120"/>
      <c r="N22" s="118"/>
      <c r="O22" s="119"/>
      <c r="P22" s="120"/>
      <c r="Q22" s="115"/>
      <c r="R22" s="116"/>
      <c r="S22" s="117"/>
      <c r="T22" s="115"/>
      <c r="U22" s="116"/>
      <c r="V22" s="117"/>
      <c r="W22" s="115"/>
      <c r="X22" s="116"/>
      <c r="Y22" s="117"/>
      <c r="Z22" s="112"/>
      <c r="AA22" s="113"/>
      <c r="AB22" s="114"/>
      <c r="AC22" s="112"/>
      <c r="AD22" s="113"/>
      <c r="AE22" s="114"/>
      <c r="AF22" s="115"/>
      <c r="AG22" s="116"/>
      <c r="AH22" s="117"/>
      <c r="AI22" s="115"/>
      <c r="AJ22" s="116"/>
      <c r="AK22" s="117"/>
      <c r="AL22" s="115"/>
      <c r="AM22" s="116"/>
      <c r="AN22" s="117"/>
      <c r="AO22" s="112"/>
      <c r="AP22" s="293"/>
      <c r="AQ22" s="114"/>
      <c r="AR22" s="112"/>
      <c r="AS22" s="113"/>
      <c r="AT22" s="114"/>
      <c r="AU22" s="112"/>
      <c r="AV22" s="113"/>
      <c r="AW22" s="114"/>
      <c r="AX22" s="112"/>
      <c r="AY22" s="113"/>
      <c r="AZ22" s="114"/>
      <c r="BA22" s="115"/>
      <c r="BB22" s="116"/>
      <c r="BC22" s="117"/>
      <c r="BD22" s="115"/>
      <c r="BE22" s="116"/>
      <c r="BF22" s="117"/>
      <c r="BG22" s="115"/>
      <c r="BH22" s="116"/>
      <c r="BI22" s="117"/>
      <c r="BJ22" s="112"/>
      <c r="BK22" s="113"/>
      <c r="BL22" s="114"/>
      <c r="BM22" s="112"/>
      <c r="BN22" s="113"/>
      <c r="BO22" s="114"/>
      <c r="BP22" s="106">
        <f t="shared" si="0"/>
        <v>2005</v>
      </c>
      <c r="BQ22" s="107"/>
      <c r="BR22" s="108"/>
      <c r="BS22" s="6" t="s">
        <v>43</v>
      </c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</row>
    <row r="23" spans="1:121" ht="12" customHeight="1">
      <c r="A23" s="6" t="s">
        <v>44</v>
      </c>
      <c r="B23" s="106">
        <f t="shared" si="1"/>
        <v>2004</v>
      </c>
      <c r="C23" s="107"/>
      <c r="D23" s="108"/>
      <c r="E23" s="109"/>
      <c r="F23" s="110"/>
      <c r="G23" s="111"/>
      <c r="H23" s="109"/>
      <c r="I23" s="110"/>
      <c r="J23" s="111"/>
      <c r="K23" s="118"/>
      <c r="L23" s="119"/>
      <c r="M23" s="120"/>
      <c r="N23" s="118"/>
      <c r="O23" s="119"/>
      <c r="P23" s="120"/>
      <c r="Q23" s="115"/>
      <c r="R23" s="116"/>
      <c r="S23" s="117"/>
      <c r="T23" s="115"/>
      <c r="U23" s="116"/>
      <c r="V23" s="117"/>
      <c r="W23" s="115"/>
      <c r="X23" s="116"/>
      <c r="Y23" s="117"/>
      <c r="Z23" s="112"/>
      <c r="AA23" s="113"/>
      <c r="AB23" s="114"/>
      <c r="AC23" s="112"/>
      <c r="AD23" s="113"/>
      <c r="AE23" s="114"/>
      <c r="AF23" s="115"/>
      <c r="AG23" s="116"/>
      <c r="AH23" s="117"/>
      <c r="AI23" s="115"/>
      <c r="AJ23" s="116"/>
      <c r="AK23" s="117"/>
      <c r="AL23" s="115"/>
      <c r="AM23" s="116"/>
      <c r="AN23" s="117"/>
      <c r="AO23" s="112"/>
      <c r="AP23" s="293"/>
      <c r="AQ23" s="114"/>
      <c r="AR23" s="112"/>
      <c r="AS23" s="113"/>
      <c r="AT23" s="114"/>
      <c r="AU23" s="112"/>
      <c r="AV23" s="113"/>
      <c r="AW23" s="114"/>
      <c r="AX23" s="112"/>
      <c r="AY23" s="113"/>
      <c r="AZ23" s="114"/>
      <c r="BA23" s="115"/>
      <c r="BB23" s="116"/>
      <c r="BC23" s="117"/>
      <c r="BD23" s="115"/>
      <c r="BE23" s="116"/>
      <c r="BF23" s="117"/>
      <c r="BG23" s="115"/>
      <c r="BH23" s="116"/>
      <c r="BI23" s="117"/>
      <c r="BJ23" s="112"/>
      <c r="BK23" s="113"/>
      <c r="BL23" s="114"/>
      <c r="BM23" s="112"/>
      <c r="BN23" s="113"/>
      <c r="BO23" s="114"/>
      <c r="BP23" s="106">
        <f t="shared" si="0"/>
        <v>2004</v>
      </c>
      <c r="BQ23" s="107"/>
      <c r="BR23" s="108"/>
      <c r="BS23" s="6" t="s">
        <v>44</v>
      </c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</row>
    <row r="24" spans="1:121" ht="12" customHeight="1">
      <c r="A24" s="6" t="s">
        <v>45</v>
      </c>
      <c r="B24" s="106">
        <f t="shared" si="1"/>
        <v>2003</v>
      </c>
      <c r="C24" s="107"/>
      <c r="D24" s="108"/>
      <c r="E24" s="109"/>
      <c r="F24" s="110"/>
      <c r="G24" s="111"/>
      <c r="H24" s="109"/>
      <c r="I24" s="110"/>
      <c r="J24" s="111"/>
      <c r="K24" s="118"/>
      <c r="L24" s="119"/>
      <c r="M24" s="120"/>
      <c r="N24" s="118"/>
      <c r="O24" s="119"/>
      <c r="P24" s="120"/>
      <c r="Q24" s="115"/>
      <c r="R24" s="116"/>
      <c r="S24" s="117"/>
      <c r="T24" s="115"/>
      <c r="U24" s="116"/>
      <c r="V24" s="117"/>
      <c r="W24" s="115"/>
      <c r="X24" s="116"/>
      <c r="Y24" s="117"/>
      <c r="Z24" s="115"/>
      <c r="AA24" s="116"/>
      <c r="AB24" s="117"/>
      <c r="AC24" s="112"/>
      <c r="AD24" s="113"/>
      <c r="AE24" s="114"/>
      <c r="AF24" s="115"/>
      <c r="AG24" s="116"/>
      <c r="AH24" s="117"/>
      <c r="AI24" s="115"/>
      <c r="AJ24" s="116"/>
      <c r="AK24" s="117"/>
      <c r="AL24" s="115"/>
      <c r="AM24" s="116"/>
      <c r="AN24" s="117"/>
      <c r="AO24" s="115"/>
      <c r="AP24" s="116"/>
      <c r="AQ24" s="117"/>
      <c r="AR24" s="112"/>
      <c r="AS24" s="113"/>
      <c r="AT24" s="114"/>
      <c r="AU24" s="112"/>
      <c r="AV24" s="113"/>
      <c r="AW24" s="114"/>
      <c r="AX24" s="112"/>
      <c r="AY24" s="113"/>
      <c r="AZ24" s="114"/>
      <c r="BA24" s="115"/>
      <c r="BB24" s="116"/>
      <c r="BC24" s="117"/>
      <c r="BD24" s="115"/>
      <c r="BE24" s="116"/>
      <c r="BF24" s="117"/>
      <c r="BG24" s="115"/>
      <c r="BH24" s="116"/>
      <c r="BI24" s="117"/>
      <c r="BJ24" s="112"/>
      <c r="BK24" s="113"/>
      <c r="BL24" s="114"/>
      <c r="BM24" s="112"/>
      <c r="BN24" s="113"/>
      <c r="BO24" s="114"/>
      <c r="BP24" s="106">
        <f t="shared" si="0"/>
        <v>2003</v>
      </c>
      <c r="BQ24" s="107"/>
      <c r="BR24" s="108"/>
      <c r="BS24" s="6" t="s">
        <v>45</v>
      </c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</row>
    <row r="25" spans="1:121" ht="12" customHeight="1">
      <c r="A25" s="6" t="s">
        <v>46</v>
      </c>
      <c r="B25" s="106">
        <f t="shared" si="1"/>
        <v>2002</v>
      </c>
      <c r="C25" s="107"/>
      <c r="D25" s="108"/>
      <c r="E25" s="109"/>
      <c r="F25" s="110"/>
      <c r="G25" s="111"/>
      <c r="H25" s="109"/>
      <c r="I25" s="110"/>
      <c r="J25" s="111"/>
      <c r="K25" s="118"/>
      <c r="L25" s="119"/>
      <c r="M25" s="120"/>
      <c r="N25" s="118"/>
      <c r="O25" s="119"/>
      <c r="P25" s="120"/>
      <c r="Q25" s="115"/>
      <c r="R25" s="116"/>
      <c r="S25" s="117"/>
      <c r="T25" s="115"/>
      <c r="U25" s="116"/>
      <c r="V25" s="117"/>
      <c r="W25" s="115"/>
      <c r="X25" s="116"/>
      <c r="Y25" s="117"/>
      <c r="Z25" s="115"/>
      <c r="AA25" s="116"/>
      <c r="AB25" s="117"/>
      <c r="AC25" s="112"/>
      <c r="AD25" s="113"/>
      <c r="AE25" s="114"/>
      <c r="AF25" s="112"/>
      <c r="AG25" s="113"/>
      <c r="AH25" s="114"/>
      <c r="AI25" s="112"/>
      <c r="AJ25" s="113"/>
      <c r="AK25" s="114"/>
      <c r="AL25" s="112"/>
      <c r="AM25" s="113"/>
      <c r="AN25" s="114"/>
      <c r="AO25" s="112"/>
      <c r="AP25" s="293"/>
      <c r="AQ25" s="114"/>
      <c r="AR25" s="112"/>
      <c r="AS25" s="113"/>
      <c r="AT25" s="114"/>
      <c r="AU25" s="112"/>
      <c r="AV25" s="113"/>
      <c r="AW25" s="114"/>
      <c r="AX25" s="112"/>
      <c r="AY25" s="113"/>
      <c r="AZ25" s="114"/>
      <c r="BA25" s="115"/>
      <c r="BB25" s="116"/>
      <c r="BC25" s="117"/>
      <c r="BD25" s="115"/>
      <c r="BE25" s="116"/>
      <c r="BF25" s="117"/>
      <c r="BG25" s="115"/>
      <c r="BH25" s="116"/>
      <c r="BI25" s="117"/>
      <c r="BJ25" s="112"/>
      <c r="BK25" s="113"/>
      <c r="BL25" s="114"/>
      <c r="BM25" s="112"/>
      <c r="BN25" s="113"/>
      <c r="BO25" s="114"/>
      <c r="BP25" s="106">
        <f t="shared" si="0"/>
        <v>2002</v>
      </c>
      <c r="BQ25" s="107"/>
      <c r="BR25" s="108"/>
      <c r="BS25" s="6" t="s">
        <v>46</v>
      </c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</row>
    <row r="26" spans="1:121" ht="12" customHeight="1">
      <c r="A26" s="6" t="s">
        <v>47</v>
      </c>
      <c r="B26" s="106">
        <f t="shared" si="1"/>
        <v>2001</v>
      </c>
      <c r="C26" s="107"/>
      <c r="D26" s="108"/>
      <c r="E26" s="109"/>
      <c r="F26" s="110"/>
      <c r="G26" s="111"/>
      <c r="H26" s="109"/>
      <c r="I26" s="110"/>
      <c r="J26" s="111"/>
      <c r="K26" s="118"/>
      <c r="L26" s="119"/>
      <c r="M26" s="120"/>
      <c r="N26" s="118"/>
      <c r="O26" s="119"/>
      <c r="P26" s="120"/>
      <c r="Q26" s="115"/>
      <c r="R26" s="116"/>
      <c r="S26" s="117"/>
      <c r="T26" s="115"/>
      <c r="U26" s="116"/>
      <c r="V26" s="117"/>
      <c r="W26" s="115"/>
      <c r="X26" s="116"/>
      <c r="Y26" s="117"/>
      <c r="Z26" s="115"/>
      <c r="AA26" s="116"/>
      <c r="AB26" s="117"/>
      <c r="AC26" s="112"/>
      <c r="AD26" s="113"/>
      <c r="AE26" s="114"/>
      <c r="AF26" s="112"/>
      <c r="AG26" s="113"/>
      <c r="AH26" s="114"/>
      <c r="AI26" s="112"/>
      <c r="AJ26" s="113"/>
      <c r="AK26" s="114"/>
      <c r="AL26" s="112"/>
      <c r="AM26" s="113"/>
      <c r="AN26" s="114"/>
      <c r="AO26" s="112"/>
      <c r="AP26" s="293"/>
      <c r="AQ26" s="114"/>
      <c r="AR26" s="112"/>
      <c r="AS26" s="113"/>
      <c r="AT26" s="114"/>
      <c r="AU26" s="112"/>
      <c r="AV26" s="113"/>
      <c r="AW26" s="114"/>
      <c r="AX26" s="112"/>
      <c r="AY26" s="113"/>
      <c r="AZ26" s="114"/>
      <c r="BA26" s="115"/>
      <c r="BB26" s="116"/>
      <c r="BC26" s="117"/>
      <c r="BD26" s="115"/>
      <c r="BE26" s="116"/>
      <c r="BF26" s="117"/>
      <c r="BG26" s="115"/>
      <c r="BH26" s="116"/>
      <c r="BI26" s="117"/>
      <c r="BJ26" s="112"/>
      <c r="BK26" s="113"/>
      <c r="BL26" s="114"/>
      <c r="BM26" s="112"/>
      <c r="BN26" s="113"/>
      <c r="BO26" s="114"/>
      <c r="BP26" s="106">
        <f t="shared" si="0"/>
        <v>2001</v>
      </c>
      <c r="BQ26" s="107"/>
      <c r="BR26" s="108"/>
      <c r="BS26" s="6" t="s">
        <v>47</v>
      </c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</row>
    <row r="27" spans="1:121" ht="12" customHeight="1">
      <c r="A27" s="6" t="s">
        <v>48</v>
      </c>
      <c r="B27" s="106">
        <f t="shared" si="1"/>
        <v>2000</v>
      </c>
      <c r="C27" s="107"/>
      <c r="D27" s="108"/>
      <c r="E27" s="109"/>
      <c r="F27" s="110"/>
      <c r="G27" s="111"/>
      <c r="H27" s="109"/>
      <c r="I27" s="110"/>
      <c r="J27" s="111"/>
      <c r="K27" s="118"/>
      <c r="L27" s="119"/>
      <c r="M27" s="120"/>
      <c r="N27" s="118"/>
      <c r="O27" s="119"/>
      <c r="P27" s="120"/>
      <c r="Q27" s="115"/>
      <c r="R27" s="116"/>
      <c r="S27" s="117"/>
      <c r="T27" s="115"/>
      <c r="U27" s="116"/>
      <c r="V27" s="117"/>
      <c r="W27" s="115"/>
      <c r="X27" s="116"/>
      <c r="Y27" s="117"/>
      <c r="Z27" s="115"/>
      <c r="AA27" s="116"/>
      <c r="AB27" s="117"/>
      <c r="AC27" s="112"/>
      <c r="AD27" s="113"/>
      <c r="AE27" s="114"/>
      <c r="AF27" s="112"/>
      <c r="AG27" s="113"/>
      <c r="AH27" s="114"/>
      <c r="AI27" s="112"/>
      <c r="AJ27" s="113"/>
      <c r="AK27" s="114"/>
      <c r="AL27" s="112"/>
      <c r="AM27" s="113"/>
      <c r="AN27" s="114"/>
      <c r="AO27" s="112"/>
      <c r="AP27" s="293"/>
      <c r="AQ27" s="114"/>
      <c r="AR27" s="112"/>
      <c r="AS27" s="113"/>
      <c r="AT27" s="114"/>
      <c r="AU27" s="112"/>
      <c r="AV27" s="113"/>
      <c r="AW27" s="114"/>
      <c r="AX27" s="112"/>
      <c r="AY27" s="113"/>
      <c r="AZ27" s="114"/>
      <c r="BA27" s="115"/>
      <c r="BB27" s="116"/>
      <c r="BC27" s="117"/>
      <c r="BD27" s="115"/>
      <c r="BE27" s="116"/>
      <c r="BF27" s="117"/>
      <c r="BG27" s="115"/>
      <c r="BH27" s="116"/>
      <c r="BI27" s="117"/>
      <c r="BJ27" s="112"/>
      <c r="BK27" s="113"/>
      <c r="BL27" s="114"/>
      <c r="BM27" s="112"/>
      <c r="BN27" s="113"/>
      <c r="BO27" s="114"/>
      <c r="BP27" s="106">
        <f t="shared" si="0"/>
        <v>2000</v>
      </c>
      <c r="BQ27" s="107"/>
      <c r="BR27" s="108"/>
      <c r="BS27" s="6" t="s">
        <v>48</v>
      </c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</row>
    <row r="28" spans="1:121" ht="12" customHeight="1">
      <c r="A28" s="6" t="s">
        <v>49</v>
      </c>
      <c r="B28" s="106">
        <f t="shared" si="1"/>
        <v>1999</v>
      </c>
      <c r="C28" s="107"/>
      <c r="D28" s="108"/>
      <c r="E28" s="109"/>
      <c r="F28" s="110"/>
      <c r="G28" s="111"/>
      <c r="H28" s="109"/>
      <c r="I28" s="110"/>
      <c r="J28" s="111"/>
      <c r="K28" s="118"/>
      <c r="L28" s="119"/>
      <c r="M28" s="120"/>
      <c r="N28" s="118"/>
      <c r="O28" s="119"/>
      <c r="P28" s="120"/>
      <c r="Q28" s="115"/>
      <c r="R28" s="116"/>
      <c r="S28" s="117"/>
      <c r="T28" s="115"/>
      <c r="U28" s="116"/>
      <c r="V28" s="117"/>
      <c r="W28" s="115"/>
      <c r="X28" s="116"/>
      <c r="Y28" s="117"/>
      <c r="Z28" s="115"/>
      <c r="AA28" s="116"/>
      <c r="AB28" s="117"/>
      <c r="AC28" s="115"/>
      <c r="AD28" s="116"/>
      <c r="AE28" s="117"/>
      <c r="AF28" s="112"/>
      <c r="AG28" s="113"/>
      <c r="AH28" s="114"/>
      <c r="AI28" s="112"/>
      <c r="AJ28" s="113"/>
      <c r="AK28" s="114"/>
      <c r="AL28" s="112"/>
      <c r="AM28" s="113"/>
      <c r="AN28" s="114"/>
      <c r="AO28" s="112"/>
      <c r="AP28" s="293"/>
      <c r="AQ28" s="114"/>
      <c r="AR28" s="112"/>
      <c r="AS28" s="113"/>
      <c r="AT28" s="114"/>
      <c r="AU28" s="112"/>
      <c r="AV28" s="113"/>
      <c r="AW28" s="114"/>
      <c r="AX28" s="112"/>
      <c r="AY28" s="113"/>
      <c r="AZ28" s="114"/>
      <c r="BA28" s="115"/>
      <c r="BB28" s="116"/>
      <c r="BC28" s="117"/>
      <c r="BD28" s="115"/>
      <c r="BE28" s="116"/>
      <c r="BF28" s="117"/>
      <c r="BG28" s="115"/>
      <c r="BH28" s="116"/>
      <c r="BI28" s="117"/>
      <c r="BJ28" s="112"/>
      <c r="BK28" s="113"/>
      <c r="BL28" s="114"/>
      <c r="BM28" s="112"/>
      <c r="BN28" s="113"/>
      <c r="BO28" s="114"/>
      <c r="BP28" s="106">
        <f t="shared" si="0"/>
        <v>1999</v>
      </c>
      <c r="BQ28" s="107"/>
      <c r="BR28" s="108"/>
      <c r="BS28" s="6" t="s">
        <v>49</v>
      </c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</row>
    <row r="29" spans="1:121" ht="12" customHeight="1">
      <c r="A29" s="6" t="s">
        <v>50</v>
      </c>
      <c r="B29" s="106">
        <f t="shared" si="1"/>
        <v>1998</v>
      </c>
      <c r="C29" s="107"/>
      <c r="D29" s="108"/>
      <c r="E29" s="109"/>
      <c r="F29" s="110"/>
      <c r="G29" s="111"/>
      <c r="H29" s="109"/>
      <c r="I29" s="110"/>
      <c r="J29" s="111"/>
      <c r="K29" s="118"/>
      <c r="L29" s="119"/>
      <c r="M29" s="120"/>
      <c r="N29" s="118"/>
      <c r="O29" s="119"/>
      <c r="P29" s="120"/>
      <c r="Q29" s="115"/>
      <c r="R29" s="116"/>
      <c r="S29" s="117"/>
      <c r="T29" s="115"/>
      <c r="U29" s="116"/>
      <c r="V29" s="117"/>
      <c r="W29" s="115"/>
      <c r="X29" s="116"/>
      <c r="Y29" s="117"/>
      <c r="Z29" s="115"/>
      <c r="AA29" s="116"/>
      <c r="AB29" s="117"/>
      <c r="AC29" s="115"/>
      <c r="AD29" s="116"/>
      <c r="AE29" s="117"/>
      <c r="AF29" s="112"/>
      <c r="AG29" s="113"/>
      <c r="AH29" s="114"/>
      <c r="AI29" s="112"/>
      <c r="AJ29" s="113"/>
      <c r="AK29" s="114"/>
      <c r="AL29" s="112"/>
      <c r="AM29" s="113"/>
      <c r="AN29" s="114"/>
      <c r="AO29" s="112"/>
      <c r="AP29" s="293"/>
      <c r="AQ29" s="114"/>
      <c r="AR29" s="112"/>
      <c r="AS29" s="113"/>
      <c r="AT29" s="114"/>
      <c r="AU29" s="112"/>
      <c r="AV29" s="113"/>
      <c r="AW29" s="114"/>
      <c r="AX29" s="112"/>
      <c r="AY29" s="113"/>
      <c r="AZ29" s="114"/>
      <c r="BA29" s="115"/>
      <c r="BB29" s="116"/>
      <c r="BC29" s="117"/>
      <c r="BD29" s="115"/>
      <c r="BE29" s="116"/>
      <c r="BF29" s="117"/>
      <c r="BG29" s="115"/>
      <c r="BH29" s="116"/>
      <c r="BI29" s="117"/>
      <c r="BJ29" s="112"/>
      <c r="BK29" s="113"/>
      <c r="BL29" s="114"/>
      <c r="BM29" s="112"/>
      <c r="BN29" s="113"/>
      <c r="BO29" s="114"/>
      <c r="BP29" s="106">
        <f t="shared" si="0"/>
        <v>1998</v>
      </c>
      <c r="BQ29" s="107"/>
      <c r="BR29" s="108"/>
      <c r="BS29" s="6" t="s">
        <v>50</v>
      </c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</row>
    <row r="30" spans="1:121" ht="12" customHeight="1">
      <c r="A30" s="6" t="s">
        <v>51</v>
      </c>
      <c r="B30" s="106">
        <f t="shared" si="1"/>
        <v>1997</v>
      </c>
      <c r="C30" s="107"/>
      <c r="D30" s="108"/>
      <c r="E30" s="109"/>
      <c r="F30" s="110"/>
      <c r="G30" s="111"/>
      <c r="H30" s="109"/>
      <c r="I30" s="110"/>
      <c r="J30" s="111"/>
      <c r="K30" s="118"/>
      <c r="L30" s="119"/>
      <c r="M30" s="120"/>
      <c r="N30" s="118"/>
      <c r="O30" s="119"/>
      <c r="P30" s="120"/>
      <c r="Q30" s="115"/>
      <c r="R30" s="116"/>
      <c r="S30" s="117"/>
      <c r="T30" s="115"/>
      <c r="U30" s="116"/>
      <c r="V30" s="117"/>
      <c r="W30" s="115"/>
      <c r="X30" s="116"/>
      <c r="Y30" s="117"/>
      <c r="Z30" s="115"/>
      <c r="AA30" s="116"/>
      <c r="AB30" s="117"/>
      <c r="AC30" s="115"/>
      <c r="AD30" s="116"/>
      <c r="AE30" s="117"/>
      <c r="AF30" s="112"/>
      <c r="AG30" s="113"/>
      <c r="AH30" s="114"/>
      <c r="AI30" s="112"/>
      <c r="AJ30" s="113"/>
      <c r="AK30" s="114"/>
      <c r="AL30" s="112"/>
      <c r="AM30" s="113"/>
      <c r="AN30" s="114"/>
      <c r="AO30" s="112"/>
      <c r="AP30" s="293"/>
      <c r="AQ30" s="114"/>
      <c r="AR30" s="112"/>
      <c r="AS30" s="113"/>
      <c r="AT30" s="114"/>
      <c r="AU30" s="112"/>
      <c r="AV30" s="113"/>
      <c r="AW30" s="114"/>
      <c r="AX30" s="112"/>
      <c r="AY30" s="113"/>
      <c r="AZ30" s="114"/>
      <c r="BA30" s="115"/>
      <c r="BB30" s="116"/>
      <c r="BC30" s="117"/>
      <c r="BD30" s="115"/>
      <c r="BE30" s="116"/>
      <c r="BF30" s="117"/>
      <c r="BG30" s="115"/>
      <c r="BH30" s="116"/>
      <c r="BI30" s="117"/>
      <c r="BJ30" s="112"/>
      <c r="BK30" s="113"/>
      <c r="BL30" s="114"/>
      <c r="BM30" s="112"/>
      <c r="BN30" s="113"/>
      <c r="BO30" s="114"/>
      <c r="BP30" s="106">
        <f t="shared" si="0"/>
        <v>1997</v>
      </c>
      <c r="BQ30" s="107"/>
      <c r="BR30" s="108"/>
      <c r="BS30" s="6" t="s">
        <v>51</v>
      </c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</row>
    <row r="31" spans="1:121" ht="16.5" customHeight="1">
      <c r="A31" s="6" t="s">
        <v>52</v>
      </c>
      <c r="B31" s="121" t="s">
        <v>53</v>
      </c>
      <c r="C31" s="122"/>
      <c r="D31" s="123"/>
      <c r="E31" s="124">
        <f>SUM(E11:G30)</f>
        <v>0</v>
      </c>
      <c r="F31" s="125"/>
      <c r="G31" s="126"/>
      <c r="H31" s="124">
        <f>SUM(H11:J30)</f>
        <v>0</v>
      </c>
      <c r="I31" s="125"/>
      <c r="J31" s="126"/>
      <c r="K31" s="124">
        <f>SUM(K11:M30)</f>
        <v>0</v>
      </c>
      <c r="L31" s="125"/>
      <c r="M31" s="126"/>
      <c r="N31" s="124">
        <f>SUM(N11:P30)</f>
        <v>0</v>
      </c>
      <c r="O31" s="125"/>
      <c r="P31" s="126"/>
      <c r="Q31" s="124">
        <f>SUM(Q11:S30)</f>
        <v>0</v>
      </c>
      <c r="R31" s="125"/>
      <c r="S31" s="126"/>
      <c r="T31" s="124">
        <f>SUM(T11:V30)</f>
        <v>0</v>
      </c>
      <c r="U31" s="125"/>
      <c r="V31" s="126"/>
      <c r="W31" s="124">
        <f>SUM(W11:Y30)</f>
        <v>0</v>
      </c>
      <c r="X31" s="125"/>
      <c r="Y31" s="126"/>
      <c r="Z31" s="124">
        <f>SUM(Z11:AB30)</f>
        <v>0</v>
      </c>
      <c r="AA31" s="125"/>
      <c r="AB31" s="126"/>
      <c r="AC31" s="124">
        <f>SUM(AC11:AE30)</f>
        <v>0</v>
      </c>
      <c r="AD31" s="125"/>
      <c r="AE31" s="126"/>
      <c r="AF31" s="124">
        <f>SUM(AF11:AH30)</f>
        <v>0</v>
      </c>
      <c r="AG31" s="125"/>
      <c r="AH31" s="126"/>
      <c r="AI31" s="124">
        <f>SUM(AI11:AK30)</f>
        <v>0</v>
      </c>
      <c r="AJ31" s="125"/>
      <c r="AK31" s="126"/>
      <c r="AL31" s="124">
        <f>SUM(AL11:AN30)</f>
        <v>0</v>
      </c>
      <c r="AM31" s="125"/>
      <c r="AN31" s="126"/>
      <c r="AO31" s="124">
        <f>SUM(AO11:AQ30)</f>
        <v>0</v>
      </c>
      <c r="AP31" s="125"/>
      <c r="AQ31" s="126"/>
      <c r="AR31" s="124">
        <f>SUM(AR11:AT30)</f>
        <v>0</v>
      </c>
      <c r="AS31" s="125"/>
      <c r="AT31" s="126"/>
      <c r="AU31" s="124">
        <f>SUM(AU11:AW30)</f>
        <v>0</v>
      </c>
      <c r="AV31" s="125"/>
      <c r="AW31" s="126"/>
      <c r="AX31" s="124">
        <f>SUM(AX11:AZ30)</f>
        <v>0</v>
      </c>
      <c r="AY31" s="125"/>
      <c r="AZ31" s="126"/>
      <c r="BA31" s="124">
        <f>SUM(BA11:BC30)</f>
        <v>0</v>
      </c>
      <c r="BB31" s="125"/>
      <c r="BC31" s="126"/>
      <c r="BD31" s="124">
        <f>SUM(BD11:BF30)</f>
        <v>0</v>
      </c>
      <c r="BE31" s="125"/>
      <c r="BF31" s="126"/>
      <c r="BG31" s="124">
        <f>SUM(BG11:BI30)</f>
        <v>0</v>
      </c>
      <c r="BH31" s="125"/>
      <c r="BI31" s="126"/>
      <c r="BJ31" s="124">
        <f>SUM(BJ11:BL30)</f>
        <v>0</v>
      </c>
      <c r="BK31" s="125"/>
      <c r="BL31" s="126"/>
      <c r="BM31" s="124">
        <f>SUM(BM11:BO30)</f>
        <v>0</v>
      </c>
      <c r="BN31" s="125"/>
      <c r="BO31" s="126"/>
      <c r="BP31" s="121" t="s">
        <v>53</v>
      </c>
      <c r="BQ31" s="122"/>
      <c r="BR31" s="123"/>
      <c r="BS31" s="6" t="s">
        <v>52</v>
      </c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</row>
    <row r="32" spans="1:121" ht="10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</row>
    <row r="33" spans="1:121" s="11" customFormat="1" ht="16.5" customHeight="1">
      <c r="A33" s="127" t="s">
        <v>54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8"/>
      <c r="U33" s="127" t="s">
        <v>55</v>
      </c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8"/>
      <c r="AO33" s="8"/>
      <c r="AP33" s="8"/>
      <c r="AQ33" s="8"/>
      <c r="AR33" s="9"/>
      <c r="AS33" s="9"/>
      <c r="AT33" s="128" t="s">
        <v>56</v>
      </c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s="11" customFormat="1" ht="12.75" customHeight="1">
      <c r="A34" s="129" t="s">
        <v>57</v>
      </c>
      <c r="B34" s="130"/>
      <c r="C34" s="130"/>
      <c r="D34" s="130"/>
      <c r="E34" s="130"/>
      <c r="F34" s="130"/>
      <c r="G34" s="130"/>
      <c r="H34" s="130"/>
      <c r="I34" s="130"/>
      <c r="J34" s="129"/>
      <c r="K34" s="135"/>
      <c r="L34" s="138" t="s">
        <v>58</v>
      </c>
      <c r="M34" s="139"/>
      <c r="N34" s="139"/>
      <c r="O34" s="139"/>
      <c r="P34" s="139"/>
      <c r="Q34" s="139"/>
      <c r="R34" s="139"/>
      <c r="S34" s="140"/>
      <c r="T34" s="12"/>
      <c r="U34" s="141" t="s">
        <v>59</v>
      </c>
      <c r="V34" s="142"/>
      <c r="W34" s="142"/>
      <c r="X34" s="142"/>
      <c r="Y34" s="143"/>
      <c r="Z34" s="150" t="s">
        <v>60</v>
      </c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2"/>
      <c r="AM34" s="13" t="s">
        <v>61</v>
      </c>
      <c r="AN34" s="153"/>
      <c r="AO34" s="154"/>
      <c r="AP34" s="154"/>
      <c r="AQ34" s="154"/>
      <c r="AR34" s="155"/>
      <c r="AS34" s="14"/>
      <c r="AT34" s="165" t="s">
        <v>31</v>
      </c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7" t="s">
        <v>61</v>
      </c>
      <c r="BK34" s="168"/>
      <c r="BL34" s="167" t="s">
        <v>62</v>
      </c>
      <c r="BM34" s="168"/>
      <c r="BN34" s="167" t="s">
        <v>63</v>
      </c>
      <c r="BO34" s="168"/>
      <c r="BP34" s="167" t="s">
        <v>64</v>
      </c>
      <c r="BQ34" s="168"/>
      <c r="BR34" s="167" t="s">
        <v>65</v>
      </c>
      <c r="BS34" s="168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s="11" customFormat="1" ht="12.75" customHeight="1">
      <c r="A35" s="131"/>
      <c r="B35" s="132"/>
      <c r="C35" s="132"/>
      <c r="D35" s="132"/>
      <c r="E35" s="132"/>
      <c r="F35" s="132"/>
      <c r="G35" s="132"/>
      <c r="H35" s="132"/>
      <c r="I35" s="132"/>
      <c r="J35" s="131"/>
      <c r="K35" s="136"/>
      <c r="L35" s="138" t="s">
        <v>20</v>
      </c>
      <c r="M35" s="139"/>
      <c r="N35" s="139"/>
      <c r="O35" s="140"/>
      <c r="P35" s="138" t="s">
        <v>21</v>
      </c>
      <c r="Q35" s="139"/>
      <c r="R35" s="139"/>
      <c r="S35" s="140"/>
      <c r="T35" s="12"/>
      <c r="U35" s="144"/>
      <c r="V35" s="145"/>
      <c r="W35" s="145"/>
      <c r="X35" s="145"/>
      <c r="Y35" s="146"/>
      <c r="Z35" s="156" t="s">
        <v>66</v>
      </c>
      <c r="AA35" s="157"/>
      <c r="AB35" s="157"/>
      <c r="AC35" s="158"/>
      <c r="AD35" s="150" t="s">
        <v>67</v>
      </c>
      <c r="AE35" s="151"/>
      <c r="AF35" s="151"/>
      <c r="AG35" s="151"/>
      <c r="AH35" s="151"/>
      <c r="AI35" s="151"/>
      <c r="AJ35" s="151"/>
      <c r="AK35" s="151"/>
      <c r="AL35" s="152"/>
      <c r="AM35" s="13" t="s">
        <v>62</v>
      </c>
      <c r="AN35" s="153"/>
      <c r="AO35" s="154"/>
      <c r="AP35" s="154"/>
      <c r="AQ35" s="154"/>
      <c r="AR35" s="155"/>
      <c r="AS35" s="16"/>
      <c r="AT35" s="169" t="s">
        <v>37</v>
      </c>
      <c r="AU35" s="171" t="s">
        <v>68</v>
      </c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3"/>
      <c r="BH35" s="177" t="s">
        <v>69</v>
      </c>
      <c r="BI35" s="178"/>
      <c r="BJ35" s="179" t="s">
        <v>70</v>
      </c>
      <c r="BK35" s="180"/>
      <c r="BL35" s="179" t="s">
        <v>71</v>
      </c>
      <c r="BM35" s="180"/>
      <c r="BN35" s="179" t="s">
        <v>72</v>
      </c>
      <c r="BO35" s="180"/>
      <c r="BP35" s="179" t="s">
        <v>73</v>
      </c>
      <c r="BQ35" s="180"/>
      <c r="BR35" s="181" t="s">
        <v>53</v>
      </c>
      <c r="BS35" s="182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s="11" customFormat="1" ht="12.7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3"/>
      <c r="K36" s="137"/>
      <c r="L36" s="181" t="s">
        <v>25</v>
      </c>
      <c r="M36" s="182"/>
      <c r="N36" s="181" t="s">
        <v>74</v>
      </c>
      <c r="O36" s="182"/>
      <c r="P36" s="138" t="s">
        <v>27</v>
      </c>
      <c r="Q36" s="140"/>
      <c r="R36" s="138" t="s">
        <v>28</v>
      </c>
      <c r="S36" s="140"/>
      <c r="T36" s="12"/>
      <c r="U36" s="144"/>
      <c r="V36" s="145"/>
      <c r="W36" s="145"/>
      <c r="X36" s="145"/>
      <c r="Y36" s="146"/>
      <c r="Z36" s="159"/>
      <c r="AA36" s="160"/>
      <c r="AB36" s="160"/>
      <c r="AC36" s="161"/>
      <c r="AD36" s="150" t="s">
        <v>75</v>
      </c>
      <c r="AE36" s="151"/>
      <c r="AF36" s="151"/>
      <c r="AG36" s="151"/>
      <c r="AH36" s="151"/>
      <c r="AI36" s="151"/>
      <c r="AJ36" s="151"/>
      <c r="AK36" s="151"/>
      <c r="AL36" s="152"/>
      <c r="AM36" s="13" t="s">
        <v>63</v>
      </c>
      <c r="AN36" s="153"/>
      <c r="AO36" s="154"/>
      <c r="AP36" s="154"/>
      <c r="AQ36" s="154"/>
      <c r="AR36" s="155"/>
      <c r="AS36" s="16"/>
      <c r="AT36" s="170"/>
      <c r="AU36" s="174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6"/>
      <c r="BH36" s="177" t="s">
        <v>76</v>
      </c>
      <c r="BI36" s="178"/>
      <c r="BJ36" s="153"/>
      <c r="BK36" s="155"/>
      <c r="BL36" s="153"/>
      <c r="BM36" s="155"/>
      <c r="BN36" s="153"/>
      <c r="BO36" s="155"/>
      <c r="BP36" s="153"/>
      <c r="BQ36" s="155"/>
      <c r="BR36" s="183">
        <f>SUM(BJ36:BQ36)</f>
        <v>0</v>
      </c>
      <c r="BS36" s="184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s="11" customFormat="1" ht="12.75" customHeight="1">
      <c r="A37" s="185" t="s">
        <v>31</v>
      </c>
      <c r="B37" s="186"/>
      <c r="C37" s="186"/>
      <c r="D37" s="186"/>
      <c r="E37" s="186"/>
      <c r="F37" s="186"/>
      <c r="G37" s="186"/>
      <c r="H37" s="186"/>
      <c r="I37" s="186"/>
      <c r="J37" s="181">
        <v>1</v>
      </c>
      <c r="K37" s="182"/>
      <c r="L37" s="181">
        <v>2</v>
      </c>
      <c r="M37" s="182"/>
      <c r="N37" s="181">
        <v>3</v>
      </c>
      <c r="O37" s="182"/>
      <c r="P37" s="181">
        <v>4</v>
      </c>
      <c r="Q37" s="182"/>
      <c r="R37" s="181">
        <v>5</v>
      </c>
      <c r="S37" s="182"/>
      <c r="T37" s="12"/>
      <c r="U37" s="147"/>
      <c r="V37" s="148"/>
      <c r="W37" s="148"/>
      <c r="X37" s="148"/>
      <c r="Y37" s="149"/>
      <c r="Z37" s="162"/>
      <c r="AA37" s="163"/>
      <c r="AB37" s="163"/>
      <c r="AC37" s="164"/>
      <c r="AD37" s="150" t="s">
        <v>77</v>
      </c>
      <c r="AE37" s="151"/>
      <c r="AF37" s="151"/>
      <c r="AG37" s="151"/>
      <c r="AH37" s="151"/>
      <c r="AI37" s="151"/>
      <c r="AJ37" s="151"/>
      <c r="AK37" s="151"/>
      <c r="AL37" s="152"/>
      <c r="AM37" s="13" t="s">
        <v>64</v>
      </c>
      <c r="AN37" s="153"/>
      <c r="AO37" s="154"/>
      <c r="AP37" s="154"/>
      <c r="AQ37" s="154"/>
      <c r="AR37" s="155"/>
      <c r="AS37" s="16"/>
      <c r="AT37" s="169" t="s">
        <v>38</v>
      </c>
      <c r="AU37" s="171" t="s">
        <v>78</v>
      </c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3"/>
      <c r="BH37" s="177" t="s">
        <v>69</v>
      </c>
      <c r="BI37" s="178"/>
      <c r="BJ37" s="179" t="s">
        <v>79</v>
      </c>
      <c r="BK37" s="180"/>
      <c r="BL37" s="179" t="s">
        <v>80</v>
      </c>
      <c r="BM37" s="180"/>
      <c r="BN37" s="179" t="s">
        <v>72</v>
      </c>
      <c r="BO37" s="180"/>
      <c r="BP37" s="179" t="s">
        <v>73</v>
      </c>
      <c r="BQ37" s="180"/>
      <c r="BR37" s="181" t="s">
        <v>53</v>
      </c>
      <c r="BS37" s="182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s="11" customFormat="1" ht="12.75" customHeight="1">
      <c r="A38" s="187" t="s">
        <v>81</v>
      </c>
      <c r="B38" s="188"/>
      <c r="C38" s="188"/>
      <c r="D38" s="188"/>
      <c r="E38" s="189"/>
      <c r="F38" s="193" t="s">
        <v>82</v>
      </c>
      <c r="G38" s="194"/>
      <c r="H38" s="195"/>
      <c r="I38" s="17" t="s">
        <v>32</v>
      </c>
      <c r="J38" s="153"/>
      <c r="K38" s="155"/>
      <c r="L38" s="153"/>
      <c r="M38" s="155"/>
      <c r="N38" s="153"/>
      <c r="O38" s="155"/>
      <c r="P38" s="153"/>
      <c r="Q38" s="155"/>
      <c r="R38" s="153"/>
      <c r="S38" s="155"/>
      <c r="T38" s="19"/>
      <c r="U38" s="196" t="s">
        <v>83</v>
      </c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8"/>
      <c r="AM38" s="13" t="s">
        <v>65</v>
      </c>
      <c r="AN38" s="153"/>
      <c r="AO38" s="154"/>
      <c r="AP38" s="154"/>
      <c r="AQ38" s="154"/>
      <c r="AR38" s="155"/>
      <c r="AS38" s="16"/>
      <c r="AT38" s="170"/>
      <c r="AU38" s="174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6"/>
      <c r="BH38" s="177" t="s">
        <v>76</v>
      </c>
      <c r="BI38" s="178"/>
      <c r="BJ38" s="153"/>
      <c r="BK38" s="155"/>
      <c r="BL38" s="153"/>
      <c r="BM38" s="155"/>
      <c r="BN38" s="153"/>
      <c r="BO38" s="155"/>
      <c r="BP38" s="153"/>
      <c r="BQ38" s="155"/>
      <c r="BR38" s="183">
        <f>SUM(BJ38:BQ38)</f>
        <v>0</v>
      </c>
      <c r="BS38" s="184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s="11" customFormat="1" ht="12.75" customHeight="1">
      <c r="A39" s="190"/>
      <c r="B39" s="191"/>
      <c r="C39" s="191"/>
      <c r="D39" s="191"/>
      <c r="E39" s="192"/>
      <c r="F39" s="193" t="s">
        <v>84</v>
      </c>
      <c r="G39" s="194"/>
      <c r="H39" s="195"/>
      <c r="I39" s="17" t="s">
        <v>33</v>
      </c>
      <c r="J39" s="112"/>
      <c r="K39" s="114"/>
      <c r="L39" s="153"/>
      <c r="M39" s="155"/>
      <c r="N39" s="153"/>
      <c r="O39" s="155"/>
      <c r="P39" s="118"/>
      <c r="Q39" s="120"/>
      <c r="R39" s="118"/>
      <c r="S39" s="120"/>
      <c r="T39" s="20"/>
      <c r="U39" s="141" t="s">
        <v>85</v>
      </c>
      <c r="V39" s="142"/>
      <c r="W39" s="142"/>
      <c r="X39" s="142"/>
      <c r="Y39" s="143"/>
      <c r="Z39" s="150" t="s">
        <v>146</v>
      </c>
      <c r="AA39" s="151"/>
      <c r="AB39" s="151"/>
      <c r="AC39" s="152"/>
      <c r="AD39" s="150" t="s">
        <v>86</v>
      </c>
      <c r="AE39" s="151"/>
      <c r="AF39" s="151"/>
      <c r="AG39" s="151"/>
      <c r="AH39" s="151"/>
      <c r="AI39" s="151"/>
      <c r="AJ39" s="151"/>
      <c r="AK39" s="151"/>
      <c r="AL39" s="152"/>
      <c r="AM39" s="13" t="s">
        <v>87</v>
      </c>
      <c r="AN39" s="153"/>
      <c r="AO39" s="154"/>
      <c r="AP39" s="154"/>
      <c r="AQ39" s="154"/>
      <c r="AR39" s="155"/>
      <c r="AS39" s="16"/>
      <c r="AT39" s="169" t="s">
        <v>39</v>
      </c>
      <c r="AU39" s="171" t="s">
        <v>88</v>
      </c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3"/>
      <c r="BH39" s="177" t="s">
        <v>69</v>
      </c>
      <c r="BI39" s="178"/>
      <c r="BJ39" s="199"/>
      <c r="BK39" s="200"/>
      <c r="BL39" s="201" t="s">
        <v>89</v>
      </c>
      <c r="BM39" s="202"/>
      <c r="BN39" s="203" t="s">
        <v>90</v>
      </c>
      <c r="BO39" s="182"/>
      <c r="BP39" s="179" t="s">
        <v>73</v>
      </c>
      <c r="BQ39" s="180"/>
      <c r="BR39" s="181" t="s">
        <v>53</v>
      </c>
      <c r="BS39" s="182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s="11" customFormat="1" ht="12.75" customHeight="1">
      <c r="A40" s="187" t="s">
        <v>91</v>
      </c>
      <c r="B40" s="188"/>
      <c r="C40" s="188"/>
      <c r="D40" s="188"/>
      <c r="E40" s="189"/>
      <c r="F40" s="193" t="s">
        <v>82</v>
      </c>
      <c r="G40" s="194"/>
      <c r="H40" s="195"/>
      <c r="I40" s="17" t="s">
        <v>34</v>
      </c>
      <c r="J40" s="153"/>
      <c r="K40" s="155"/>
      <c r="L40" s="153"/>
      <c r="M40" s="155"/>
      <c r="N40" s="153"/>
      <c r="O40" s="155"/>
      <c r="P40" s="153"/>
      <c r="Q40" s="155"/>
      <c r="R40" s="153"/>
      <c r="S40" s="155"/>
      <c r="T40" s="19"/>
      <c r="U40" s="147"/>
      <c r="V40" s="148"/>
      <c r="W40" s="148"/>
      <c r="X40" s="148"/>
      <c r="Y40" s="149"/>
      <c r="Z40" s="150" t="s">
        <v>145</v>
      </c>
      <c r="AA40" s="151"/>
      <c r="AB40" s="151"/>
      <c r="AC40" s="152"/>
      <c r="AD40" s="150" t="s">
        <v>86</v>
      </c>
      <c r="AE40" s="151"/>
      <c r="AF40" s="151"/>
      <c r="AG40" s="151"/>
      <c r="AH40" s="151"/>
      <c r="AI40" s="151"/>
      <c r="AJ40" s="151"/>
      <c r="AK40" s="151"/>
      <c r="AL40" s="152"/>
      <c r="AM40" s="13" t="s">
        <v>92</v>
      </c>
      <c r="AN40" s="153"/>
      <c r="AO40" s="154"/>
      <c r="AP40" s="154"/>
      <c r="AQ40" s="154"/>
      <c r="AR40" s="155"/>
      <c r="AS40" s="16"/>
      <c r="AT40" s="170"/>
      <c r="AU40" s="174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6"/>
      <c r="BH40" s="177" t="s">
        <v>76</v>
      </c>
      <c r="BI40" s="178"/>
      <c r="BJ40" s="199"/>
      <c r="BK40" s="200"/>
      <c r="BL40" s="153"/>
      <c r="BM40" s="155"/>
      <c r="BN40" s="153"/>
      <c r="BO40" s="155"/>
      <c r="BP40" s="153"/>
      <c r="BQ40" s="155"/>
      <c r="BR40" s="183">
        <f>SUM(BL40:BQ40)</f>
        <v>0</v>
      </c>
      <c r="BS40" s="184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1" s="11" customFormat="1" ht="12.75" customHeight="1">
      <c r="A41" s="190"/>
      <c r="B41" s="191"/>
      <c r="C41" s="191"/>
      <c r="D41" s="191"/>
      <c r="E41" s="192"/>
      <c r="F41" s="193" t="s">
        <v>84</v>
      </c>
      <c r="G41" s="194"/>
      <c r="H41" s="195"/>
      <c r="I41" s="17" t="s">
        <v>35</v>
      </c>
      <c r="J41" s="112"/>
      <c r="K41" s="114"/>
      <c r="L41" s="153"/>
      <c r="M41" s="155"/>
      <c r="N41" s="153"/>
      <c r="O41" s="155"/>
      <c r="P41" s="118"/>
      <c r="Q41" s="120"/>
      <c r="R41" s="118"/>
      <c r="S41" s="120"/>
      <c r="T41" s="20"/>
      <c r="U41" s="196" t="s">
        <v>93</v>
      </c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8"/>
      <c r="AM41" s="13" t="s">
        <v>94</v>
      </c>
      <c r="AN41" s="183">
        <f>SUM(AN34:AR40)</f>
        <v>0</v>
      </c>
      <c r="AO41" s="204"/>
      <c r="AP41" s="204"/>
      <c r="AQ41" s="204"/>
      <c r="AR41" s="184"/>
      <c r="AS41" s="16"/>
      <c r="AT41" s="169" t="s">
        <v>40</v>
      </c>
      <c r="AU41" s="171" t="s">
        <v>95</v>
      </c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3"/>
      <c r="BH41" s="177" t="s">
        <v>69</v>
      </c>
      <c r="BI41" s="178"/>
      <c r="BJ41" s="199"/>
      <c r="BK41" s="200"/>
      <c r="BL41" s="201" t="s">
        <v>79</v>
      </c>
      <c r="BM41" s="202"/>
      <c r="BN41" s="203" t="s">
        <v>80</v>
      </c>
      <c r="BO41" s="182"/>
      <c r="BP41" s="179" t="s">
        <v>96</v>
      </c>
      <c r="BQ41" s="180"/>
      <c r="BR41" s="181" t="s">
        <v>53</v>
      </c>
      <c r="BS41" s="182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</row>
    <row r="42" spans="1:121" s="11" customFormat="1" ht="12.75" customHeight="1">
      <c r="A42" s="187" t="s">
        <v>97</v>
      </c>
      <c r="B42" s="188"/>
      <c r="C42" s="188"/>
      <c r="D42" s="188"/>
      <c r="E42" s="189"/>
      <c r="F42" s="193" t="s">
        <v>82</v>
      </c>
      <c r="G42" s="194"/>
      <c r="H42" s="195"/>
      <c r="I42" s="17" t="s">
        <v>36</v>
      </c>
      <c r="J42" s="153"/>
      <c r="K42" s="155"/>
      <c r="L42" s="153"/>
      <c r="M42" s="155"/>
      <c r="N42" s="153"/>
      <c r="O42" s="155"/>
      <c r="P42" s="153"/>
      <c r="Q42" s="155"/>
      <c r="R42" s="153"/>
      <c r="S42" s="155"/>
      <c r="T42" s="19"/>
      <c r="U42" s="205" t="s">
        <v>98</v>
      </c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1"/>
      <c r="AT42" s="170"/>
      <c r="AU42" s="174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6"/>
      <c r="BH42" s="177" t="s">
        <v>76</v>
      </c>
      <c r="BI42" s="178"/>
      <c r="BJ42" s="199"/>
      <c r="BK42" s="200"/>
      <c r="BL42" s="153"/>
      <c r="BM42" s="155"/>
      <c r="BN42" s="153"/>
      <c r="BO42" s="155"/>
      <c r="BP42" s="153"/>
      <c r="BQ42" s="155"/>
      <c r="BR42" s="183">
        <f>SUM(BL42:BQ42)</f>
        <v>0</v>
      </c>
      <c r="BS42" s="184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</row>
    <row r="43" spans="1:121" s="11" customFormat="1" ht="12.75" customHeight="1">
      <c r="A43" s="190"/>
      <c r="B43" s="191"/>
      <c r="C43" s="191"/>
      <c r="D43" s="191"/>
      <c r="E43" s="192"/>
      <c r="F43" s="193" t="s">
        <v>84</v>
      </c>
      <c r="G43" s="194"/>
      <c r="H43" s="195"/>
      <c r="I43" s="17" t="s">
        <v>37</v>
      </c>
      <c r="J43" s="112"/>
      <c r="K43" s="114"/>
      <c r="L43" s="153"/>
      <c r="M43" s="155"/>
      <c r="N43" s="153"/>
      <c r="O43" s="155"/>
      <c r="P43" s="118"/>
      <c r="Q43" s="120"/>
      <c r="R43" s="118"/>
      <c r="S43" s="120"/>
      <c r="T43" s="20"/>
      <c r="U43" s="196" t="s">
        <v>99</v>
      </c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8"/>
      <c r="AS43" s="18"/>
      <c r="AT43" s="169" t="s">
        <v>41</v>
      </c>
      <c r="AU43" s="171" t="s">
        <v>100</v>
      </c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3"/>
      <c r="BH43" s="177" t="s">
        <v>69</v>
      </c>
      <c r="BI43" s="178"/>
      <c r="BJ43" s="199"/>
      <c r="BK43" s="200"/>
      <c r="BL43" s="207"/>
      <c r="BM43" s="208"/>
      <c r="BN43" s="203" t="s">
        <v>101</v>
      </c>
      <c r="BO43" s="182"/>
      <c r="BP43" s="179" t="s">
        <v>73</v>
      </c>
      <c r="BQ43" s="180"/>
      <c r="BR43" s="181" t="s">
        <v>53</v>
      </c>
      <c r="BS43" s="182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</row>
    <row r="44" spans="1:121" s="11" customFormat="1" ht="12.75" customHeight="1">
      <c r="A44" s="187" t="s">
        <v>144</v>
      </c>
      <c r="B44" s="188"/>
      <c r="C44" s="188"/>
      <c r="D44" s="188"/>
      <c r="E44" s="189"/>
      <c r="F44" s="193" t="s">
        <v>82</v>
      </c>
      <c r="G44" s="194"/>
      <c r="H44" s="195"/>
      <c r="I44" s="17" t="s">
        <v>38</v>
      </c>
      <c r="J44" s="153"/>
      <c r="K44" s="155"/>
      <c r="L44" s="153"/>
      <c r="M44" s="155"/>
      <c r="N44" s="153"/>
      <c r="O44" s="155"/>
      <c r="P44" s="153"/>
      <c r="Q44" s="155"/>
      <c r="R44" s="153"/>
      <c r="S44" s="155"/>
      <c r="T44" s="19"/>
      <c r="U44" s="185" t="s">
        <v>31</v>
      </c>
      <c r="V44" s="186"/>
      <c r="W44" s="186"/>
      <c r="X44" s="186"/>
      <c r="Y44" s="186"/>
      <c r="Z44" s="186"/>
      <c r="AA44" s="186"/>
      <c r="AB44" s="186"/>
      <c r="AC44" s="186"/>
      <c r="AD44" s="186"/>
      <c r="AE44" s="209"/>
      <c r="AF44" s="210" t="s">
        <v>61</v>
      </c>
      <c r="AG44" s="180"/>
      <c r="AH44" s="210" t="s">
        <v>62</v>
      </c>
      <c r="AI44" s="180"/>
      <c r="AJ44" s="210" t="s">
        <v>63</v>
      </c>
      <c r="AK44" s="180"/>
      <c r="AL44" s="210" t="s">
        <v>64</v>
      </c>
      <c r="AM44" s="180"/>
      <c r="AN44" s="210" t="s">
        <v>65</v>
      </c>
      <c r="AO44" s="211"/>
      <c r="AP44" s="211"/>
      <c r="AQ44" s="211"/>
      <c r="AR44" s="180"/>
      <c r="AS44" s="22"/>
      <c r="AT44" s="170"/>
      <c r="AU44" s="174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6"/>
      <c r="BH44" s="177" t="s">
        <v>76</v>
      </c>
      <c r="BI44" s="178"/>
      <c r="BJ44" s="199"/>
      <c r="BK44" s="200"/>
      <c r="BL44" s="207"/>
      <c r="BM44" s="208"/>
      <c r="BN44" s="153"/>
      <c r="BO44" s="155"/>
      <c r="BP44" s="153"/>
      <c r="BQ44" s="155"/>
      <c r="BR44" s="183">
        <f aca="true" t="shared" si="2" ref="BR44:BR51">SUM(BL44:BQ44)</f>
        <v>0</v>
      </c>
      <c r="BS44" s="184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</row>
    <row r="45" spans="1:121" s="11" customFormat="1" ht="12.75" customHeight="1">
      <c r="A45" s="190"/>
      <c r="B45" s="191"/>
      <c r="C45" s="191"/>
      <c r="D45" s="191"/>
      <c r="E45" s="192"/>
      <c r="F45" s="193" t="s">
        <v>84</v>
      </c>
      <c r="G45" s="194"/>
      <c r="H45" s="195"/>
      <c r="I45" s="17" t="s">
        <v>39</v>
      </c>
      <c r="J45" s="153"/>
      <c r="K45" s="155"/>
      <c r="L45" s="153"/>
      <c r="M45" s="155"/>
      <c r="N45" s="153"/>
      <c r="O45" s="155"/>
      <c r="P45" s="118"/>
      <c r="Q45" s="120"/>
      <c r="R45" s="118"/>
      <c r="S45" s="120"/>
      <c r="T45" s="20"/>
      <c r="U45" s="212" t="s">
        <v>32</v>
      </c>
      <c r="V45" s="214" t="s">
        <v>102</v>
      </c>
      <c r="W45" s="215"/>
      <c r="X45" s="215"/>
      <c r="Y45" s="215"/>
      <c r="Z45" s="215"/>
      <c r="AA45" s="215"/>
      <c r="AB45" s="215"/>
      <c r="AC45" s="216"/>
      <c r="AD45" s="150" t="s">
        <v>69</v>
      </c>
      <c r="AE45" s="152"/>
      <c r="AF45" s="112"/>
      <c r="AG45" s="114"/>
      <c r="AH45" s="179" t="s">
        <v>101</v>
      </c>
      <c r="AI45" s="180"/>
      <c r="AJ45" s="179" t="s">
        <v>103</v>
      </c>
      <c r="AK45" s="180"/>
      <c r="AL45" s="181" t="s">
        <v>104</v>
      </c>
      <c r="AM45" s="182"/>
      <c r="AN45" s="179" t="s">
        <v>53</v>
      </c>
      <c r="AO45" s="220"/>
      <c r="AP45" s="220"/>
      <c r="AQ45" s="220"/>
      <c r="AR45" s="180"/>
      <c r="AS45" s="22"/>
      <c r="AT45" s="23" t="s">
        <v>42</v>
      </c>
      <c r="AU45" s="221" t="s">
        <v>105</v>
      </c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3"/>
      <c r="BH45" s="138" t="s">
        <v>76</v>
      </c>
      <c r="BI45" s="140"/>
      <c r="BJ45" s="199"/>
      <c r="BK45" s="200"/>
      <c r="BL45" s="207"/>
      <c r="BM45" s="208"/>
      <c r="BN45" s="153"/>
      <c r="BO45" s="155"/>
      <c r="BP45" s="153"/>
      <c r="BQ45" s="155"/>
      <c r="BR45" s="183">
        <f t="shared" si="2"/>
        <v>0</v>
      </c>
      <c r="BS45" s="184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</row>
    <row r="46" spans="1:121" s="11" customFormat="1" ht="12.75" customHeight="1">
      <c r="A46" s="224" t="s">
        <v>143</v>
      </c>
      <c r="B46" s="224"/>
      <c r="C46" s="224"/>
      <c r="D46" s="224"/>
      <c r="E46" s="224"/>
      <c r="F46" s="224" t="s">
        <v>82</v>
      </c>
      <c r="G46" s="224"/>
      <c r="H46" s="224"/>
      <c r="I46" s="24" t="s">
        <v>40</v>
      </c>
      <c r="J46" s="153"/>
      <c r="K46" s="155"/>
      <c r="L46" s="153"/>
      <c r="M46" s="155"/>
      <c r="N46" s="153"/>
      <c r="O46" s="155"/>
      <c r="P46" s="153"/>
      <c r="Q46" s="155"/>
      <c r="R46" s="153"/>
      <c r="S46" s="155"/>
      <c r="T46" s="20"/>
      <c r="U46" s="213"/>
      <c r="V46" s="217"/>
      <c r="W46" s="218"/>
      <c r="X46" s="218"/>
      <c r="Y46" s="218"/>
      <c r="Z46" s="218"/>
      <c r="AA46" s="218"/>
      <c r="AB46" s="218"/>
      <c r="AC46" s="219"/>
      <c r="AD46" s="150" t="s">
        <v>76</v>
      </c>
      <c r="AE46" s="152"/>
      <c r="AF46" s="112"/>
      <c r="AG46" s="114"/>
      <c r="AH46" s="153"/>
      <c r="AI46" s="155"/>
      <c r="AJ46" s="153"/>
      <c r="AK46" s="155"/>
      <c r="AL46" s="153"/>
      <c r="AM46" s="155"/>
      <c r="AN46" s="183">
        <f>SUM(AH46:AM46)</f>
        <v>0</v>
      </c>
      <c r="AO46" s="204"/>
      <c r="AP46" s="204"/>
      <c r="AQ46" s="204"/>
      <c r="AR46" s="184"/>
      <c r="AS46" s="25"/>
      <c r="AT46" s="26" t="s">
        <v>43</v>
      </c>
      <c r="AU46" s="225" t="s">
        <v>106</v>
      </c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7"/>
      <c r="BH46" s="138" t="s">
        <v>76</v>
      </c>
      <c r="BI46" s="140"/>
      <c r="BJ46" s="199"/>
      <c r="BK46" s="200"/>
      <c r="BL46" s="207"/>
      <c r="BM46" s="208"/>
      <c r="BN46" s="153"/>
      <c r="BO46" s="155"/>
      <c r="BP46" s="153"/>
      <c r="BQ46" s="155"/>
      <c r="BR46" s="183">
        <f t="shared" si="2"/>
        <v>0</v>
      </c>
      <c r="BS46" s="184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</row>
    <row r="47" spans="1:121" s="11" customFormat="1" ht="12.75" customHeight="1">
      <c r="A47" s="224"/>
      <c r="B47" s="224"/>
      <c r="C47" s="224"/>
      <c r="D47" s="224"/>
      <c r="E47" s="224"/>
      <c r="F47" s="224" t="s">
        <v>84</v>
      </c>
      <c r="G47" s="224"/>
      <c r="H47" s="224"/>
      <c r="I47" s="24" t="s">
        <v>41</v>
      </c>
      <c r="J47" s="153"/>
      <c r="K47" s="155"/>
      <c r="L47" s="153"/>
      <c r="M47" s="155"/>
      <c r="N47" s="153"/>
      <c r="O47" s="155"/>
      <c r="P47" s="118"/>
      <c r="Q47" s="120"/>
      <c r="R47" s="118"/>
      <c r="S47" s="120"/>
      <c r="T47" s="19"/>
      <c r="U47" s="15" t="s">
        <v>33</v>
      </c>
      <c r="V47" s="228" t="s">
        <v>107</v>
      </c>
      <c r="W47" s="229"/>
      <c r="X47" s="229"/>
      <c r="Y47" s="229"/>
      <c r="Z47" s="229"/>
      <c r="AA47" s="229"/>
      <c r="AB47" s="229"/>
      <c r="AC47" s="230"/>
      <c r="AD47" s="150" t="s">
        <v>76</v>
      </c>
      <c r="AE47" s="152"/>
      <c r="AF47" s="112"/>
      <c r="AG47" s="114"/>
      <c r="AH47" s="153"/>
      <c r="AI47" s="155"/>
      <c r="AJ47" s="153"/>
      <c r="AK47" s="155"/>
      <c r="AL47" s="153"/>
      <c r="AM47" s="155"/>
      <c r="AN47" s="183">
        <f>SUM(AH47:AM47)</f>
        <v>0</v>
      </c>
      <c r="AO47" s="204"/>
      <c r="AP47" s="204"/>
      <c r="AQ47" s="204"/>
      <c r="AR47" s="184"/>
      <c r="AS47" s="25"/>
      <c r="AT47" s="26" t="s">
        <v>44</v>
      </c>
      <c r="AU47" s="225" t="s">
        <v>108</v>
      </c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7"/>
      <c r="BH47" s="138" t="s">
        <v>76</v>
      </c>
      <c r="BI47" s="140"/>
      <c r="BJ47" s="199"/>
      <c r="BK47" s="200"/>
      <c r="BL47" s="207"/>
      <c r="BM47" s="208"/>
      <c r="BN47" s="153"/>
      <c r="BO47" s="155"/>
      <c r="BP47" s="153"/>
      <c r="BQ47" s="155"/>
      <c r="BR47" s="183">
        <f t="shared" si="2"/>
        <v>0</v>
      </c>
      <c r="BS47" s="184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</row>
    <row r="48" spans="1:121" s="11" customFormat="1" ht="12.75" customHeight="1">
      <c r="A48" s="193" t="s">
        <v>147</v>
      </c>
      <c r="B48" s="194"/>
      <c r="C48" s="194"/>
      <c r="D48" s="194"/>
      <c r="E48" s="194"/>
      <c r="F48" s="194"/>
      <c r="G48" s="194"/>
      <c r="H48" s="195"/>
      <c r="I48" s="24" t="s">
        <v>42</v>
      </c>
      <c r="J48" s="112"/>
      <c r="K48" s="114"/>
      <c r="L48" s="153"/>
      <c r="M48" s="155"/>
      <c r="N48" s="153"/>
      <c r="O48" s="155"/>
      <c r="P48" s="153"/>
      <c r="Q48" s="155"/>
      <c r="R48" s="153"/>
      <c r="S48" s="155"/>
      <c r="T48" s="19"/>
      <c r="U48" s="15" t="s">
        <v>34</v>
      </c>
      <c r="V48" s="228" t="s">
        <v>109</v>
      </c>
      <c r="W48" s="229"/>
      <c r="X48" s="229"/>
      <c r="Y48" s="229"/>
      <c r="Z48" s="229"/>
      <c r="AA48" s="229"/>
      <c r="AB48" s="229"/>
      <c r="AC48" s="230"/>
      <c r="AD48" s="150" t="s">
        <v>76</v>
      </c>
      <c r="AE48" s="152"/>
      <c r="AF48" s="112"/>
      <c r="AG48" s="114"/>
      <c r="AH48" s="153"/>
      <c r="AI48" s="155"/>
      <c r="AJ48" s="153"/>
      <c r="AK48" s="155"/>
      <c r="AL48" s="153"/>
      <c r="AM48" s="155"/>
      <c r="AN48" s="183">
        <f>SUM(AH48:AM48)</f>
        <v>0</v>
      </c>
      <c r="AO48" s="204"/>
      <c r="AP48" s="204"/>
      <c r="AQ48" s="204"/>
      <c r="AR48" s="184"/>
      <c r="AS48" s="25"/>
      <c r="AT48" s="26" t="s">
        <v>45</v>
      </c>
      <c r="AU48" s="225" t="s">
        <v>110</v>
      </c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7"/>
      <c r="BH48" s="138" t="s">
        <v>76</v>
      </c>
      <c r="BI48" s="140"/>
      <c r="BJ48" s="199"/>
      <c r="BK48" s="200"/>
      <c r="BL48" s="207"/>
      <c r="BM48" s="208"/>
      <c r="BN48" s="153"/>
      <c r="BO48" s="155"/>
      <c r="BP48" s="153"/>
      <c r="BQ48" s="155"/>
      <c r="BR48" s="183">
        <f t="shared" si="2"/>
        <v>0</v>
      </c>
      <c r="BS48" s="184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</row>
    <row r="49" spans="1:121" s="11" customFormat="1" ht="12.75" customHeight="1">
      <c r="A49" s="193" t="s">
        <v>148</v>
      </c>
      <c r="B49" s="194"/>
      <c r="C49" s="194"/>
      <c r="D49" s="194"/>
      <c r="E49" s="194"/>
      <c r="F49" s="194"/>
      <c r="G49" s="194"/>
      <c r="H49" s="195"/>
      <c r="I49" s="24" t="s">
        <v>43</v>
      </c>
      <c r="J49" s="112"/>
      <c r="K49" s="114"/>
      <c r="L49" s="153"/>
      <c r="M49" s="155"/>
      <c r="N49" s="153"/>
      <c r="O49" s="155"/>
      <c r="P49" s="153"/>
      <c r="Q49" s="155"/>
      <c r="R49" s="153"/>
      <c r="S49" s="155"/>
      <c r="T49" s="19"/>
      <c r="U49" s="15" t="s">
        <v>35</v>
      </c>
      <c r="V49" s="228" t="s">
        <v>111</v>
      </c>
      <c r="W49" s="229"/>
      <c r="X49" s="229"/>
      <c r="Y49" s="229"/>
      <c r="Z49" s="229"/>
      <c r="AA49" s="229"/>
      <c r="AB49" s="229"/>
      <c r="AC49" s="230"/>
      <c r="AD49" s="231" t="s">
        <v>76</v>
      </c>
      <c r="AE49" s="232"/>
      <c r="AF49" s="112"/>
      <c r="AG49" s="114"/>
      <c r="AH49" s="153"/>
      <c r="AI49" s="155"/>
      <c r="AJ49" s="153"/>
      <c r="AK49" s="155"/>
      <c r="AL49" s="153"/>
      <c r="AM49" s="155"/>
      <c r="AN49" s="183">
        <f>SUM(AH49:AM49)</f>
        <v>0</v>
      </c>
      <c r="AO49" s="204"/>
      <c r="AP49" s="204"/>
      <c r="AQ49" s="204"/>
      <c r="AR49" s="184"/>
      <c r="AS49" s="25"/>
      <c r="AT49" s="26" t="s">
        <v>46</v>
      </c>
      <c r="AU49" s="225" t="s">
        <v>112</v>
      </c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7"/>
      <c r="BH49" s="138" t="s">
        <v>76</v>
      </c>
      <c r="BI49" s="140"/>
      <c r="BJ49" s="199"/>
      <c r="BK49" s="200"/>
      <c r="BL49" s="199"/>
      <c r="BM49" s="200"/>
      <c r="BN49" s="153"/>
      <c r="BO49" s="155"/>
      <c r="BP49" s="153"/>
      <c r="BQ49" s="155"/>
      <c r="BR49" s="183">
        <f t="shared" si="2"/>
        <v>0</v>
      </c>
      <c r="BS49" s="184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</row>
    <row r="50" spans="1:121" s="11" customFormat="1" ht="12.75" customHeight="1">
      <c r="A50" s="193" t="s">
        <v>113</v>
      </c>
      <c r="B50" s="194"/>
      <c r="C50" s="194"/>
      <c r="D50" s="194"/>
      <c r="E50" s="194"/>
      <c r="F50" s="194"/>
      <c r="G50" s="194"/>
      <c r="H50" s="195"/>
      <c r="I50" s="24" t="s">
        <v>44</v>
      </c>
      <c r="J50" s="112"/>
      <c r="K50" s="114"/>
      <c r="L50" s="153"/>
      <c r="M50" s="155"/>
      <c r="N50" s="153"/>
      <c r="O50" s="155"/>
      <c r="P50" s="153"/>
      <c r="Q50" s="155"/>
      <c r="R50" s="153"/>
      <c r="S50" s="155"/>
      <c r="T50" s="19"/>
      <c r="U50" s="212" t="s">
        <v>36</v>
      </c>
      <c r="V50" s="214" t="s">
        <v>114</v>
      </c>
      <c r="W50" s="215"/>
      <c r="X50" s="215"/>
      <c r="Y50" s="215"/>
      <c r="Z50" s="215"/>
      <c r="AA50" s="215"/>
      <c r="AB50" s="215"/>
      <c r="AC50" s="216"/>
      <c r="AD50" s="231" t="s">
        <v>69</v>
      </c>
      <c r="AE50" s="232"/>
      <c r="AF50" s="179" t="s">
        <v>115</v>
      </c>
      <c r="AG50" s="180"/>
      <c r="AH50" s="179" t="s">
        <v>116</v>
      </c>
      <c r="AI50" s="180"/>
      <c r="AJ50" s="179" t="s">
        <v>103</v>
      </c>
      <c r="AK50" s="180"/>
      <c r="AL50" s="234" t="s">
        <v>104</v>
      </c>
      <c r="AM50" s="202"/>
      <c r="AN50" s="234" t="s">
        <v>53</v>
      </c>
      <c r="AO50" s="235"/>
      <c r="AP50" s="235"/>
      <c r="AQ50" s="235"/>
      <c r="AR50" s="202"/>
      <c r="AS50" s="25"/>
      <c r="AT50" s="26" t="s">
        <v>47</v>
      </c>
      <c r="AU50" s="236" t="s">
        <v>117</v>
      </c>
      <c r="AV50" s="237"/>
      <c r="AW50" s="237"/>
      <c r="AX50" s="237"/>
      <c r="AY50" s="237"/>
      <c r="AZ50" s="237"/>
      <c r="BA50" s="237"/>
      <c r="BB50" s="237"/>
      <c r="BC50" s="237"/>
      <c r="BD50" s="237"/>
      <c r="BE50" s="238"/>
      <c r="BF50" s="150" t="s">
        <v>118</v>
      </c>
      <c r="BG50" s="151"/>
      <c r="BH50" s="151"/>
      <c r="BI50" s="151"/>
      <c r="BJ50" s="151"/>
      <c r="BK50" s="152"/>
      <c r="BL50" s="199"/>
      <c r="BM50" s="200"/>
      <c r="BN50" s="153"/>
      <c r="BO50" s="155"/>
      <c r="BP50" s="153"/>
      <c r="BQ50" s="155"/>
      <c r="BR50" s="183">
        <f t="shared" si="2"/>
        <v>0</v>
      </c>
      <c r="BS50" s="184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</row>
    <row r="51" spans="1:121" s="11" customFormat="1" ht="12.75" customHeight="1">
      <c r="A51" s="193" t="s">
        <v>119</v>
      </c>
      <c r="B51" s="194"/>
      <c r="C51" s="194"/>
      <c r="D51" s="194"/>
      <c r="E51" s="194"/>
      <c r="F51" s="194"/>
      <c r="G51" s="194"/>
      <c r="H51" s="195"/>
      <c r="I51" s="27" t="s">
        <v>45</v>
      </c>
      <c r="J51" s="244">
        <f>SUM(J38:K50)</f>
        <v>0</v>
      </c>
      <c r="K51" s="244"/>
      <c r="L51" s="204">
        <f>SUM(L38:M50)</f>
        <v>0</v>
      </c>
      <c r="M51" s="184"/>
      <c r="N51" s="204">
        <f>SUM(N38:O50)</f>
        <v>0</v>
      </c>
      <c r="O51" s="184"/>
      <c r="P51" s="204">
        <f>SUM(P38:Q50)</f>
        <v>0</v>
      </c>
      <c r="Q51" s="184"/>
      <c r="R51" s="204">
        <f>SUM(R38:S50)</f>
        <v>0</v>
      </c>
      <c r="S51" s="184"/>
      <c r="T51" s="28"/>
      <c r="U51" s="233"/>
      <c r="V51" s="217"/>
      <c r="W51" s="218"/>
      <c r="X51" s="218"/>
      <c r="Y51" s="218"/>
      <c r="Z51" s="218"/>
      <c r="AA51" s="218"/>
      <c r="AB51" s="218"/>
      <c r="AC51" s="219"/>
      <c r="AD51" s="231" t="s">
        <v>76</v>
      </c>
      <c r="AE51" s="232"/>
      <c r="AF51" s="153"/>
      <c r="AG51" s="155"/>
      <c r="AH51" s="153"/>
      <c r="AI51" s="155"/>
      <c r="AJ51" s="153"/>
      <c r="AK51" s="155"/>
      <c r="AL51" s="153"/>
      <c r="AM51" s="155"/>
      <c r="AN51" s="183">
        <f>SUM(AF51:AM51)</f>
        <v>0</v>
      </c>
      <c r="AO51" s="204"/>
      <c r="AP51" s="204"/>
      <c r="AQ51" s="204"/>
      <c r="AR51" s="184"/>
      <c r="AS51" s="29"/>
      <c r="AT51" s="30" t="s">
        <v>48</v>
      </c>
      <c r="AU51" s="239"/>
      <c r="AV51" s="240"/>
      <c r="AW51" s="240"/>
      <c r="AX51" s="240"/>
      <c r="AY51" s="240"/>
      <c r="AZ51" s="240"/>
      <c r="BA51" s="240"/>
      <c r="BB51" s="240"/>
      <c r="BC51" s="240"/>
      <c r="BD51" s="240"/>
      <c r="BE51" s="241"/>
      <c r="BF51" s="150" t="s">
        <v>120</v>
      </c>
      <c r="BG51" s="151"/>
      <c r="BH51" s="151"/>
      <c r="BI51" s="151"/>
      <c r="BJ51" s="151"/>
      <c r="BK51" s="152"/>
      <c r="BL51" s="242"/>
      <c r="BM51" s="243"/>
      <c r="BN51" s="153"/>
      <c r="BO51" s="155"/>
      <c r="BP51" s="153"/>
      <c r="BQ51" s="155"/>
      <c r="BR51" s="183">
        <f t="shared" si="2"/>
        <v>0</v>
      </c>
      <c r="BS51" s="184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</row>
    <row r="52" spans="1:121" s="11" customFormat="1" ht="12.75" customHeight="1">
      <c r="A52" s="188"/>
      <c r="B52" s="188"/>
      <c r="C52" s="188"/>
      <c r="D52" s="188"/>
      <c r="E52" s="188"/>
      <c r="F52" s="188"/>
      <c r="G52" s="188"/>
      <c r="H52" s="188"/>
      <c r="I52" s="31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3"/>
      <c r="U52" s="32"/>
      <c r="V52" s="32"/>
      <c r="W52" s="32"/>
      <c r="X52" s="32"/>
      <c r="Y52" s="34"/>
      <c r="Z52" s="35"/>
      <c r="AA52" s="36"/>
      <c r="AB52" s="36"/>
      <c r="AC52" s="36"/>
      <c r="AD52" s="36"/>
      <c r="AE52" s="36"/>
      <c r="AF52" s="37"/>
      <c r="AG52" s="37"/>
      <c r="AH52" s="37"/>
      <c r="AI52" s="38"/>
      <c r="AJ52" s="38"/>
      <c r="AK52" s="38"/>
      <c r="AL52" s="38"/>
      <c r="AM52" s="38"/>
      <c r="AN52" s="39"/>
      <c r="AO52" s="39"/>
      <c r="AP52" s="39"/>
      <c r="AQ52" s="39"/>
      <c r="AR52" s="40"/>
      <c r="AS52" s="25"/>
      <c r="AT52" s="245" t="s">
        <v>49</v>
      </c>
      <c r="AU52" s="236" t="s">
        <v>121</v>
      </c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8"/>
      <c r="BH52" s="177" t="s">
        <v>69</v>
      </c>
      <c r="BI52" s="178"/>
      <c r="BJ52" s="247"/>
      <c r="BK52" s="248"/>
      <c r="BL52" s="207"/>
      <c r="BM52" s="208"/>
      <c r="BN52" s="207"/>
      <c r="BO52" s="208"/>
      <c r="BP52" s="210" t="s">
        <v>31</v>
      </c>
      <c r="BQ52" s="180"/>
      <c r="BR52" s="181" t="s">
        <v>53</v>
      </c>
      <c r="BS52" s="182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</row>
    <row r="53" spans="1:121" s="11" customFormat="1" ht="12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2"/>
      <c r="AS53" s="43"/>
      <c r="AT53" s="246"/>
      <c r="AU53" s="239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1"/>
      <c r="BH53" s="177" t="s">
        <v>76</v>
      </c>
      <c r="BI53" s="178"/>
      <c r="BJ53" s="247"/>
      <c r="BK53" s="248"/>
      <c r="BL53" s="207"/>
      <c r="BM53" s="208"/>
      <c r="BN53" s="207"/>
      <c r="BO53" s="208"/>
      <c r="BP53" s="153"/>
      <c r="BQ53" s="155"/>
      <c r="BR53" s="183">
        <f>SUM(BL53:BQ53)</f>
        <v>0</v>
      </c>
      <c r="BS53" s="184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</row>
    <row r="54" spans="1:121" s="11" customFormat="1" ht="12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128" t="s">
        <v>56</v>
      </c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0"/>
      <c r="BU54" s="287" t="s">
        <v>152</v>
      </c>
      <c r="BV54" s="287"/>
      <c r="BW54" s="287"/>
      <c r="BX54" s="287"/>
      <c r="BY54" s="287"/>
      <c r="BZ54" s="287"/>
      <c r="CA54" s="287"/>
      <c r="CB54" s="287"/>
      <c r="CC54" s="287"/>
      <c r="CD54" s="287"/>
      <c r="CE54" s="287"/>
      <c r="CF54" s="287"/>
      <c r="CG54" s="287"/>
      <c r="CH54" s="287"/>
      <c r="CI54" s="287"/>
      <c r="CJ54" s="287"/>
      <c r="CK54" s="287"/>
      <c r="CL54" s="287"/>
      <c r="CM54" s="287"/>
      <c r="CN54" s="287"/>
      <c r="CO54" s="287"/>
      <c r="CP54" s="287"/>
      <c r="CQ54" s="287"/>
      <c r="CR54" s="287"/>
      <c r="CS54" s="10"/>
      <c r="CT54" s="287" t="s">
        <v>133</v>
      </c>
      <c r="CU54" s="287"/>
      <c r="CV54" s="287"/>
      <c r="CW54" s="287"/>
      <c r="CX54" s="287"/>
      <c r="CY54" s="287"/>
      <c r="CZ54" s="287"/>
      <c r="DA54" s="287"/>
      <c r="DB54" s="287"/>
      <c r="DC54" s="287"/>
      <c r="DD54" s="287"/>
      <c r="DE54" s="287"/>
      <c r="DF54" s="287"/>
      <c r="DG54" s="287"/>
      <c r="DH54" s="287"/>
      <c r="DI54" s="287"/>
      <c r="DJ54" s="287"/>
      <c r="DK54" s="287"/>
      <c r="DL54" s="287"/>
      <c r="DM54" s="287"/>
      <c r="DN54" s="287"/>
      <c r="DO54" s="287"/>
      <c r="DP54" s="287"/>
      <c r="DQ54" s="287"/>
    </row>
    <row r="55" spans="1:121" s="11" customFormat="1" ht="12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65" t="s">
        <v>31</v>
      </c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7" t="s">
        <v>61</v>
      </c>
      <c r="BK55" s="168"/>
      <c r="BL55" s="167" t="s">
        <v>62</v>
      </c>
      <c r="BM55" s="168"/>
      <c r="BN55" s="167" t="s">
        <v>63</v>
      </c>
      <c r="BO55" s="168"/>
      <c r="BP55" s="167" t="s">
        <v>64</v>
      </c>
      <c r="BQ55" s="168"/>
      <c r="BR55" s="167" t="s">
        <v>65</v>
      </c>
      <c r="BS55" s="168"/>
      <c r="BT55" s="10"/>
      <c r="BU55" s="287"/>
      <c r="BV55" s="287"/>
      <c r="BW55" s="287"/>
      <c r="BX55" s="287"/>
      <c r="BY55" s="287"/>
      <c r="BZ55" s="287"/>
      <c r="CA55" s="287"/>
      <c r="CB55" s="287"/>
      <c r="CC55" s="287"/>
      <c r="CD55" s="287"/>
      <c r="CE55" s="287"/>
      <c r="CF55" s="287"/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10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7"/>
      <c r="DO55" s="287"/>
      <c r="DP55" s="287"/>
      <c r="DQ55" s="287"/>
    </row>
    <row r="56" spans="1:121" s="11" customFormat="1" ht="12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249" t="s">
        <v>50</v>
      </c>
      <c r="AU56" s="214" t="s">
        <v>122</v>
      </c>
      <c r="AV56" s="215"/>
      <c r="AW56" s="215"/>
      <c r="AX56" s="216"/>
      <c r="AY56" s="254" t="s">
        <v>69</v>
      </c>
      <c r="AZ56" s="255"/>
      <c r="BA56" s="255"/>
      <c r="BB56" s="255"/>
      <c r="BC56" s="255"/>
      <c r="BD56" s="255"/>
      <c r="BE56" s="255"/>
      <c r="BF56" s="255"/>
      <c r="BG56" s="255"/>
      <c r="BH56" s="255"/>
      <c r="BI56" s="256"/>
      <c r="BJ56" s="167" t="s">
        <v>79</v>
      </c>
      <c r="BK56" s="168"/>
      <c r="BL56" s="167" t="s">
        <v>80</v>
      </c>
      <c r="BM56" s="168"/>
      <c r="BN56" s="257" t="s">
        <v>123</v>
      </c>
      <c r="BO56" s="258"/>
      <c r="BP56" s="167" t="s">
        <v>124</v>
      </c>
      <c r="BQ56" s="168"/>
      <c r="BR56" s="181" t="s">
        <v>53</v>
      </c>
      <c r="BS56" s="182"/>
      <c r="BT56" s="10"/>
      <c r="BU56" s="287"/>
      <c r="BV56" s="287"/>
      <c r="BW56" s="287"/>
      <c r="BX56" s="287"/>
      <c r="BY56" s="287"/>
      <c r="BZ56" s="287"/>
      <c r="CA56" s="287"/>
      <c r="CB56" s="287"/>
      <c r="CC56" s="287"/>
      <c r="CD56" s="287"/>
      <c r="CE56" s="287"/>
      <c r="CF56" s="287"/>
      <c r="CG56" s="287"/>
      <c r="CH56" s="287"/>
      <c r="CI56" s="287"/>
      <c r="CJ56" s="287"/>
      <c r="CK56" s="287"/>
      <c r="CL56" s="287"/>
      <c r="CM56" s="287"/>
      <c r="CN56" s="287"/>
      <c r="CO56" s="287"/>
      <c r="CP56" s="287"/>
      <c r="CQ56" s="287"/>
      <c r="CR56" s="287"/>
      <c r="CS56" s="10"/>
      <c r="CT56" s="287"/>
      <c r="CU56" s="287"/>
      <c r="CV56" s="287"/>
      <c r="CW56" s="287"/>
      <c r="CX56" s="287"/>
      <c r="CY56" s="287"/>
      <c r="CZ56" s="287"/>
      <c r="DA56" s="287"/>
      <c r="DB56" s="287"/>
      <c r="DC56" s="287"/>
      <c r="DD56" s="287"/>
      <c r="DE56" s="287"/>
      <c r="DF56" s="287"/>
      <c r="DG56" s="287"/>
      <c r="DH56" s="287"/>
      <c r="DI56" s="287"/>
      <c r="DJ56" s="287"/>
      <c r="DK56" s="287"/>
      <c r="DL56" s="287"/>
      <c r="DM56" s="287"/>
      <c r="DN56" s="287"/>
      <c r="DO56" s="287"/>
      <c r="DP56" s="287"/>
      <c r="DQ56" s="287"/>
    </row>
    <row r="57" spans="1:121" s="11" customFormat="1" ht="12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250"/>
      <c r="AU57" s="251"/>
      <c r="AV57" s="252"/>
      <c r="AW57" s="252"/>
      <c r="AX57" s="253"/>
      <c r="AY57" s="254" t="s">
        <v>125</v>
      </c>
      <c r="AZ57" s="255"/>
      <c r="BA57" s="255"/>
      <c r="BB57" s="255"/>
      <c r="BC57" s="255"/>
      <c r="BD57" s="255"/>
      <c r="BE57" s="255"/>
      <c r="BF57" s="255"/>
      <c r="BG57" s="255"/>
      <c r="BH57" s="255"/>
      <c r="BI57" s="256"/>
      <c r="BJ57" s="260"/>
      <c r="BK57" s="260"/>
      <c r="BL57" s="260"/>
      <c r="BM57" s="260"/>
      <c r="BN57" s="260"/>
      <c r="BO57" s="260"/>
      <c r="BP57" s="260"/>
      <c r="BQ57" s="260"/>
      <c r="BR57" s="183">
        <f>SUM(BJ57:BQ57)</f>
        <v>0</v>
      </c>
      <c r="BS57" s="184"/>
      <c r="BT57" s="10"/>
      <c r="BU57" s="287"/>
      <c r="BV57" s="287"/>
      <c r="BW57" s="287"/>
      <c r="BX57" s="287"/>
      <c r="BY57" s="287"/>
      <c r="BZ57" s="287"/>
      <c r="CA57" s="287"/>
      <c r="CB57" s="287"/>
      <c r="CC57" s="287"/>
      <c r="CD57" s="287"/>
      <c r="CE57" s="287"/>
      <c r="CF57" s="287"/>
      <c r="CG57" s="287"/>
      <c r="CH57" s="287"/>
      <c r="CI57" s="287"/>
      <c r="CJ57" s="287"/>
      <c r="CK57" s="287"/>
      <c r="CL57" s="287"/>
      <c r="CM57" s="287"/>
      <c r="CN57" s="287"/>
      <c r="CO57" s="287"/>
      <c r="CP57" s="287"/>
      <c r="CQ57" s="287"/>
      <c r="CR57" s="287"/>
      <c r="CS57" s="10"/>
      <c r="CT57" s="287"/>
      <c r="CU57" s="287"/>
      <c r="CV57" s="287"/>
      <c r="CW57" s="287"/>
      <c r="CX57" s="287"/>
      <c r="CY57" s="287"/>
      <c r="CZ57" s="287"/>
      <c r="DA57" s="287"/>
      <c r="DB57" s="287"/>
      <c r="DC57" s="287"/>
      <c r="DD57" s="287"/>
      <c r="DE57" s="287"/>
      <c r="DF57" s="287"/>
      <c r="DG57" s="287"/>
      <c r="DH57" s="287"/>
      <c r="DI57" s="287"/>
      <c r="DJ57" s="287"/>
      <c r="DK57" s="287"/>
      <c r="DL57" s="287"/>
      <c r="DM57" s="287"/>
      <c r="DN57" s="287"/>
      <c r="DO57" s="287"/>
      <c r="DP57" s="287"/>
      <c r="DQ57" s="287"/>
    </row>
    <row r="58" spans="1:121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44" t="s">
        <v>51</v>
      </c>
      <c r="AU58" s="217"/>
      <c r="AV58" s="218"/>
      <c r="AW58" s="218"/>
      <c r="AX58" s="219"/>
      <c r="AY58" s="254" t="s">
        <v>141</v>
      </c>
      <c r="AZ58" s="255"/>
      <c r="BA58" s="255"/>
      <c r="BB58" s="255"/>
      <c r="BC58" s="255"/>
      <c r="BD58" s="255"/>
      <c r="BE58" s="255"/>
      <c r="BF58" s="255"/>
      <c r="BG58" s="255"/>
      <c r="BH58" s="255"/>
      <c r="BI58" s="256"/>
      <c r="BJ58" s="259"/>
      <c r="BK58" s="259"/>
      <c r="BL58" s="259"/>
      <c r="BM58" s="259"/>
      <c r="BN58" s="259"/>
      <c r="BO58" s="259"/>
      <c r="BP58" s="259"/>
      <c r="BQ58" s="259"/>
      <c r="BR58" s="183">
        <f>SUM(BJ58:BQ58)</f>
        <v>0</v>
      </c>
      <c r="BS58" s="184"/>
      <c r="BT58" s="2"/>
      <c r="BU58" s="287"/>
      <c r="BV58" s="287"/>
      <c r="BW58" s="287"/>
      <c r="BX58" s="287"/>
      <c r="BY58" s="287"/>
      <c r="BZ58" s="287"/>
      <c r="CA58" s="287"/>
      <c r="CB58" s="287"/>
      <c r="CC58" s="287"/>
      <c r="CD58" s="287"/>
      <c r="CE58" s="287"/>
      <c r="CF58" s="287"/>
      <c r="CG58" s="287"/>
      <c r="CH58" s="287"/>
      <c r="CI58" s="287"/>
      <c r="CJ58" s="287"/>
      <c r="CK58" s="287"/>
      <c r="CL58" s="287"/>
      <c r="CM58" s="287"/>
      <c r="CN58" s="287"/>
      <c r="CO58" s="287"/>
      <c r="CP58" s="287"/>
      <c r="CQ58" s="287"/>
      <c r="CR58" s="287"/>
      <c r="CS58" s="2"/>
      <c r="CT58" s="287"/>
      <c r="CU58" s="287"/>
      <c r="CV58" s="287"/>
      <c r="CW58" s="287"/>
      <c r="CX58" s="287"/>
      <c r="CY58" s="287"/>
      <c r="CZ58" s="287"/>
      <c r="DA58" s="287"/>
      <c r="DB58" s="287"/>
      <c r="DC58" s="287"/>
      <c r="DD58" s="287"/>
      <c r="DE58" s="287"/>
      <c r="DF58" s="287"/>
      <c r="DG58" s="287"/>
      <c r="DH58" s="287"/>
      <c r="DI58" s="287"/>
      <c r="DJ58" s="287"/>
      <c r="DK58" s="287"/>
      <c r="DL58" s="287"/>
      <c r="DM58" s="287"/>
      <c r="DN58" s="287"/>
      <c r="DO58" s="287"/>
      <c r="DP58" s="287"/>
      <c r="DQ58" s="287"/>
    </row>
    <row r="59" spans="1:121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61" t="s">
        <v>52</v>
      </c>
      <c r="AU59" s="263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5"/>
      <c r="BH59" s="269" t="s">
        <v>69</v>
      </c>
      <c r="BI59" s="270"/>
      <c r="BJ59" s="271"/>
      <c r="BK59" s="272"/>
      <c r="BL59" s="271"/>
      <c r="BM59" s="272"/>
      <c r="BN59" s="271"/>
      <c r="BO59" s="272"/>
      <c r="BP59" s="271"/>
      <c r="BQ59" s="272"/>
      <c r="BR59" s="273" t="s">
        <v>53</v>
      </c>
      <c r="BS59" s="274"/>
      <c r="BT59" s="2"/>
      <c r="BU59" s="287"/>
      <c r="BV59" s="287"/>
      <c r="BW59" s="287"/>
      <c r="BX59" s="287"/>
      <c r="BY59" s="287"/>
      <c r="BZ59" s="287"/>
      <c r="CA59" s="287"/>
      <c r="CB59" s="287"/>
      <c r="CC59" s="287"/>
      <c r="CD59" s="287"/>
      <c r="CE59" s="287"/>
      <c r="CF59" s="287"/>
      <c r="CG59" s="287"/>
      <c r="CH59" s="287"/>
      <c r="CI59" s="287"/>
      <c r="CJ59" s="287"/>
      <c r="CK59" s="287"/>
      <c r="CL59" s="287"/>
      <c r="CM59" s="287"/>
      <c r="CN59" s="287"/>
      <c r="CO59" s="287"/>
      <c r="CP59" s="287"/>
      <c r="CQ59" s="287"/>
      <c r="CR59" s="287"/>
      <c r="CS59" s="2"/>
      <c r="CT59" s="287"/>
      <c r="CU59" s="287"/>
      <c r="CV59" s="287"/>
      <c r="CW59" s="287"/>
      <c r="CX59" s="287"/>
      <c r="CY59" s="287"/>
      <c r="CZ59" s="287"/>
      <c r="DA59" s="287"/>
      <c r="DB59" s="287"/>
      <c r="DC59" s="287"/>
      <c r="DD59" s="287"/>
      <c r="DE59" s="287"/>
      <c r="DF59" s="287"/>
      <c r="DG59" s="287"/>
      <c r="DH59" s="287"/>
      <c r="DI59" s="287"/>
      <c r="DJ59" s="287"/>
      <c r="DK59" s="287"/>
      <c r="DL59" s="287"/>
      <c r="DM59" s="287"/>
      <c r="DN59" s="287"/>
      <c r="DO59" s="287"/>
      <c r="DP59" s="287"/>
      <c r="DQ59" s="287"/>
    </row>
    <row r="60" spans="1:121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62"/>
      <c r="AU60" s="266"/>
      <c r="AV60" s="267"/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8"/>
      <c r="BH60" s="269" t="s">
        <v>76</v>
      </c>
      <c r="BI60" s="270"/>
      <c r="BJ60" s="259"/>
      <c r="BK60" s="259"/>
      <c r="BL60" s="259"/>
      <c r="BM60" s="259"/>
      <c r="BN60" s="259"/>
      <c r="BO60" s="259"/>
      <c r="BP60" s="259"/>
      <c r="BQ60" s="259"/>
      <c r="BR60" s="183">
        <f>SUM(BJ60:BQ60)</f>
        <v>0</v>
      </c>
      <c r="BS60" s="184"/>
      <c r="BT60" s="2"/>
      <c r="BU60" s="287"/>
      <c r="BV60" s="287"/>
      <c r="BW60" s="287"/>
      <c r="BX60" s="287"/>
      <c r="BY60" s="287"/>
      <c r="BZ60" s="287"/>
      <c r="CA60" s="287"/>
      <c r="CB60" s="287"/>
      <c r="CC60" s="287"/>
      <c r="CD60" s="287"/>
      <c r="CE60" s="287"/>
      <c r="CF60" s="287"/>
      <c r="CG60" s="287"/>
      <c r="CH60" s="287"/>
      <c r="CI60" s="287"/>
      <c r="CJ60" s="287"/>
      <c r="CK60" s="287"/>
      <c r="CL60" s="287"/>
      <c r="CM60" s="287"/>
      <c r="CN60" s="287"/>
      <c r="CO60" s="287"/>
      <c r="CP60" s="287"/>
      <c r="CQ60" s="287"/>
      <c r="CR60" s="287"/>
      <c r="CS60" s="2"/>
      <c r="CT60" s="287"/>
      <c r="CU60" s="287"/>
      <c r="CV60" s="287"/>
      <c r="CW60" s="287"/>
      <c r="CX60" s="287"/>
      <c r="CY60" s="287"/>
      <c r="CZ60" s="287"/>
      <c r="DA60" s="287"/>
      <c r="DB60" s="287"/>
      <c r="DC60" s="287"/>
      <c r="DD60" s="287"/>
      <c r="DE60" s="287"/>
      <c r="DF60" s="287"/>
      <c r="DG60" s="287"/>
      <c r="DH60" s="287"/>
      <c r="DI60" s="287"/>
      <c r="DJ60" s="287"/>
      <c r="DK60" s="287"/>
      <c r="DL60" s="287"/>
      <c r="DM60" s="287"/>
      <c r="DN60" s="287"/>
      <c r="DO60" s="287"/>
      <c r="DP60" s="287"/>
      <c r="DQ60" s="287"/>
    </row>
    <row r="61" spans="1:121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 t="s">
        <v>126</v>
      </c>
      <c r="AU61" s="275" t="s">
        <v>127</v>
      </c>
      <c r="AV61" s="276"/>
      <c r="AW61" s="276"/>
      <c r="AX61" s="276"/>
      <c r="AY61" s="276"/>
      <c r="AZ61" s="276"/>
      <c r="BA61" s="276"/>
      <c r="BB61" s="276"/>
      <c r="BC61" s="276"/>
      <c r="BD61" s="276"/>
      <c r="BE61" s="276"/>
      <c r="BF61" s="276"/>
      <c r="BG61" s="276"/>
      <c r="BH61" s="276"/>
      <c r="BI61" s="277"/>
      <c r="BJ61" s="278">
        <f>AF46+AF47+AF48+AF49+AF51+BJ36+BJ38+BJ40+BJ42+BJ44+BJ45+BJ46+BJ47+BJ48+BJ49+BJ53+BJ57+BJ58+BJ60</f>
        <v>0</v>
      </c>
      <c r="BK61" s="279"/>
      <c r="BL61" s="278">
        <f>AH46+AH47+AH48+AH49+AH51+BL36+BL38+BL40+BL42+BL44+BL45+BL46+BL47+BL48+BL49+BL50+BL51+BL53+BL57+BL58+BL60</f>
        <v>0</v>
      </c>
      <c r="BM61" s="279"/>
      <c r="BN61" s="278">
        <f>AJ46+AJ47+AJ48+AJ49+AJ51+BN36+BN38+BN40+BN42+BN44+BN45+BN46+BN47+BN48+BN49+BN50+BN51+BN53+BN57+BN58+BN60</f>
        <v>0</v>
      </c>
      <c r="BO61" s="279"/>
      <c r="BP61" s="278">
        <f>AL46+AL47+AL48+AL49+AL51+BP36+BP38+BP40+BP42+BP44+BP45+BP46+BP47+BP48+BP49+BP50+BP51+BP53+BP57+BP58+BP60</f>
        <v>0</v>
      </c>
      <c r="BQ61" s="279"/>
      <c r="BR61" s="183">
        <f>SUM(BJ61:BQ61)</f>
        <v>0</v>
      </c>
      <c r="BS61" s="184"/>
      <c r="BT61" s="2"/>
      <c r="BU61" s="287"/>
      <c r="BV61" s="287"/>
      <c r="BW61" s="287"/>
      <c r="BX61" s="287"/>
      <c r="BY61" s="287"/>
      <c r="BZ61" s="287"/>
      <c r="CA61" s="287"/>
      <c r="CB61" s="287"/>
      <c r="CC61" s="287"/>
      <c r="CD61" s="287"/>
      <c r="CE61" s="287"/>
      <c r="CF61" s="287"/>
      <c r="CG61" s="287"/>
      <c r="CH61" s="287"/>
      <c r="CI61" s="287"/>
      <c r="CJ61" s="287"/>
      <c r="CK61" s="287"/>
      <c r="CL61" s="287"/>
      <c r="CM61" s="287"/>
      <c r="CN61" s="287"/>
      <c r="CO61" s="287"/>
      <c r="CP61" s="287"/>
      <c r="CQ61" s="287"/>
      <c r="CR61" s="287"/>
      <c r="CS61" s="2"/>
      <c r="CT61" s="287"/>
      <c r="CU61" s="287"/>
      <c r="CV61" s="287"/>
      <c r="CW61" s="287"/>
      <c r="CX61" s="287"/>
      <c r="CY61" s="287"/>
      <c r="CZ61" s="287"/>
      <c r="DA61" s="287"/>
      <c r="DB61" s="287"/>
      <c r="DC61" s="287"/>
      <c r="DD61" s="287"/>
      <c r="DE61" s="287"/>
      <c r="DF61" s="287"/>
      <c r="DG61" s="287"/>
      <c r="DH61" s="287"/>
      <c r="DI61" s="287"/>
      <c r="DJ61" s="287"/>
      <c r="DK61" s="287"/>
      <c r="DL61" s="287"/>
      <c r="DM61" s="287"/>
      <c r="DN61" s="287"/>
      <c r="DO61" s="287"/>
      <c r="DP61" s="287"/>
      <c r="DQ61" s="287"/>
    </row>
    <row r="62" spans="1:121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80" t="s">
        <v>128</v>
      </c>
      <c r="AU62" s="280"/>
      <c r="AV62" s="280"/>
      <c r="AW62" s="280"/>
      <c r="AX62" s="280"/>
      <c r="AY62" s="280"/>
      <c r="AZ62" s="280"/>
      <c r="BA62" s="280"/>
      <c r="BB62" s="280"/>
      <c r="BC62" s="280"/>
      <c r="BD62" s="280"/>
      <c r="BE62" s="280"/>
      <c r="BF62" s="280"/>
      <c r="BG62" s="280"/>
      <c r="BH62" s="280"/>
      <c r="BI62" s="280"/>
      <c r="BJ62" s="280"/>
      <c r="BK62" s="280"/>
      <c r="BL62" s="280"/>
      <c r="BM62" s="280"/>
      <c r="BN62" s="280"/>
      <c r="BO62" s="280"/>
      <c r="BP62" s="280"/>
      <c r="BQ62" s="280"/>
      <c r="BR62" s="280"/>
      <c r="BS62" s="280"/>
      <c r="BT62" s="2"/>
      <c r="BU62" s="287"/>
      <c r="BV62" s="287"/>
      <c r="BW62" s="287"/>
      <c r="BX62" s="287"/>
      <c r="BY62" s="287"/>
      <c r="BZ62" s="287"/>
      <c r="CA62" s="287"/>
      <c r="CB62" s="287"/>
      <c r="CC62" s="287"/>
      <c r="CD62" s="287"/>
      <c r="CE62" s="287"/>
      <c r="CF62" s="287"/>
      <c r="CG62" s="287"/>
      <c r="CH62" s="287"/>
      <c r="CI62" s="287"/>
      <c r="CJ62" s="287"/>
      <c r="CK62" s="287"/>
      <c r="CL62" s="287"/>
      <c r="CM62" s="287"/>
      <c r="CN62" s="287"/>
      <c r="CO62" s="287"/>
      <c r="CP62" s="287"/>
      <c r="CQ62" s="287"/>
      <c r="CR62" s="287"/>
      <c r="CS62" s="2"/>
      <c r="CT62" s="287"/>
      <c r="CU62" s="287"/>
      <c r="CV62" s="287"/>
      <c r="CW62" s="287"/>
      <c r="CX62" s="287"/>
      <c r="CY62" s="287"/>
      <c r="CZ62" s="287"/>
      <c r="DA62" s="287"/>
      <c r="DB62" s="287"/>
      <c r="DC62" s="287"/>
      <c r="DD62" s="287"/>
      <c r="DE62" s="287"/>
      <c r="DF62" s="287"/>
      <c r="DG62" s="287"/>
      <c r="DH62" s="287"/>
      <c r="DI62" s="287"/>
      <c r="DJ62" s="287"/>
      <c r="DK62" s="287"/>
      <c r="DL62" s="287"/>
      <c r="DM62" s="287"/>
      <c r="DN62" s="287"/>
      <c r="DO62" s="287"/>
      <c r="DP62" s="287"/>
      <c r="DQ62" s="287"/>
    </row>
    <row r="63" spans="1:121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81" t="s">
        <v>129</v>
      </c>
      <c r="AU63" s="281"/>
      <c r="AV63" s="281"/>
      <c r="AW63" s="281"/>
      <c r="AX63" s="281"/>
      <c r="AY63" s="281"/>
      <c r="AZ63" s="281"/>
      <c r="BA63" s="281"/>
      <c r="BB63" s="281"/>
      <c r="BC63" s="281"/>
      <c r="BD63" s="281"/>
      <c r="BE63" s="281"/>
      <c r="BF63" s="281"/>
      <c r="BG63" s="281"/>
      <c r="BH63" s="281"/>
      <c r="BI63" s="281"/>
      <c r="BJ63" s="281"/>
      <c r="BK63" s="281"/>
      <c r="BL63" s="281"/>
      <c r="BM63" s="281"/>
      <c r="BN63" s="281"/>
      <c r="BO63" s="281"/>
      <c r="BP63" s="44" t="s">
        <v>61</v>
      </c>
      <c r="BQ63" s="282"/>
      <c r="BR63" s="282"/>
      <c r="BS63" s="282"/>
      <c r="BT63" s="2"/>
      <c r="BU63" s="287"/>
      <c r="BV63" s="287"/>
      <c r="BW63" s="287"/>
      <c r="BX63" s="287"/>
      <c r="BY63" s="287"/>
      <c r="BZ63" s="287"/>
      <c r="CA63" s="287"/>
      <c r="CB63" s="287"/>
      <c r="CC63" s="287"/>
      <c r="CD63" s="287"/>
      <c r="CE63" s="287"/>
      <c r="CF63" s="287"/>
      <c r="CG63" s="287"/>
      <c r="CH63" s="287"/>
      <c r="CI63" s="287"/>
      <c r="CJ63" s="287"/>
      <c r="CK63" s="287"/>
      <c r="CL63" s="287"/>
      <c r="CM63" s="287"/>
      <c r="CN63" s="287"/>
      <c r="CO63" s="287"/>
      <c r="CP63" s="287"/>
      <c r="CQ63" s="287"/>
      <c r="CR63" s="287"/>
      <c r="CS63" s="2"/>
      <c r="CT63" s="287"/>
      <c r="CU63" s="287"/>
      <c r="CV63" s="287"/>
      <c r="CW63" s="287"/>
      <c r="CX63" s="287"/>
      <c r="CY63" s="287"/>
      <c r="CZ63" s="287"/>
      <c r="DA63" s="287"/>
      <c r="DB63" s="287"/>
      <c r="DC63" s="287"/>
      <c r="DD63" s="287"/>
      <c r="DE63" s="287"/>
      <c r="DF63" s="287"/>
      <c r="DG63" s="287"/>
      <c r="DH63" s="287"/>
      <c r="DI63" s="287"/>
      <c r="DJ63" s="287"/>
      <c r="DK63" s="287"/>
      <c r="DL63" s="287"/>
      <c r="DM63" s="287"/>
      <c r="DN63" s="287"/>
      <c r="DO63" s="287"/>
      <c r="DP63" s="287"/>
      <c r="DQ63" s="287"/>
    </row>
    <row r="64" spans="1:121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81" t="s">
        <v>130</v>
      </c>
      <c r="AU64" s="281"/>
      <c r="AV64" s="281"/>
      <c r="AW64" s="281"/>
      <c r="AX64" s="281"/>
      <c r="AY64" s="281"/>
      <c r="AZ64" s="281"/>
      <c r="BA64" s="281"/>
      <c r="BB64" s="281"/>
      <c r="BC64" s="281"/>
      <c r="BD64" s="281"/>
      <c r="BE64" s="281"/>
      <c r="BF64" s="281"/>
      <c r="BG64" s="281"/>
      <c r="BH64" s="281"/>
      <c r="BI64" s="281"/>
      <c r="BJ64" s="281"/>
      <c r="BK64" s="281"/>
      <c r="BL64" s="281"/>
      <c r="BM64" s="281"/>
      <c r="BN64" s="281"/>
      <c r="BO64" s="281"/>
      <c r="BP64" s="44" t="s">
        <v>62</v>
      </c>
      <c r="BQ64" s="282"/>
      <c r="BR64" s="282"/>
      <c r="BS64" s="282"/>
      <c r="BT64" s="2"/>
      <c r="BU64" s="287"/>
      <c r="BV64" s="287"/>
      <c r="BW64" s="287"/>
      <c r="BX64" s="287"/>
      <c r="BY64" s="287"/>
      <c r="BZ64" s="287"/>
      <c r="CA64" s="287"/>
      <c r="CB64" s="287"/>
      <c r="CC64" s="287"/>
      <c r="CD64" s="287"/>
      <c r="CE64" s="287"/>
      <c r="CF64" s="287"/>
      <c r="CG64" s="287"/>
      <c r="CH64" s="287"/>
      <c r="CI64" s="287"/>
      <c r="CJ64" s="287"/>
      <c r="CK64" s="287"/>
      <c r="CL64" s="287"/>
      <c r="CM64" s="287"/>
      <c r="CN64" s="287"/>
      <c r="CO64" s="287"/>
      <c r="CP64" s="287"/>
      <c r="CQ64" s="287"/>
      <c r="CR64" s="287"/>
      <c r="CS64" s="2"/>
      <c r="CT64" s="287"/>
      <c r="CU64" s="287"/>
      <c r="CV64" s="287"/>
      <c r="CW64" s="287"/>
      <c r="CX64" s="287"/>
      <c r="CY64" s="287"/>
      <c r="CZ64" s="287"/>
      <c r="DA64" s="287"/>
      <c r="DB64" s="287"/>
      <c r="DC64" s="287"/>
      <c r="DD64" s="287"/>
      <c r="DE64" s="287"/>
      <c r="DF64" s="287"/>
      <c r="DG64" s="287"/>
      <c r="DH64" s="287"/>
      <c r="DI64" s="287"/>
      <c r="DJ64" s="287"/>
      <c r="DK64" s="287"/>
      <c r="DL64" s="287"/>
      <c r="DM64" s="287"/>
      <c r="DN64" s="287"/>
      <c r="DO64" s="287"/>
      <c r="DP64" s="287"/>
      <c r="DQ64" s="287"/>
    </row>
    <row r="65" spans="1:121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81" t="s">
        <v>131</v>
      </c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281"/>
      <c r="BF65" s="281"/>
      <c r="BG65" s="281"/>
      <c r="BH65" s="281"/>
      <c r="BI65" s="281"/>
      <c r="BJ65" s="281"/>
      <c r="BK65" s="281"/>
      <c r="BL65" s="281"/>
      <c r="BM65" s="281"/>
      <c r="BN65" s="281"/>
      <c r="BO65" s="281"/>
      <c r="BP65" s="44" t="s">
        <v>63</v>
      </c>
      <c r="BQ65" s="282">
        <v>1</v>
      </c>
      <c r="BR65" s="282"/>
      <c r="BS65" s="282"/>
      <c r="BT65" s="2"/>
      <c r="BU65" s="287"/>
      <c r="BV65" s="287"/>
      <c r="BW65" s="287"/>
      <c r="BX65" s="287"/>
      <c r="BY65" s="287"/>
      <c r="BZ65" s="287"/>
      <c r="CA65" s="287"/>
      <c r="CB65" s="287"/>
      <c r="CC65" s="287"/>
      <c r="CD65" s="287"/>
      <c r="CE65" s="287"/>
      <c r="CF65" s="287"/>
      <c r="CG65" s="287"/>
      <c r="CH65" s="287"/>
      <c r="CI65" s="287"/>
      <c r="CJ65" s="287"/>
      <c r="CK65" s="287"/>
      <c r="CL65" s="287"/>
      <c r="CM65" s="287"/>
      <c r="CN65" s="287"/>
      <c r="CO65" s="287"/>
      <c r="CP65" s="287"/>
      <c r="CQ65" s="287"/>
      <c r="CR65" s="287"/>
      <c r="CS65" s="2"/>
      <c r="CT65" s="287"/>
      <c r="CU65" s="287"/>
      <c r="CV65" s="287"/>
      <c r="CW65" s="287"/>
      <c r="CX65" s="287"/>
      <c r="CY65" s="287"/>
      <c r="CZ65" s="287"/>
      <c r="DA65" s="287"/>
      <c r="DB65" s="287"/>
      <c r="DC65" s="287"/>
      <c r="DD65" s="287"/>
      <c r="DE65" s="287"/>
      <c r="DF65" s="287"/>
      <c r="DG65" s="287"/>
      <c r="DH65" s="287"/>
      <c r="DI65" s="287"/>
      <c r="DJ65" s="287"/>
      <c r="DK65" s="287"/>
      <c r="DL65" s="287"/>
      <c r="DM65" s="287"/>
      <c r="DN65" s="287"/>
      <c r="DO65" s="287"/>
      <c r="DP65" s="287"/>
      <c r="DQ65" s="287"/>
    </row>
    <row r="66" spans="1:121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83" t="s">
        <v>132</v>
      </c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"/>
      <c r="BU66" s="287"/>
      <c r="BV66" s="287"/>
      <c r="BW66" s="287"/>
      <c r="BX66" s="287"/>
      <c r="BY66" s="287"/>
      <c r="BZ66" s="287"/>
      <c r="CA66" s="287"/>
      <c r="CB66" s="287"/>
      <c r="CC66" s="287"/>
      <c r="CD66" s="287"/>
      <c r="CE66" s="287"/>
      <c r="CF66" s="287"/>
      <c r="CG66" s="287"/>
      <c r="CH66" s="287"/>
      <c r="CI66" s="287"/>
      <c r="CJ66" s="287"/>
      <c r="CK66" s="287"/>
      <c r="CL66" s="287"/>
      <c r="CM66" s="287"/>
      <c r="CN66" s="287"/>
      <c r="CO66" s="287"/>
      <c r="CP66" s="287"/>
      <c r="CQ66" s="287"/>
      <c r="CR66" s="287"/>
      <c r="CS66" s="2"/>
      <c r="CT66" s="287"/>
      <c r="CU66" s="287"/>
      <c r="CV66" s="287"/>
      <c r="CW66" s="287"/>
      <c r="CX66" s="287"/>
      <c r="CY66" s="287"/>
      <c r="CZ66" s="287"/>
      <c r="DA66" s="287"/>
      <c r="DB66" s="287"/>
      <c r="DC66" s="287"/>
      <c r="DD66" s="287"/>
      <c r="DE66" s="287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7"/>
      <c r="DQ66" s="287"/>
    </row>
    <row r="67" spans="1:121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"/>
      <c r="BU67" s="287"/>
      <c r="BV67" s="287"/>
      <c r="BW67" s="287"/>
      <c r="BX67" s="287"/>
      <c r="BY67" s="287"/>
      <c r="BZ67" s="287"/>
      <c r="CA67" s="287"/>
      <c r="CB67" s="287"/>
      <c r="CC67" s="287"/>
      <c r="CD67" s="287"/>
      <c r="CE67" s="287"/>
      <c r="CF67" s="287"/>
      <c r="CG67" s="287"/>
      <c r="CH67" s="287"/>
      <c r="CI67" s="287"/>
      <c r="CJ67" s="287"/>
      <c r="CK67" s="287"/>
      <c r="CL67" s="287"/>
      <c r="CM67" s="287"/>
      <c r="CN67" s="287"/>
      <c r="CO67" s="287"/>
      <c r="CP67" s="287"/>
      <c r="CQ67" s="287"/>
      <c r="CR67" s="287"/>
      <c r="CS67" s="2"/>
      <c r="CT67" s="287"/>
      <c r="CU67" s="287"/>
      <c r="CV67" s="287"/>
      <c r="CW67" s="287"/>
      <c r="CX67" s="287"/>
      <c r="CY67" s="287"/>
      <c r="CZ67" s="287"/>
      <c r="DA67" s="287"/>
      <c r="DB67" s="287"/>
      <c r="DC67" s="287"/>
      <c r="DD67" s="287"/>
      <c r="DE67" s="287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7"/>
      <c r="DQ67" s="287"/>
    </row>
    <row r="68" spans="1:121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85"/>
      <c r="AU68" s="285"/>
      <c r="AV68" s="285"/>
      <c r="AW68" s="285"/>
      <c r="AX68" s="285"/>
      <c r="AY68" s="285"/>
      <c r="AZ68" s="285"/>
      <c r="BA68" s="285"/>
      <c r="BB68" s="285"/>
      <c r="BC68" s="285"/>
      <c r="BD68" s="285"/>
      <c r="BE68" s="285"/>
      <c r="BF68" s="285"/>
      <c r="BG68" s="285"/>
      <c r="BH68" s="285"/>
      <c r="BI68" s="285"/>
      <c r="BJ68" s="285"/>
      <c r="BK68" s="285"/>
      <c r="BL68" s="285"/>
      <c r="BM68" s="285"/>
      <c r="BN68" s="285"/>
      <c r="BO68" s="285"/>
      <c r="BP68" s="285"/>
      <c r="BQ68" s="285"/>
      <c r="BR68" s="285"/>
      <c r="BS68" s="285"/>
      <c r="BT68" s="2"/>
      <c r="BU68" s="287"/>
      <c r="BV68" s="287"/>
      <c r="BW68" s="287"/>
      <c r="BX68" s="287"/>
      <c r="BY68" s="287"/>
      <c r="BZ68" s="287"/>
      <c r="CA68" s="287"/>
      <c r="CB68" s="287"/>
      <c r="CC68" s="287"/>
      <c r="CD68" s="287"/>
      <c r="CE68" s="287"/>
      <c r="CF68" s="287"/>
      <c r="CG68" s="287"/>
      <c r="CH68" s="287"/>
      <c r="CI68" s="287"/>
      <c r="CJ68" s="287"/>
      <c r="CK68" s="287"/>
      <c r="CL68" s="287"/>
      <c r="CM68" s="287"/>
      <c r="CN68" s="287"/>
      <c r="CO68" s="287"/>
      <c r="CP68" s="287"/>
      <c r="CQ68" s="287"/>
      <c r="CR68" s="287"/>
      <c r="CS68" s="2"/>
      <c r="CT68" s="287"/>
      <c r="CU68" s="287"/>
      <c r="CV68" s="287"/>
      <c r="CW68" s="287"/>
      <c r="CX68" s="287"/>
      <c r="CY68" s="287"/>
      <c r="CZ68" s="287"/>
      <c r="DA68" s="287"/>
      <c r="DB68" s="287"/>
      <c r="DC68" s="287"/>
      <c r="DD68" s="287"/>
      <c r="DE68" s="287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7"/>
      <c r="DQ68" s="287"/>
    </row>
    <row r="69" spans="1:121" ht="12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85"/>
      <c r="AU69" s="285"/>
      <c r="AV69" s="285"/>
      <c r="AW69" s="285"/>
      <c r="AX69" s="285"/>
      <c r="AY69" s="285"/>
      <c r="AZ69" s="285"/>
      <c r="BA69" s="285"/>
      <c r="BB69" s="285"/>
      <c r="BC69" s="285"/>
      <c r="BD69" s="285"/>
      <c r="BE69" s="285"/>
      <c r="BF69" s="285"/>
      <c r="BG69" s="285"/>
      <c r="BH69" s="285"/>
      <c r="BI69" s="285"/>
      <c r="BJ69" s="285"/>
      <c r="BK69" s="285"/>
      <c r="BL69" s="285"/>
      <c r="BM69" s="285"/>
      <c r="BN69" s="285"/>
      <c r="BO69" s="285"/>
      <c r="BP69" s="285"/>
      <c r="BQ69" s="285"/>
      <c r="BR69" s="285"/>
      <c r="BS69" s="285"/>
      <c r="BT69" s="2"/>
      <c r="BU69" s="287"/>
      <c r="BV69" s="287"/>
      <c r="BW69" s="287"/>
      <c r="BX69" s="287"/>
      <c r="BY69" s="287"/>
      <c r="BZ69" s="287"/>
      <c r="CA69" s="287"/>
      <c r="CB69" s="287"/>
      <c r="CC69" s="287"/>
      <c r="CD69" s="287"/>
      <c r="CE69" s="287"/>
      <c r="CF69" s="287"/>
      <c r="CG69" s="287"/>
      <c r="CH69" s="287"/>
      <c r="CI69" s="287"/>
      <c r="CJ69" s="287"/>
      <c r="CK69" s="287"/>
      <c r="CL69" s="287"/>
      <c r="CM69" s="287"/>
      <c r="CN69" s="287"/>
      <c r="CO69" s="287"/>
      <c r="CP69" s="287"/>
      <c r="CQ69" s="287"/>
      <c r="CR69" s="287"/>
      <c r="CS69" s="2"/>
      <c r="CT69" s="287"/>
      <c r="CU69" s="287"/>
      <c r="CV69" s="287"/>
      <c r="CW69" s="287"/>
      <c r="CX69" s="287"/>
      <c r="CY69" s="287"/>
      <c r="CZ69" s="287"/>
      <c r="DA69" s="287"/>
      <c r="DB69" s="287"/>
      <c r="DC69" s="287"/>
      <c r="DD69" s="287"/>
      <c r="DE69" s="287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7"/>
      <c r="DQ69" s="287"/>
    </row>
    <row r="70" spans="1:121" ht="10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85"/>
      <c r="AU70" s="285"/>
      <c r="AV70" s="285"/>
      <c r="AW70" s="285"/>
      <c r="AX70" s="285"/>
      <c r="AY70" s="285"/>
      <c r="AZ70" s="285"/>
      <c r="BA70" s="285"/>
      <c r="BB70" s="285"/>
      <c r="BC70" s="285"/>
      <c r="BD70" s="285"/>
      <c r="BE70" s="285"/>
      <c r="BF70" s="285"/>
      <c r="BG70" s="285"/>
      <c r="BH70" s="285"/>
      <c r="BI70" s="285"/>
      <c r="BJ70" s="285"/>
      <c r="BK70" s="285"/>
      <c r="BL70" s="285"/>
      <c r="BM70" s="285"/>
      <c r="BN70" s="285"/>
      <c r="BO70" s="285"/>
      <c r="BP70" s="285"/>
      <c r="BQ70" s="285"/>
      <c r="BR70" s="285"/>
      <c r="BS70" s="285"/>
      <c r="BT70" s="2"/>
      <c r="BU70" s="287"/>
      <c r="BV70" s="287"/>
      <c r="BW70" s="287"/>
      <c r="BX70" s="287"/>
      <c r="BY70" s="287"/>
      <c r="BZ70" s="287"/>
      <c r="CA70" s="287"/>
      <c r="CB70" s="287"/>
      <c r="CC70" s="287"/>
      <c r="CD70" s="287"/>
      <c r="CE70" s="287"/>
      <c r="CF70" s="287"/>
      <c r="CG70" s="287"/>
      <c r="CH70" s="287"/>
      <c r="CI70" s="287"/>
      <c r="CJ70" s="287"/>
      <c r="CK70" s="287"/>
      <c r="CL70" s="287"/>
      <c r="CM70" s="287"/>
      <c r="CN70" s="287"/>
      <c r="CO70" s="287"/>
      <c r="CP70" s="287"/>
      <c r="CQ70" s="287"/>
      <c r="CR70" s="287"/>
      <c r="CS70" s="2"/>
      <c r="CT70" s="287"/>
      <c r="CU70" s="287"/>
      <c r="CV70" s="287"/>
      <c r="CW70" s="287"/>
      <c r="CX70" s="287"/>
      <c r="CY70" s="287"/>
      <c r="CZ70" s="287"/>
      <c r="DA70" s="287"/>
      <c r="DB70" s="287"/>
      <c r="DC70" s="287"/>
      <c r="DD70" s="287"/>
      <c r="DE70" s="287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7"/>
      <c r="DQ70" s="287"/>
    </row>
    <row r="71" spans="1:121" ht="10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85"/>
      <c r="AU71" s="285"/>
      <c r="AV71" s="285"/>
      <c r="AW71" s="285"/>
      <c r="AX71" s="285"/>
      <c r="AY71" s="285"/>
      <c r="AZ71" s="285"/>
      <c r="BA71" s="285"/>
      <c r="BB71" s="285"/>
      <c r="BC71" s="285"/>
      <c r="BD71" s="285"/>
      <c r="BE71" s="285"/>
      <c r="BF71" s="285"/>
      <c r="BG71" s="285"/>
      <c r="BH71" s="285"/>
      <c r="BI71" s="285"/>
      <c r="BJ71" s="285"/>
      <c r="BK71" s="285"/>
      <c r="BL71" s="285"/>
      <c r="BM71" s="285"/>
      <c r="BN71" s="285"/>
      <c r="BO71" s="285"/>
      <c r="BP71" s="285"/>
      <c r="BQ71" s="285"/>
      <c r="BR71" s="285"/>
      <c r="BS71" s="285"/>
      <c r="BT71" s="2"/>
      <c r="BU71" s="287"/>
      <c r="BV71" s="287"/>
      <c r="BW71" s="287"/>
      <c r="BX71" s="287"/>
      <c r="BY71" s="287"/>
      <c r="BZ71" s="287"/>
      <c r="CA71" s="287"/>
      <c r="CB71" s="287"/>
      <c r="CC71" s="287"/>
      <c r="CD71" s="287"/>
      <c r="CE71" s="287"/>
      <c r="CF71" s="287"/>
      <c r="CG71" s="287"/>
      <c r="CH71" s="287"/>
      <c r="CI71" s="287"/>
      <c r="CJ71" s="287"/>
      <c r="CK71" s="287"/>
      <c r="CL71" s="287"/>
      <c r="CM71" s="287"/>
      <c r="CN71" s="287"/>
      <c r="CO71" s="287"/>
      <c r="CP71" s="287"/>
      <c r="CQ71" s="287"/>
      <c r="CR71" s="287"/>
      <c r="CS71" s="2"/>
      <c r="CT71" s="287"/>
      <c r="CU71" s="287"/>
      <c r="CV71" s="287"/>
      <c r="CW71" s="287"/>
      <c r="CX71" s="287"/>
      <c r="CY71" s="287"/>
      <c r="CZ71" s="287"/>
      <c r="DA71" s="287"/>
      <c r="DB71" s="287"/>
      <c r="DC71" s="287"/>
      <c r="DD71" s="287"/>
      <c r="DE71" s="287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7"/>
      <c r="DQ71" s="287"/>
    </row>
    <row r="72" spans="1:121" ht="10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85"/>
      <c r="AU72" s="285"/>
      <c r="AV72" s="285"/>
      <c r="AW72" s="285"/>
      <c r="AX72" s="285"/>
      <c r="AY72" s="285"/>
      <c r="AZ72" s="285"/>
      <c r="BA72" s="285"/>
      <c r="BB72" s="285"/>
      <c r="BC72" s="285"/>
      <c r="BD72" s="285"/>
      <c r="BE72" s="285"/>
      <c r="BF72" s="285"/>
      <c r="BG72" s="285"/>
      <c r="BH72" s="285"/>
      <c r="BI72" s="285"/>
      <c r="BJ72" s="285"/>
      <c r="BK72" s="285"/>
      <c r="BL72" s="285"/>
      <c r="BM72" s="285"/>
      <c r="BN72" s="285"/>
      <c r="BO72" s="285"/>
      <c r="BP72" s="285"/>
      <c r="BQ72" s="285"/>
      <c r="BR72" s="285"/>
      <c r="BS72" s="285"/>
      <c r="BT72" s="2"/>
      <c r="BU72" s="287"/>
      <c r="BV72" s="287"/>
      <c r="BW72" s="287"/>
      <c r="BX72" s="287"/>
      <c r="BY72" s="287"/>
      <c r="BZ72" s="287"/>
      <c r="CA72" s="287"/>
      <c r="CB72" s="287"/>
      <c r="CC72" s="287"/>
      <c r="CD72" s="287"/>
      <c r="CE72" s="287"/>
      <c r="CF72" s="287"/>
      <c r="CG72" s="287"/>
      <c r="CH72" s="287"/>
      <c r="CI72" s="287"/>
      <c r="CJ72" s="287"/>
      <c r="CK72" s="287"/>
      <c r="CL72" s="287"/>
      <c r="CM72" s="287"/>
      <c r="CN72" s="287"/>
      <c r="CO72" s="287"/>
      <c r="CP72" s="287"/>
      <c r="CQ72" s="287"/>
      <c r="CR72" s="287"/>
      <c r="CS72" s="2"/>
      <c r="CT72" s="287"/>
      <c r="CU72" s="287"/>
      <c r="CV72" s="287"/>
      <c r="CW72" s="287"/>
      <c r="CX72" s="287"/>
      <c r="CY72" s="287"/>
      <c r="CZ72" s="287"/>
      <c r="DA72" s="287"/>
      <c r="DB72" s="287"/>
      <c r="DC72" s="287"/>
      <c r="DD72" s="287"/>
      <c r="DE72" s="287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7"/>
      <c r="DQ72" s="287"/>
    </row>
    <row r="73" spans="1:121" ht="10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85"/>
      <c r="AU73" s="285"/>
      <c r="AV73" s="285"/>
      <c r="AW73" s="285"/>
      <c r="AX73" s="285"/>
      <c r="AY73" s="285"/>
      <c r="AZ73" s="285"/>
      <c r="BA73" s="285"/>
      <c r="BB73" s="285"/>
      <c r="BC73" s="285"/>
      <c r="BD73" s="285"/>
      <c r="BE73" s="285"/>
      <c r="BF73" s="285"/>
      <c r="BG73" s="285"/>
      <c r="BH73" s="285"/>
      <c r="BI73" s="285"/>
      <c r="BJ73" s="285"/>
      <c r="BK73" s="285"/>
      <c r="BL73" s="285"/>
      <c r="BM73" s="285"/>
      <c r="BN73" s="285"/>
      <c r="BO73" s="285"/>
      <c r="BP73" s="285"/>
      <c r="BQ73" s="285"/>
      <c r="BR73" s="285"/>
      <c r="BS73" s="285"/>
      <c r="BT73" s="2"/>
      <c r="BU73" s="287"/>
      <c r="BV73" s="287"/>
      <c r="BW73" s="287"/>
      <c r="BX73" s="287"/>
      <c r="BY73" s="287"/>
      <c r="BZ73" s="287"/>
      <c r="CA73" s="287"/>
      <c r="CB73" s="287"/>
      <c r="CC73" s="287"/>
      <c r="CD73" s="287"/>
      <c r="CE73" s="287"/>
      <c r="CF73" s="287"/>
      <c r="CG73" s="287"/>
      <c r="CH73" s="287"/>
      <c r="CI73" s="287"/>
      <c r="CJ73" s="287"/>
      <c r="CK73" s="287"/>
      <c r="CL73" s="287"/>
      <c r="CM73" s="287"/>
      <c r="CN73" s="287"/>
      <c r="CO73" s="287"/>
      <c r="CP73" s="287"/>
      <c r="CQ73" s="287"/>
      <c r="CR73" s="287"/>
      <c r="CS73" s="2"/>
      <c r="CT73" s="287"/>
      <c r="CU73" s="287"/>
      <c r="CV73" s="287"/>
      <c r="CW73" s="287"/>
      <c r="CX73" s="287"/>
      <c r="CY73" s="287"/>
      <c r="CZ73" s="287"/>
      <c r="DA73" s="287"/>
      <c r="DB73" s="287"/>
      <c r="DC73" s="287"/>
      <c r="DD73" s="287"/>
      <c r="DE73" s="287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7"/>
      <c r="DQ73" s="287"/>
    </row>
    <row r="74" spans="1:121" ht="10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85"/>
      <c r="AU74" s="285"/>
      <c r="AV74" s="285"/>
      <c r="AW74" s="285"/>
      <c r="AX74" s="285"/>
      <c r="AY74" s="285"/>
      <c r="AZ74" s="285"/>
      <c r="BA74" s="285"/>
      <c r="BB74" s="285"/>
      <c r="BC74" s="285"/>
      <c r="BD74" s="285"/>
      <c r="BE74" s="285"/>
      <c r="BF74" s="285"/>
      <c r="BG74" s="285"/>
      <c r="BH74" s="285"/>
      <c r="BI74" s="285"/>
      <c r="BJ74" s="285"/>
      <c r="BK74" s="285"/>
      <c r="BL74" s="285"/>
      <c r="BM74" s="285"/>
      <c r="BN74" s="285"/>
      <c r="BO74" s="285"/>
      <c r="BP74" s="285"/>
      <c r="BQ74" s="285"/>
      <c r="BR74" s="285"/>
      <c r="BS74" s="285"/>
      <c r="BT74" s="2"/>
      <c r="BU74" s="287"/>
      <c r="BV74" s="287"/>
      <c r="BW74" s="287"/>
      <c r="BX74" s="287"/>
      <c r="BY74" s="287"/>
      <c r="BZ74" s="287"/>
      <c r="CA74" s="287"/>
      <c r="CB74" s="287"/>
      <c r="CC74" s="287"/>
      <c r="CD74" s="287"/>
      <c r="CE74" s="287"/>
      <c r="CF74" s="287"/>
      <c r="CG74" s="287"/>
      <c r="CH74" s="287"/>
      <c r="CI74" s="287"/>
      <c r="CJ74" s="287"/>
      <c r="CK74" s="287"/>
      <c r="CL74" s="287"/>
      <c r="CM74" s="287"/>
      <c r="CN74" s="287"/>
      <c r="CO74" s="287"/>
      <c r="CP74" s="287"/>
      <c r="CQ74" s="287"/>
      <c r="CR74" s="287"/>
      <c r="CS74" s="2"/>
      <c r="CT74" s="287"/>
      <c r="CU74" s="287"/>
      <c r="CV74" s="287"/>
      <c r="CW74" s="287"/>
      <c r="CX74" s="287"/>
      <c r="CY74" s="287"/>
      <c r="CZ74" s="287"/>
      <c r="DA74" s="287"/>
      <c r="DB74" s="287"/>
      <c r="DC74" s="287"/>
      <c r="DD74" s="287"/>
      <c r="DE74" s="287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7"/>
      <c r="DQ74" s="287"/>
    </row>
    <row r="75" spans="1:121" ht="10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85"/>
      <c r="AU75" s="285"/>
      <c r="AV75" s="285"/>
      <c r="AW75" s="285"/>
      <c r="AX75" s="285"/>
      <c r="AY75" s="285"/>
      <c r="AZ75" s="285"/>
      <c r="BA75" s="285"/>
      <c r="BB75" s="285"/>
      <c r="BC75" s="285"/>
      <c r="BD75" s="285"/>
      <c r="BE75" s="285"/>
      <c r="BF75" s="285"/>
      <c r="BG75" s="285"/>
      <c r="BH75" s="285"/>
      <c r="BI75" s="285"/>
      <c r="BJ75" s="285"/>
      <c r="BK75" s="285"/>
      <c r="BL75" s="285"/>
      <c r="BM75" s="285"/>
      <c r="BN75" s="285"/>
      <c r="BO75" s="285"/>
      <c r="BP75" s="285"/>
      <c r="BQ75" s="285"/>
      <c r="BR75" s="285"/>
      <c r="BS75" s="285"/>
      <c r="BT75" s="2"/>
      <c r="BU75" s="287"/>
      <c r="BV75" s="287"/>
      <c r="BW75" s="287"/>
      <c r="BX75" s="287"/>
      <c r="BY75" s="287"/>
      <c r="BZ75" s="287"/>
      <c r="CA75" s="287"/>
      <c r="CB75" s="287"/>
      <c r="CC75" s="287"/>
      <c r="CD75" s="287"/>
      <c r="CE75" s="287"/>
      <c r="CF75" s="287"/>
      <c r="CG75" s="287"/>
      <c r="CH75" s="287"/>
      <c r="CI75" s="287"/>
      <c r="CJ75" s="287"/>
      <c r="CK75" s="287"/>
      <c r="CL75" s="287"/>
      <c r="CM75" s="287"/>
      <c r="CN75" s="287"/>
      <c r="CO75" s="287"/>
      <c r="CP75" s="287"/>
      <c r="CQ75" s="287"/>
      <c r="CR75" s="287"/>
      <c r="CS75" s="2"/>
      <c r="CT75" s="287"/>
      <c r="CU75" s="287"/>
      <c r="CV75" s="287"/>
      <c r="CW75" s="287"/>
      <c r="CX75" s="287"/>
      <c r="CY75" s="287"/>
      <c r="CZ75" s="287"/>
      <c r="DA75" s="287"/>
      <c r="DB75" s="287"/>
      <c r="DC75" s="287"/>
      <c r="DD75" s="287"/>
      <c r="DE75" s="287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7"/>
      <c r="DQ75" s="287"/>
    </row>
    <row r="76" spans="1:121" ht="10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85"/>
      <c r="AU76" s="285"/>
      <c r="AV76" s="285"/>
      <c r="AW76" s="285"/>
      <c r="AX76" s="285"/>
      <c r="AY76" s="285"/>
      <c r="AZ76" s="285"/>
      <c r="BA76" s="285"/>
      <c r="BB76" s="285"/>
      <c r="BC76" s="285"/>
      <c r="BD76" s="285"/>
      <c r="BE76" s="285"/>
      <c r="BF76" s="285"/>
      <c r="BG76" s="285"/>
      <c r="BH76" s="285"/>
      <c r="BI76" s="285"/>
      <c r="BJ76" s="285"/>
      <c r="BK76" s="285"/>
      <c r="BL76" s="285"/>
      <c r="BM76" s="285"/>
      <c r="BN76" s="285"/>
      <c r="BO76" s="285"/>
      <c r="BP76" s="285"/>
      <c r="BQ76" s="285"/>
      <c r="BR76" s="285"/>
      <c r="BS76" s="285"/>
      <c r="BT76" s="2"/>
      <c r="BU76" s="287"/>
      <c r="BV76" s="287"/>
      <c r="BW76" s="287"/>
      <c r="BX76" s="287"/>
      <c r="BY76" s="287"/>
      <c r="BZ76" s="287"/>
      <c r="CA76" s="287"/>
      <c r="CB76" s="287"/>
      <c r="CC76" s="287"/>
      <c r="CD76" s="287"/>
      <c r="CE76" s="287"/>
      <c r="CF76" s="287"/>
      <c r="CG76" s="287"/>
      <c r="CH76" s="287"/>
      <c r="CI76" s="287"/>
      <c r="CJ76" s="287"/>
      <c r="CK76" s="287"/>
      <c r="CL76" s="287"/>
      <c r="CM76" s="287"/>
      <c r="CN76" s="287"/>
      <c r="CO76" s="287"/>
      <c r="CP76" s="287"/>
      <c r="CQ76" s="287"/>
      <c r="CR76" s="287"/>
      <c r="CS76" s="2"/>
      <c r="CT76" s="287"/>
      <c r="CU76" s="287"/>
      <c r="CV76" s="287"/>
      <c r="CW76" s="287"/>
      <c r="CX76" s="287"/>
      <c r="CY76" s="287"/>
      <c r="CZ76" s="287"/>
      <c r="DA76" s="287"/>
      <c r="DB76" s="287"/>
      <c r="DC76" s="287"/>
      <c r="DD76" s="287"/>
      <c r="DE76" s="287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7"/>
      <c r="DQ76" s="287"/>
    </row>
    <row r="77" spans="1:121" ht="10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87"/>
      <c r="BV77" s="287"/>
      <c r="BW77" s="287"/>
      <c r="BX77" s="287"/>
      <c r="BY77" s="287"/>
      <c r="BZ77" s="287"/>
      <c r="CA77" s="287"/>
      <c r="CB77" s="287"/>
      <c r="CC77" s="287"/>
      <c r="CD77" s="287"/>
      <c r="CE77" s="287"/>
      <c r="CF77" s="287"/>
      <c r="CG77" s="287"/>
      <c r="CH77" s="287"/>
      <c r="CI77" s="287"/>
      <c r="CJ77" s="287"/>
      <c r="CK77" s="287"/>
      <c r="CL77" s="287"/>
      <c r="CM77" s="287"/>
      <c r="CN77" s="287"/>
      <c r="CO77" s="287"/>
      <c r="CP77" s="287"/>
      <c r="CQ77" s="287"/>
      <c r="CR77" s="287"/>
      <c r="CS77" s="2"/>
      <c r="CT77" s="287"/>
      <c r="CU77" s="287"/>
      <c r="CV77" s="287"/>
      <c r="CW77" s="287"/>
      <c r="CX77" s="287"/>
      <c r="CY77" s="287"/>
      <c r="CZ77" s="287"/>
      <c r="DA77" s="287"/>
      <c r="DB77" s="287"/>
      <c r="DC77" s="287"/>
      <c r="DD77" s="287"/>
      <c r="DE77" s="287"/>
      <c r="DF77" s="287"/>
      <c r="DG77" s="287"/>
      <c r="DH77" s="287"/>
      <c r="DI77" s="287"/>
      <c r="DJ77" s="287"/>
      <c r="DK77" s="287"/>
      <c r="DL77" s="287"/>
      <c r="DM77" s="287"/>
      <c r="DN77" s="287"/>
      <c r="DO77" s="287"/>
      <c r="DP77" s="287"/>
      <c r="DQ77" s="287"/>
    </row>
    <row r="78" spans="1:121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86" t="s">
        <v>151</v>
      </c>
      <c r="AU78" s="286"/>
      <c r="AV78" s="286"/>
      <c r="AW78" s="286"/>
      <c r="AX78" s="286"/>
      <c r="AY78" s="286"/>
      <c r="AZ78" s="286"/>
      <c r="BA78" s="286"/>
      <c r="BB78" s="286"/>
      <c r="BC78" s="286"/>
      <c r="BD78" s="286"/>
      <c r="BE78" s="286"/>
      <c r="BF78" s="286"/>
      <c r="BG78" s="286"/>
      <c r="BH78" s="286"/>
      <c r="BI78" s="286"/>
      <c r="BJ78" s="286"/>
      <c r="BK78" s="286"/>
      <c r="BL78" s="286"/>
      <c r="BM78" s="286"/>
      <c r="BN78" s="286"/>
      <c r="BO78" s="286"/>
      <c r="BP78" s="286"/>
      <c r="BQ78" s="286"/>
      <c r="BR78" s="286"/>
      <c r="BS78" s="286"/>
      <c r="BT78" s="2"/>
      <c r="BU78" s="287"/>
      <c r="BV78" s="287"/>
      <c r="BW78" s="287"/>
      <c r="BX78" s="287"/>
      <c r="BY78" s="287"/>
      <c r="BZ78" s="287"/>
      <c r="CA78" s="287"/>
      <c r="CB78" s="287"/>
      <c r="CC78" s="287"/>
      <c r="CD78" s="287"/>
      <c r="CE78" s="287"/>
      <c r="CF78" s="287"/>
      <c r="CG78" s="287"/>
      <c r="CH78" s="287"/>
      <c r="CI78" s="287"/>
      <c r="CJ78" s="287"/>
      <c r="CK78" s="287"/>
      <c r="CL78" s="287"/>
      <c r="CM78" s="287"/>
      <c r="CN78" s="287"/>
      <c r="CO78" s="287"/>
      <c r="CP78" s="287"/>
      <c r="CQ78" s="287"/>
      <c r="CR78" s="287"/>
      <c r="CS78" s="2"/>
      <c r="CT78" s="287"/>
      <c r="CU78" s="287"/>
      <c r="CV78" s="287"/>
      <c r="CW78" s="287"/>
      <c r="CX78" s="287"/>
      <c r="CY78" s="287"/>
      <c r="CZ78" s="287"/>
      <c r="DA78" s="287"/>
      <c r="DB78" s="287"/>
      <c r="DC78" s="287"/>
      <c r="DD78" s="287"/>
      <c r="DE78" s="287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7"/>
      <c r="DQ78" s="287"/>
    </row>
    <row r="79" spans="1:121" ht="10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86"/>
      <c r="AU79" s="286"/>
      <c r="AV79" s="286"/>
      <c r="AW79" s="286"/>
      <c r="AX79" s="286"/>
      <c r="AY79" s="286"/>
      <c r="AZ79" s="286"/>
      <c r="BA79" s="286"/>
      <c r="BB79" s="286"/>
      <c r="BC79" s="286"/>
      <c r="BD79" s="286"/>
      <c r="BE79" s="286"/>
      <c r="BF79" s="286"/>
      <c r="BG79" s="286"/>
      <c r="BH79" s="286"/>
      <c r="BI79" s="286"/>
      <c r="BJ79" s="286"/>
      <c r="BK79" s="286"/>
      <c r="BL79" s="286"/>
      <c r="BM79" s="286"/>
      <c r="BN79" s="286"/>
      <c r="BO79" s="286"/>
      <c r="BP79" s="286"/>
      <c r="BQ79" s="286"/>
      <c r="BR79" s="286"/>
      <c r="BS79" s="286"/>
      <c r="BT79" s="2"/>
      <c r="BU79" s="287"/>
      <c r="BV79" s="287"/>
      <c r="BW79" s="287"/>
      <c r="BX79" s="287"/>
      <c r="BY79" s="287"/>
      <c r="BZ79" s="287"/>
      <c r="CA79" s="287"/>
      <c r="CB79" s="287"/>
      <c r="CC79" s="287"/>
      <c r="CD79" s="287"/>
      <c r="CE79" s="287"/>
      <c r="CF79" s="287"/>
      <c r="CG79" s="287"/>
      <c r="CH79" s="287"/>
      <c r="CI79" s="287"/>
      <c r="CJ79" s="287"/>
      <c r="CK79" s="287"/>
      <c r="CL79" s="287"/>
      <c r="CM79" s="287"/>
      <c r="CN79" s="287"/>
      <c r="CO79" s="287"/>
      <c r="CP79" s="287"/>
      <c r="CQ79" s="287"/>
      <c r="CR79" s="287"/>
      <c r="CS79" s="2"/>
      <c r="CT79" s="287"/>
      <c r="CU79" s="287"/>
      <c r="CV79" s="287"/>
      <c r="CW79" s="287"/>
      <c r="CX79" s="287"/>
      <c r="CY79" s="287"/>
      <c r="CZ79" s="287"/>
      <c r="DA79" s="287"/>
      <c r="DB79" s="287"/>
      <c r="DC79" s="287"/>
      <c r="DD79" s="287"/>
      <c r="DE79" s="287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7"/>
      <c r="DQ79" s="287"/>
    </row>
    <row r="80" spans="1:121" ht="10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86"/>
      <c r="AU80" s="286"/>
      <c r="AV80" s="286"/>
      <c r="AW80" s="286"/>
      <c r="AX80" s="286"/>
      <c r="AY80" s="286"/>
      <c r="AZ80" s="286"/>
      <c r="BA80" s="286"/>
      <c r="BB80" s="286"/>
      <c r="BC80" s="286"/>
      <c r="BD80" s="286"/>
      <c r="BE80" s="286"/>
      <c r="BF80" s="286"/>
      <c r="BG80" s="286"/>
      <c r="BH80" s="286"/>
      <c r="BI80" s="286"/>
      <c r="BJ80" s="286"/>
      <c r="BK80" s="286"/>
      <c r="BL80" s="286"/>
      <c r="BM80" s="286"/>
      <c r="BN80" s="286"/>
      <c r="BO80" s="286"/>
      <c r="BP80" s="286"/>
      <c r="BQ80" s="286"/>
      <c r="BR80" s="286"/>
      <c r="BS80" s="286"/>
      <c r="BT80" s="2"/>
      <c r="BU80" s="287"/>
      <c r="BV80" s="287"/>
      <c r="BW80" s="287"/>
      <c r="BX80" s="287"/>
      <c r="BY80" s="287"/>
      <c r="BZ80" s="287"/>
      <c r="CA80" s="287"/>
      <c r="CB80" s="287"/>
      <c r="CC80" s="287"/>
      <c r="CD80" s="287"/>
      <c r="CE80" s="287"/>
      <c r="CF80" s="287"/>
      <c r="CG80" s="287"/>
      <c r="CH80" s="287"/>
      <c r="CI80" s="287"/>
      <c r="CJ80" s="287"/>
      <c r="CK80" s="287"/>
      <c r="CL80" s="287"/>
      <c r="CM80" s="287"/>
      <c r="CN80" s="287"/>
      <c r="CO80" s="287"/>
      <c r="CP80" s="287"/>
      <c r="CQ80" s="287"/>
      <c r="CR80" s="287"/>
      <c r="CS80" s="2"/>
      <c r="CT80" s="287"/>
      <c r="CU80" s="287"/>
      <c r="CV80" s="287"/>
      <c r="CW80" s="287"/>
      <c r="CX80" s="287"/>
      <c r="CY80" s="287"/>
      <c r="CZ80" s="287"/>
      <c r="DA80" s="287"/>
      <c r="DB80" s="287"/>
      <c r="DC80" s="287"/>
      <c r="DD80" s="287"/>
      <c r="DE80" s="287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7"/>
      <c r="DQ80" s="287"/>
    </row>
    <row r="81" spans="1:121" ht="10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86"/>
      <c r="AU81" s="286"/>
      <c r="AV81" s="286"/>
      <c r="AW81" s="286"/>
      <c r="AX81" s="286"/>
      <c r="AY81" s="286"/>
      <c r="AZ81" s="286"/>
      <c r="BA81" s="286"/>
      <c r="BB81" s="286"/>
      <c r="BC81" s="286"/>
      <c r="BD81" s="286"/>
      <c r="BE81" s="286"/>
      <c r="BF81" s="286"/>
      <c r="BG81" s="286"/>
      <c r="BH81" s="286"/>
      <c r="BI81" s="286"/>
      <c r="BJ81" s="286"/>
      <c r="BK81" s="286"/>
      <c r="BL81" s="286"/>
      <c r="BM81" s="286"/>
      <c r="BN81" s="286"/>
      <c r="BO81" s="286"/>
      <c r="BP81" s="286"/>
      <c r="BQ81" s="286"/>
      <c r="BR81" s="286"/>
      <c r="BS81" s="286"/>
      <c r="BT81" s="2"/>
      <c r="BU81" s="287"/>
      <c r="BV81" s="287"/>
      <c r="BW81" s="287"/>
      <c r="BX81" s="287"/>
      <c r="BY81" s="287"/>
      <c r="BZ81" s="287"/>
      <c r="CA81" s="287"/>
      <c r="CB81" s="287"/>
      <c r="CC81" s="287"/>
      <c r="CD81" s="287"/>
      <c r="CE81" s="287"/>
      <c r="CF81" s="287"/>
      <c r="CG81" s="287"/>
      <c r="CH81" s="287"/>
      <c r="CI81" s="287"/>
      <c r="CJ81" s="287"/>
      <c r="CK81" s="287"/>
      <c r="CL81" s="287"/>
      <c r="CM81" s="287"/>
      <c r="CN81" s="287"/>
      <c r="CO81" s="287"/>
      <c r="CP81" s="287"/>
      <c r="CQ81" s="287"/>
      <c r="CR81" s="287"/>
      <c r="CS81" s="2"/>
      <c r="CT81" s="287"/>
      <c r="CU81" s="287"/>
      <c r="CV81" s="287"/>
      <c r="CW81" s="287"/>
      <c r="CX81" s="287"/>
      <c r="CY81" s="287"/>
      <c r="CZ81" s="287"/>
      <c r="DA81" s="287"/>
      <c r="DB81" s="287"/>
      <c r="DC81" s="287"/>
      <c r="DD81" s="287"/>
      <c r="DE81" s="287"/>
      <c r="DF81" s="287"/>
      <c r="DG81" s="287"/>
      <c r="DH81" s="287"/>
      <c r="DI81" s="287"/>
      <c r="DJ81" s="287"/>
      <c r="DK81" s="287"/>
      <c r="DL81" s="287"/>
      <c r="DM81" s="287"/>
      <c r="DN81" s="287"/>
      <c r="DO81" s="287"/>
      <c r="DP81" s="287"/>
      <c r="DQ81" s="287"/>
    </row>
    <row r="82" spans="1:121" ht="10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86"/>
      <c r="AU82" s="286"/>
      <c r="AV82" s="286"/>
      <c r="AW82" s="286"/>
      <c r="AX82" s="286"/>
      <c r="AY82" s="286"/>
      <c r="AZ82" s="286"/>
      <c r="BA82" s="286"/>
      <c r="BB82" s="286"/>
      <c r="BC82" s="286"/>
      <c r="BD82" s="286"/>
      <c r="BE82" s="286"/>
      <c r="BF82" s="286"/>
      <c r="BG82" s="286"/>
      <c r="BH82" s="286"/>
      <c r="BI82" s="286"/>
      <c r="BJ82" s="286"/>
      <c r="BK82" s="286"/>
      <c r="BL82" s="286"/>
      <c r="BM82" s="286"/>
      <c r="BN82" s="286"/>
      <c r="BO82" s="286"/>
      <c r="BP82" s="286"/>
      <c r="BQ82" s="286"/>
      <c r="BR82" s="286"/>
      <c r="BS82" s="286"/>
      <c r="BT82" s="2"/>
      <c r="BU82" s="287"/>
      <c r="BV82" s="287"/>
      <c r="BW82" s="287"/>
      <c r="BX82" s="287"/>
      <c r="BY82" s="287"/>
      <c r="BZ82" s="287"/>
      <c r="CA82" s="287"/>
      <c r="CB82" s="287"/>
      <c r="CC82" s="287"/>
      <c r="CD82" s="287"/>
      <c r="CE82" s="287"/>
      <c r="CF82" s="287"/>
      <c r="CG82" s="287"/>
      <c r="CH82" s="287"/>
      <c r="CI82" s="287"/>
      <c r="CJ82" s="287"/>
      <c r="CK82" s="287"/>
      <c r="CL82" s="287"/>
      <c r="CM82" s="287"/>
      <c r="CN82" s="287"/>
      <c r="CO82" s="287"/>
      <c r="CP82" s="287"/>
      <c r="CQ82" s="287"/>
      <c r="CR82" s="287"/>
      <c r="CS82" s="2"/>
      <c r="CT82" s="287"/>
      <c r="CU82" s="287"/>
      <c r="CV82" s="287"/>
      <c r="CW82" s="287"/>
      <c r="CX82" s="287"/>
      <c r="CY82" s="287"/>
      <c r="CZ82" s="287"/>
      <c r="DA82" s="287"/>
      <c r="DB82" s="287"/>
      <c r="DC82" s="287"/>
      <c r="DD82" s="287"/>
      <c r="DE82" s="287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7"/>
      <c r="DQ82" s="287"/>
    </row>
    <row r="83" spans="1:121" ht="10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86"/>
      <c r="AU83" s="286"/>
      <c r="AV83" s="286"/>
      <c r="AW83" s="286"/>
      <c r="AX83" s="286"/>
      <c r="AY83" s="286"/>
      <c r="AZ83" s="286"/>
      <c r="BA83" s="286"/>
      <c r="BB83" s="286"/>
      <c r="BC83" s="286"/>
      <c r="BD83" s="286"/>
      <c r="BE83" s="286"/>
      <c r="BF83" s="286"/>
      <c r="BG83" s="286"/>
      <c r="BH83" s="286"/>
      <c r="BI83" s="286"/>
      <c r="BJ83" s="286"/>
      <c r="BK83" s="286"/>
      <c r="BL83" s="286"/>
      <c r="BM83" s="286"/>
      <c r="BN83" s="286"/>
      <c r="BO83" s="286"/>
      <c r="BP83" s="286"/>
      <c r="BQ83" s="286"/>
      <c r="BR83" s="286"/>
      <c r="BS83" s="286"/>
      <c r="BT83" s="2"/>
      <c r="BU83" s="287"/>
      <c r="BV83" s="287"/>
      <c r="BW83" s="287"/>
      <c r="BX83" s="287"/>
      <c r="BY83" s="287"/>
      <c r="BZ83" s="287"/>
      <c r="CA83" s="287"/>
      <c r="CB83" s="287"/>
      <c r="CC83" s="287"/>
      <c r="CD83" s="287"/>
      <c r="CE83" s="287"/>
      <c r="CF83" s="287"/>
      <c r="CG83" s="287"/>
      <c r="CH83" s="287"/>
      <c r="CI83" s="287"/>
      <c r="CJ83" s="287"/>
      <c r="CK83" s="287"/>
      <c r="CL83" s="287"/>
      <c r="CM83" s="287"/>
      <c r="CN83" s="287"/>
      <c r="CO83" s="287"/>
      <c r="CP83" s="287"/>
      <c r="CQ83" s="287"/>
      <c r="CR83" s="287"/>
      <c r="CS83" s="2"/>
      <c r="CT83" s="287"/>
      <c r="CU83" s="287"/>
      <c r="CV83" s="287"/>
      <c r="CW83" s="287"/>
      <c r="CX83" s="287"/>
      <c r="CY83" s="287"/>
      <c r="CZ83" s="287"/>
      <c r="DA83" s="287"/>
      <c r="DB83" s="287"/>
      <c r="DC83" s="287"/>
      <c r="DD83" s="287"/>
      <c r="DE83" s="287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7"/>
      <c r="DQ83" s="287"/>
    </row>
    <row r="84" spans="1:121" ht="10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86"/>
      <c r="AU84" s="286"/>
      <c r="AV84" s="286"/>
      <c r="AW84" s="286"/>
      <c r="AX84" s="286"/>
      <c r="AY84" s="286"/>
      <c r="AZ84" s="286"/>
      <c r="BA84" s="286"/>
      <c r="BB84" s="286"/>
      <c r="BC84" s="286"/>
      <c r="BD84" s="286"/>
      <c r="BE84" s="286"/>
      <c r="BF84" s="286"/>
      <c r="BG84" s="286"/>
      <c r="BH84" s="286"/>
      <c r="BI84" s="286"/>
      <c r="BJ84" s="286"/>
      <c r="BK84" s="286"/>
      <c r="BL84" s="286"/>
      <c r="BM84" s="286"/>
      <c r="BN84" s="286"/>
      <c r="BO84" s="286"/>
      <c r="BP84" s="286"/>
      <c r="BQ84" s="286"/>
      <c r="BR84" s="286"/>
      <c r="BS84" s="286"/>
      <c r="BT84" s="2"/>
      <c r="BU84" s="287"/>
      <c r="BV84" s="287"/>
      <c r="BW84" s="287"/>
      <c r="BX84" s="287"/>
      <c r="BY84" s="287"/>
      <c r="BZ84" s="287"/>
      <c r="CA84" s="287"/>
      <c r="CB84" s="287"/>
      <c r="CC84" s="287"/>
      <c r="CD84" s="287"/>
      <c r="CE84" s="287"/>
      <c r="CF84" s="287"/>
      <c r="CG84" s="287"/>
      <c r="CH84" s="287"/>
      <c r="CI84" s="287"/>
      <c r="CJ84" s="287"/>
      <c r="CK84" s="287"/>
      <c r="CL84" s="287"/>
      <c r="CM84" s="287"/>
      <c r="CN84" s="287"/>
      <c r="CO84" s="287"/>
      <c r="CP84" s="287"/>
      <c r="CQ84" s="287"/>
      <c r="CR84" s="287"/>
      <c r="CS84" s="2"/>
      <c r="CT84" s="287"/>
      <c r="CU84" s="287"/>
      <c r="CV84" s="287"/>
      <c r="CW84" s="287"/>
      <c r="CX84" s="287"/>
      <c r="CY84" s="287"/>
      <c r="CZ84" s="287"/>
      <c r="DA84" s="287"/>
      <c r="DB84" s="287"/>
      <c r="DC84" s="287"/>
      <c r="DD84" s="287"/>
      <c r="DE84" s="287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7"/>
      <c r="DQ84" s="287"/>
    </row>
    <row r="85" spans="1:121" ht="10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86"/>
      <c r="AU85" s="286"/>
      <c r="AV85" s="286"/>
      <c r="AW85" s="286"/>
      <c r="AX85" s="286"/>
      <c r="AY85" s="286"/>
      <c r="AZ85" s="286"/>
      <c r="BA85" s="286"/>
      <c r="BB85" s="286"/>
      <c r="BC85" s="286"/>
      <c r="BD85" s="286"/>
      <c r="BE85" s="286"/>
      <c r="BF85" s="286"/>
      <c r="BG85" s="286"/>
      <c r="BH85" s="286"/>
      <c r="BI85" s="286"/>
      <c r="BJ85" s="286"/>
      <c r="BK85" s="286"/>
      <c r="BL85" s="286"/>
      <c r="BM85" s="286"/>
      <c r="BN85" s="286"/>
      <c r="BO85" s="286"/>
      <c r="BP85" s="286"/>
      <c r="BQ85" s="286"/>
      <c r="BR85" s="286"/>
      <c r="BS85" s="286"/>
      <c r="BT85" s="2"/>
      <c r="BU85" s="287"/>
      <c r="BV85" s="287"/>
      <c r="BW85" s="287"/>
      <c r="BX85" s="287"/>
      <c r="BY85" s="287"/>
      <c r="BZ85" s="287"/>
      <c r="CA85" s="287"/>
      <c r="CB85" s="287"/>
      <c r="CC85" s="287"/>
      <c r="CD85" s="287"/>
      <c r="CE85" s="287"/>
      <c r="CF85" s="287"/>
      <c r="CG85" s="287"/>
      <c r="CH85" s="287"/>
      <c r="CI85" s="287"/>
      <c r="CJ85" s="287"/>
      <c r="CK85" s="287"/>
      <c r="CL85" s="287"/>
      <c r="CM85" s="287"/>
      <c r="CN85" s="287"/>
      <c r="CO85" s="287"/>
      <c r="CP85" s="287"/>
      <c r="CQ85" s="287"/>
      <c r="CR85" s="287"/>
      <c r="CS85" s="2"/>
      <c r="CT85" s="287"/>
      <c r="CU85" s="287"/>
      <c r="CV85" s="287"/>
      <c r="CW85" s="287"/>
      <c r="CX85" s="287"/>
      <c r="CY85" s="287"/>
      <c r="CZ85" s="287"/>
      <c r="DA85" s="287"/>
      <c r="DB85" s="287"/>
      <c r="DC85" s="287"/>
      <c r="DD85" s="287"/>
      <c r="DE85" s="287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7"/>
      <c r="DQ85" s="287"/>
    </row>
    <row r="86" spans="1:121" ht="10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86"/>
      <c r="AU86" s="286"/>
      <c r="AV86" s="286"/>
      <c r="AW86" s="286"/>
      <c r="AX86" s="286"/>
      <c r="AY86" s="286"/>
      <c r="AZ86" s="286"/>
      <c r="BA86" s="286"/>
      <c r="BB86" s="286"/>
      <c r="BC86" s="286"/>
      <c r="BD86" s="286"/>
      <c r="BE86" s="286"/>
      <c r="BF86" s="286"/>
      <c r="BG86" s="286"/>
      <c r="BH86" s="286"/>
      <c r="BI86" s="286"/>
      <c r="BJ86" s="286"/>
      <c r="BK86" s="286"/>
      <c r="BL86" s="286"/>
      <c r="BM86" s="286"/>
      <c r="BN86" s="286"/>
      <c r="BO86" s="286"/>
      <c r="BP86" s="286"/>
      <c r="BQ86" s="286"/>
      <c r="BR86" s="286"/>
      <c r="BS86" s="286"/>
      <c r="BT86" s="2"/>
      <c r="BU86" s="287"/>
      <c r="BV86" s="287"/>
      <c r="BW86" s="287"/>
      <c r="BX86" s="287"/>
      <c r="BY86" s="287"/>
      <c r="BZ86" s="287"/>
      <c r="CA86" s="287"/>
      <c r="CB86" s="287"/>
      <c r="CC86" s="287"/>
      <c r="CD86" s="287"/>
      <c r="CE86" s="287"/>
      <c r="CF86" s="287"/>
      <c r="CG86" s="287"/>
      <c r="CH86" s="287"/>
      <c r="CI86" s="287"/>
      <c r="CJ86" s="287"/>
      <c r="CK86" s="287"/>
      <c r="CL86" s="287"/>
      <c r="CM86" s="287"/>
      <c r="CN86" s="287"/>
      <c r="CO86" s="287"/>
      <c r="CP86" s="287"/>
      <c r="CQ86" s="287"/>
      <c r="CR86" s="287"/>
      <c r="CS86" s="2"/>
      <c r="CT86" s="287"/>
      <c r="CU86" s="287"/>
      <c r="CV86" s="287"/>
      <c r="CW86" s="287"/>
      <c r="CX86" s="287"/>
      <c r="CY86" s="287"/>
      <c r="CZ86" s="287"/>
      <c r="DA86" s="287"/>
      <c r="DB86" s="287"/>
      <c r="DC86" s="287"/>
      <c r="DD86" s="287"/>
      <c r="DE86" s="287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7"/>
      <c r="DQ86" s="287"/>
    </row>
    <row r="87" spans="1:121" ht="10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86"/>
      <c r="AU87" s="286"/>
      <c r="AV87" s="286"/>
      <c r="AW87" s="286"/>
      <c r="AX87" s="286"/>
      <c r="AY87" s="286"/>
      <c r="AZ87" s="286"/>
      <c r="BA87" s="286"/>
      <c r="BB87" s="286"/>
      <c r="BC87" s="286"/>
      <c r="BD87" s="286"/>
      <c r="BE87" s="286"/>
      <c r="BF87" s="286"/>
      <c r="BG87" s="286"/>
      <c r="BH87" s="286"/>
      <c r="BI87" s="286"/>
      <c r="BJ87" s="286"/>
      <c r="BK87" s="286"/>
      <c r="BL87" s="286"/>
      <c r="BM87" s="286"/>
      <c r="BN87" s="286"/>
      <c r="BO87" s="286"/>
      <c r="BP87" s="286"/>
      <c r="BQ87" s="286"/>
      <c r="BR87" s="286"/>
      <c r="BS87" s="286"/>
      <c r="BT87" s="2"/>
      <c r="BU87" s="287"/>
      <c r="BV87" s="287"/>
      <c r="BW87" s="287"/>
      <c r="BX87" s="287"/>
      <c r="BY87" s="287"/>
      <c r="BZ87" s="287"/>
      <c r="CA87" s="287"/>
      <c r="CB87" s="287"/>
      <c r="CC87" s="287"/>
      <c r="CD87" s="287"/>
      <c r="CE87" s="287"/>
      <c r="CF87" s="287"/>
      <c r="CG87" s="287"/>
      <c r="CH87" s="287"/>
      <c r="CI87" s="287"/>
      <c r="CJ87" s="287"/>
      <c r="CK87" s="287"/>
      <c r="CL87" s="287"/>
      <c r="CM87" s="287"/>
      <c r="CN87" s="287"/>
      <c r="CO87" s="287"/>
      <c r="CP87" s="287"/>
      <c r="CQ87" s="287"/>
      <c r="CR87" s="287"/>
      <c r="CS87" s="2"/>
      <c r="CT87" s="287"/>
      <c r="CU87" s="287"/>
      <c r="CV87" s="287"/>
      <c r="CW87" s="287"/>
      <c r="CX87" s="287"/>
      <c r="CY87" s="287"/>
      <c r="CZ87" s="287"/>
      <c r="DA87" s="287"/>
      <c r="DB87" s="287"/>
      <c r="DC87" s="287"/>
      <c r="DD87" s="287"/>
      <c r="DE87" s="287"/>
      <c r="DF87" s="287"/>
      <c r="DG87" s="287"/>
      <c r="DH87" s="287"/>
      <c r="DI87" s="287"/>
      <c r="DJ87" s="287"/>
      <c r="DK87" s="287"/>
      <c r="DL87" s="287"/>
      <c r="DM87" s="287"/>
      <c r="DN87" s="287"/>
      <c r="DO87" s="287"/>
      <c r="DP87" s="287"/>
      <c r="DQ87" s="287"/>
    </row>
    <row r="88" spans="1:121" ht="10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86"/>
      <c r="AU88" s="286"/>
      <c r="AV88" s="286"/>
      <c r="AW88" s="286"/>
      <c r="AX88" s="286"/>
      <c r="AY88" s="286"/>
      <c r="AZ88" s="286"/>
      <c r="BA88" s="286"/>
      <c r="BB88" s="286"/>
      <c r="BC88" s="286"/>
      <c r="BD88" s="286"/>
      <c r="BE88" s="286"/>
      <c r="BF88" s="286"/>
      <c r="BG88" s="286"/>
      <c r="BH88" s="286"/>
      <c r="BI88" s="286"/>
      <c r="BJ88" s="286"/>
      <c r="BK88" s="286"/>
      <c r="BL88" s="286"/>
      <c r="BM88" s="286"/>
      <c r="BN88" s="286"/>
      <c r="BO88" s="286"/>
      <c r="BP88" s="286"/>
      <c r="BQ88" s="286"/>
      <c r="BR88" s="286"/>
      <c r="BS88" s="286"/>
      <c r="BT88" s="2"/>
      <c r="BU88" s="287"/>
      <c r="BV88" s="287"/>
      <c r="BW88" s="287"/>
      <c r="BX88" s="287"/>
      <c r="BY88" s="287"/>
      <c r="BZ88" s="287"/>
      <c r="CA88" s="287"/>
      <c r="CB88" s="287"/>
      <c r="CC88" s="287"/>
      <c r="CD88" s="287"/>
      <c r="CE88" s="287"/>
      <c r="CF88" s="287"/>
      <c r="CG88" s="287"/>
      <c r="CH88" s="287"/>
      <c r="CI88" s="287"/>
      <c r="CJ88" s="287"/>
      <c r="CK88" s="287"/>
      <c r="CL88" s="287"/>
      <c r="CM88" s="287"/>
      <c r="CN88" s="287"/>
      <c r="CO88" s="287"/>
      <c r="CP88" s="287"/>
      <c r="CQ88" s="287"/>
      <c r="CR88" s="287"/>
      <c r="CS88" s="2"/>
      <c r="CT88" s="287"/>
      <c r="CU88" s="287"/>
      <c r="CV88" s="287"/>
      <c r="CW88" s="287"/>
      <c r="CX88" s="287"/>
      <c r="CY88" s="287"/>
      <c r="CZ88" s="287"/>
      <c r="DA88" s="287"/>
      <c r="DB88" s="287"/>
      <c r="DC88" s="287"/>
      <c r="DD88" s="287"/>
      <c r="DE88" s="287"/>
      <c r="DF88" s="287"/>
      <c r="DG88" s="287"/>
      <c r="DH88" s="287"/>
      <c r="DI88" s="287"/>
      <c r="DJ88" s="287"/>
      <c r="DK88" s="287"/>
      <c r="DL88" s="287"/>
      <c r="DM88" s="287"/>
      <c r="DN88" s="287"/>
      <c r="DO88" s="287"/>
      <c r="DP88" s="287"/>
      <c r="DQ88" s="287"/>
    </row>
    <row r="89" spans="1:121" ht="10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86"/>
      <c r="AU89" s="286"/>
      <c r="AV89" s="286"/>
      <c r="AW89" s="286"/>
      <c r="AX89" s="286"/>
      <c r="AY89" s="286"/>
      <c r="AZ89" s="286"/>
      <c r="BA89" s="286"/>
      <c r="BB89" s="286"/>
      <c r="BC89" s="286"/>
      <c r="BD89" s="286"/>
      <c r="BE89" s="286"/>
      <c r="BF89" s="286"/>
      <c r="BG89" s="286"/>
      <c r="BH89" s="286"/>
      <c r="BI89" s="286"/>
      <c r="BJ89" s="286"/>
      <c r="BK89" s="286"/>
      <c r="BL89" s="286"/>
      <c r="BM89" s="286"/>
      <c r="BN89" s="286"/>
      <c r="BO89" s="286"/>
      <c r="BP89" s="286"/>
      <c r="BQ89" s="286"/>
      <c r="BR89" s="286"/>
      <c r="BS89" s="286"/>
      <c r="BT89" s="2"/>
      <c r="BU89" s="287"/>
      <c r="BV89" s="287"/>
      <c r="BW89" s="287"/>
      <c r="BX89" s="287"/>
      <c r="BY89" s="287"/>
      <c r="BZ89" s="287"/>
      <c r="CA89" s="287"/>
      <c r="CB89" s="287"/>
      <c r="CC89" s="287"/>
      <c r="CD89" s="287"/>
      <c r="CE89" s="287"/>
      <c r="CF89" s="287"/>
      <c r="CG89" s="287"/>
      <c r="CH89" s="287"/>
      <c r="CI89" s="287"/>
      <c r="CJ89" s="287"/>
      <c r="CK89" s="287"/>
      <c r="CL89" s="287"/>
      <c r="CM89" s="287"/>
      <c r="CN89" s="287"/>
      <c r="CO89" s="287"/>
      <c r="CP89" s="287"/>
      <c r="CQ89" s="287"/>
      <c r="CR89" s="287"/>
      <c r="CS89" s="2"/>
      <c r="CT89" s="287"/>
      <c r="CU89" s="287"/>
      <c r="CV89" s="287"/>
      <c r="CW89" s="287"/>
      <c r="CX89" s="287"/>
      <c r="CY89" s="287"/>
      <c r="CZ89" s="287"/>
      <c r="DA89" s="287"/>
      <c r="DB89" s="287"/>
      <c r="DC89" s="287"/>
      <c r="DD89" s="287"/>
      <c r="DE89" s="287"/>
      <c r="DF89" s="287"/>
      <c r="DG89" s="287"/>
      <c r="DH89" s="287"/>
      <c r="DI89" s="287"/>
      <c r="DJ89" s="287"/>
      <c r="DK89" s="287"/>
      <c r="DL89" s="287"/>
      <c r="DM89" s="287"/>
      <c r="DN89" s="287"/>
      <c r="DO89" s="287"/>
      <c r="DP89" s="287"/>
      <c r="DQ89" s="287"/>
    </row>
    <row r="90" spans="1:121" ht="10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86"/>
      <c r="AU90" s="286"/>
      <c r="AV90" s="286"/>
      <c r="AW90" s="286"/>
      <c r="AX90" s="286"/>
      <c r="AY90" s="286"/>
      <c r="AZ90" s="286"/>
      <c r="BA90" s="286"/>
      <c r="BB90" s="286"/>
      <c r="BC90" s="286"/>
      <c r="BD90" s="286"/>
      <c r="BE90" s="286"/>
      <c r="BF90" s="286"/>
      <c r="BG90" s="286"/>
      <c r="BH90" s="286"/>
      <c r="BI90" s="286"/>
      <c r="BJ90" s="286"/>
      <c r="BK90" s="286"/>
      <c r="BL90" s="286"/>
      <c r="BM90" s="286"/>
      <c r="BN90" s="286"/>
      <c r="BO90" s="286"/>
      <c r="BP90" s="286"/>
      <c r="BQ90" s="286"/>
      <c r="BR90" s="286"/>
      <c r="BS90" s="286"/>
      <c r="BT90" s="2"/>
      <c r="BU90" s="287"/>
      <c r="BV90" s="287"/>
      <c r="BW90" s="287"/>
      <c r="BX90" s="287"/>
      <c r="BY90" s="287"/>
      <c r="BZ90" s="287"/>
      <c r="CA90" s="287"/>
      <c r="CB90" s="287"/>
      <c r="CC90" s="287"/>
      <c r="CD90" s="287"/>
      <c r="CE90" s="287"/>
      <c r="CF90" s="287"/>
      <c r="CG90" s="287"/>
      <c r="CH90" s="287"/>
      <c r="CI90" s="287"/>
      <c r="CJ90" s="287"/>
      <c r="CK90" s="287"/>
      <c r="CL90" s="287"/>
      <c r="CM90" s="287"/>
      <c r="CN90" s="287"/>
      <c r="CO90" s="287"/>
      <c r="CP90" s="287"/>
      <c r="CQ90" s="287"/>
      <c r="CR90" s="287"/>
      <c r="CS90" s="2"/>
      <c r="CT90" s="287"/>
      <c r="CU90" s="287"/>
      <c r="CV90" s="287"/>
      <c r="CW90" s="287"/>
      <c r="CX90" s="287"/>
      <c r="CY90" s="287"/>
      <c r="CZ90" s="287"/>
      <c r="DA90" s="287"/>
      <c r="DB90" s="287"/>
      <c r="DC90" s="287"/>
      <c r="DD90" s="287"/>
      <c r="DE90" s="287"/>
      <c r="DF90" s="287"/>
      <c r="DG90" s="287"/>
      <c r="DH90" s="287"/>
      <c r="DI90" s="287"/>
      <c r="DJ90" s="287"/>
      <c r="DK90" s="287"/>
      <c r="DL90" s="287"/>
      <c r="DM90" s="287"/>
      <c r="DN90" s="287"/>
      <c r="DO90" s="287"/>
      <c r="DP90" s="287"/>
      <c r="DQ90" s="287"/>
    </row>
    <row r="91" spans="1:121" ht="10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86"/>
      <c r="AU91" s="286"/>
      <c r="AV91" s="286"/>
      <c r="AW91" s="286"/>
      <c r="AX91" s="286"/>
      <c r="AY91" s="286"/>
      <c r="AZ91" s="286"/>
      <c r="BA91" s="286"/>
      <c r="BB91" s="286"/>
      <c r="BC91" s="286"/>
      <c r="BD91" s="286"/>
      <c r="BE91" s="286"/>
      <c r="BF91" s="286"/>
      <c r="BG91" s="286"/>
      <c r="BH91" s="286"/>
      <c r="BI91" s="286"/>
      <c r="BJ91" s="286"/>
      <c r="BK91" s="286"/>
      <c r="BL91" s="286"/>
      <c r="BM91" s="286"/>
      <c r="BN91" s="286"/>
      <c r="BO91" s="286"/>
      <c r="BP91" s="286"/>
      <c r="BQ91" s="286"/>
      <c r="BR91" s="286"/>
      <c r="BS91" s="286"/>
      <c r="BT91" s="2"/>
      <c r="BU91" s="287"/>
      <c r="BV91" s="287"/>
      <c r="BW91" s="287"/>
      <c r="BX91" s="287"/>
      <c r="BY91" s="287"/>
      <c r="BZ91" s="287"/>
      <c r="CA91" s="287"/>
      <c r="CB91" s="287"/>
      <c r="CC91" s="287"/>
      <c r="CD91" s="287"/>
      <c r="CE91" s="287"/>
      <c r="CF91" s="287"/>
      <c r="CG91" s="287"/>
      <c r="CH91" s="287"/>
      <c r="CI91" s="287"/>
      <c r="CJ91" s="287"/>
      <c r="CK91" s="287"/>
      <c r="CL91" s="287"/>
      <c r="CM91" s="287"/>
      <c r="CN91" s="287"/>
      <c r="CO91" s="287"/>
      <c r="CP91" s="287"/>
      <c r="CQ91" s="287"/>
      <c r="CR91" s="287"/>
      <c r="CS91" s="2"/>
      <c r="CT91" s="287"/>
      <c r="CU91" s="287"/>
      <c r="CV91" s="287"/>
      <c r="CW91" s="287"/>
      <c r="CX91" s="287"/>
      <c r="CY91" s="287"/>
      <c r="CZ91" s="287"/>
      <c r="DA91" s="287"/>
      <c r="DB91" s="287"/>
      <c r="DC91" s="287"/>
      <c r="DD91" s="287"/>
      <c r="DE91" s="287"/>
      <c r="DF91" s="287"/>
      <c r="DG91" s="287"/>
      <c r="DH91" s="287"/>
      <c r="DI91" s="287"/>
      <c r="DJ91" s="287"/>
      <c r="DK91" s="287"/>
      <c r="DL91" s="287"/>
      <c r="DM91" s="287"/>
      <c r="DN91" s="287"/>
      <c r="DO91" s="287"/>
      <c r="DP91" s="287"/>
      <c r="DQ91" s="287"/>
    </row>
    <row r="92" spans="1:121" ht="10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86"/>
      <c r="AU92" s="286"/>
      <c r="AV92" s="286"/>
      <c r="AW92" s="286"/>
      <c r="AX92" s="286"/>
      <c r="AY92" s="286"/>
      <c r="AZ92" s="286"/>
      <c r="BA92" s="286"/>
      <c r="BB92" s="286"/>
      <c r="BC92" s="286"/>
      <c r="BD92" s="286"/>
      <c r="BE92" s="286"/>
      <c r="BF92" s="286"/>
      <c r="BG92" s="286"/>
      <c r="BH92" s="286"/>
      <c r="BI92" s="286"/>
      <c r="BJ92" s="286"/>
      <c r="BK92" s="286"/>
      <c r="BL92" s="286"/>
      <c r="BM92" s="286"/>
      <c r="BN92" s="286"/>
      <c r="BO92" s="286"/>
      <c r="BP92" s="286"/>
      <c r="BQ92" s="286"/>
      <c r="BR92" s="286"/>
      <c r="BS92" s="286"/>
      <c r="BT92" s="2"/>
      <c r="BU92" s="287"/>
      <c r="BV92" s="287"/>
      <c r="BW92" s="287"/>
      <c r="BX92" s="287"/>
      <c r="BY92" s="287"/>
      <c r="BZ92" s="287"/>
      <c r="CA92" s="287"/>
      <c r="CB92" s="287"/>
      <c r="CC92" s="287"/>
      <c r="CD92" s="287"/>
      <c r="CE92" s="287"/>
      <c r="CF92" s="287"/>
      <c r="CG92" s="287"/>
      <c r="CH92" s="287"/>
      <c r="CI92" s="287"/>
      <c r="CJ92" s="287"/>
      <c r="CK92" s="287"/>
      <c r="CL92" s="287"/>
      <c r="CM92" s="287"/>
      <c r="CN92" s="287"/>
      <c r="CO92" s="287"/>
      <c r="CP92" s="287"/>
      <c r="CQ92" s="287"/>
      <c r="CR92" s="287"/>
      <c r="CS92" s="2"/>
      <c r="CT92" s="287"/>
      <c r="CU92" s="287"/>
      <c r="CV92" s="287"/>
      <c r="CW92" s="287"/>
      <c r="CX92" s="287"/>
      <c r="CY92" s="287"/>
      <c r="CZ92" s="287"/>
      <c r="DA92" s="287"/>
      <c r="DB92" s="287"/>
      <c r="DC92" s="287"/>
      <c r="DD92" s="287"/>
      <c r="DE92" s="287"/>
      <c r="DF92" s="287"/>
      <c r="DG92" s="287"/>
      <c r="DH92" s="287"/>
      <c r="DI92" s="287"/>
      <c r="DJ92" s="287"/>
      <c r="DK92" s="287"/>
      <c r="DL92" s="287"/>
      <c r="DM92" s="287"/>
      <c r="DN92" s="287"/>
      <c r="DO92" s="287"/>
      <c r="DP92" s="287"/>
      <c r="DQ92" s="287"/>
    </row>
    <row r="93" spans="1:121" ht="10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86"/>
      <c r="AU93" s="286"/>
      <c r="AV93" s="286"/>
      <c r="AW93" s="286"/>
      <c r="AX93" s="286"/>
      <c r="AY93" s="286"/>
      <c r="AZ93" s="286"/>
      <c r="BA93" s="286"/>
      <c r="BB93" s="286"/>
      <c r="BC93" s="286"/>
      <c r="BD93" s="286"/>
      <c r="BE93" s="286"/>
      <c r="BF93" s="286"/>
      <c r="BG93" s="286"/>
      <c r="BH93" s="286"/>
      <c r="BI93" s="286"/>
      <c r="BJ93" s="286"/>
      <c r="BK93" s="286"/>
      <c r="BL93" s="286"/>
      <c r="BM93" s="286"/>
      <c r="BN93" s="286"/>
      <c r="BO93" s="286"/>
      <c r="BP93" s="286"/>
      <c r="BQ93" s="286"/>
      <c r="BR93" s="286"/>
      <c r="BS93" s="286"/>
      <c r="BT93" s="2"/>
      <c r="BU93" s="287"/>
      <c r="BV93" s="287"/>
      <c r="BW93" s="287"/>
      <c r="BX93" s="287"/>
      <c r="BY93" s="287"/>
      <c r="BZ93" s="287"/>
      <c r="CA93" s="287"/>
      <c r="CB93" s="287"/>
      <c r="CC93" s="287"/>
      <c r="CD93" s="287"/>
      <c r="CE93" s="287"/>
      <c r="CF93" s="287"/>
      <c r="CG93" s="287"/>
      <c r="CH93" s="287"/>
      <c r="CI93" s="287"/>
      <c r="CJ93" s="287"/>
      <c r="CK93" s="287"/>
      <c r="CL93" s="287"/>
      <c r="CM93" s="287"/>
      <c r="CN93" s="287"/>
      <c r="CO93" s="287"/>
      <c r="CP93" s="287"/>
      <c r="CQ93" s="287"/>
      <c r="CR93" s="287"/>
      <c r="CS93" s="2"/>
      <c r="CT93" s="287"/>
      <c r="CU93" s="287"/>
      <c r="CV93" s="287"/>
      <c r="CW93" s="287"/>
      <c r="CX93" s="287"/>
      <c r="CY93" s="287"/>
      <c r="CZ93" s="287"/>
      <c r="DA93" s="287"/>
      <c r="DB93" s="287"/>
      <c r="DC93" s="287"/>
      <c r="DD93" s="287"/>
      <c r="DE93" s="287"/>
      <c r="DF93" s="287"/>
      <c r="DG93" s="287"/>
      <c r="DH93" s="287"/>
      <c r="DI93" s="287"/>
      <c r="DJ93" s="287"/>
      <c r="DK93" s="287"/>
      <c r="DL93" s="287"/>
      <c r="DM93" s="287"/>
      <c r="DN93" s="287"/>
      <c r="DO93" s="287"/>
      <c r="DP93" s="287"/>
      <c r="DQ93" s="287"/>
    </row>
    <row r="94" spans="1:121" ht="10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86"/>
      <c r="AU94" s="286"/>
      <c r="AV94" s="286"/>
      <c r="AW94" s="286"/>
      <c r="AX94" s="286"/>
      <c r="AY94" s="286"/>
      <c r="AZ94" s="286"/>
      <c r="BA94" s="286"/>
      <c r="BB94" s="286"/>
      <c r="BC94" s="286"/>
      <c r="BD94" s="286"/>
      <c r="BE94" s="286"/>
      <c r="BF94" s="286"/>
      <c r="BG94" s="286"/>
      <c r="BH94" s="286"/>
      <c r="BI94" s="286"/>
      <c r="BJ94" s="286"/>
      <c r="BK94" s="286"/>
      <c r="BL94" s="286"/>
      <c r="BM94" s="286"/>
      <c r="BN94" s="286"/>
      <c r="BO94" s="286"/>
      <c r="BP94" s="286"/>
      <c r="BQ94" s="286"/>
      <c r="BR94" s="286"/>
      <c r="BS94" s="286"/>
      <c r="BT94" s="2"/>
      <c r="BU94" s="287"/>
      <c r="BV94" s="287"/>
      <c r="BW94" s="287"/>
      <c r="BX94" s="287"/>
      <c r="BY94" s="287"/>
      <c r="BZ94" s="287"/>
      <c r="CA94" s="287"/>
      <c r="CB94" s="287"/>
      <c r="CC94" s="287"/>
      <c r="CD94" s="287"/>
      <c r="CE94" s="287"/>
      <c r="CF94" s="287"/>
      <c r="CG94" s="287"/>
      <c r="CH94" s="287"/>
      <c r="CI94" s="287"/>
      <c r="CJ94" s="287"/>
      <c r="CK94" s="287"/>
      <c r="CL94" s="287"/>
      <c r="CM94" s="287"/>
      <c r="CN94" s="287"/>
      <c r="CO94" s="287"/>
      <c r="CP94" s="287"/>
      <c r="CQ94" s="287"/>
      <c r="CR94" s="287"/>
      <c r="CS94" s="2"/>
      <c r="CT94" s="287"/>
      <c r="CU94" s="287"/>
      <c r="CV94" s="287"/>
      <c r="CW94" s="287"/>
      <c r="CX94" s="287"/>
      <c r="CY94" s="287"/>
      <c r="CZ94" s="287"/>
      <c r="DA94" s="287"/>
      <c r="DB94" s="287"/>
      <c r="DC94" s="287"/>
      <c r="DD94" s="287"/>
      <c r="DE94" s="287"/>
      <c r="DF94" s="287"/>
      <c r="DG94" s="287"/>
      <c r="DH94" s="287"/>
      <c r="DI94" s="287"/>
      <c r="DJ94" s="287"/>
      <c r="DK94" s="287"/>
      <c r="DL94" s="287"/>
      <c r="DM94" s="287"/>
      <c r="DN94" s="287"/>
      <c r="DO94" s="287"/>
      <c r="DP94" s="287"/>
      <c r="DQ94" s="287"/>
    </row>
    <row r="95" spans="1:121" ht="10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86"/>
      <c r="AU95" s="286"/>
      <c r="AV95" s="286"/>
      <c r="AW95" s="286"/>
      <c r="AX95" s="286"/>
      <c r="AY95" s="286"/>
      <c r="AZ95" s="286"/>
      <c r="BA95" s="286"/>
      <c r="BB95" s="286"/>
      <c r="BC95" s="286"/>
      <c r="BD95" s="286"/>
      <c r="BE95" s="286"/>
      <c r="BF95" s="286"/>
      <c r="BG95" s="286"/>
      <c r="BH95" s="286"/>
      <c r="BI95" s="286"/>
      <c r="BJ95" s="286"/>
      <c r="BK95" s="286"/>
      <c r="BL95" s="286"/>
      <c r="BM95" s="286"/>
      <c r="BN95" s="286"/>
      <c r="BO95" s="286"/>
      <c r="BP95" s="286"/>
      <c r="BQ95" s="286"/>
      <c r="BR95" s="286"/>
      <c r="BS95" s="286"/>
      <c r="BT95" s="2"/>
      <c r="BU95" s="287"/>
      <c r="BV95" s="287"/>
      <c r="BW95" s="287"/>
      <c r="BX95" s="287"/>
      <c r="BY95" s="287"/>
      <c r="BZ95" s="287"/>
      <c r="CA95" s="287"/>
      <c r="CB95" s="287"/>
      <c r="CC95" s="287"/>
      <c r="CD95" s="287"/>
      <c r="CE95" s="287"/>
      <c r="CF95" s="287"/>
      <c r="CG95" s="287"/>
      <c r="CH95" s="287"/>
      <c r="CI95" s="287"/>
      <c r="CJ95" s="287"/>
      <c r="CK95" s="287"/>
      <c r="CL95" s="287"/>
      <c r="CM95" s="287"/>
      <c r="CN95" s="287"/>
      <c r="CO95" s="287"/>
      <c r="CP95" s="287"/>
      <c r="CQ95" s="287"/>
      <c r="CR95" s="287"/>
      <c r="CS95" s="2"/>
      <c r="CT95" s="287"/>
      <c r="CU95" s="287"/>
      <c r="CV95" s="287"/>
      <c r="CW95" s="287"/>
      <c r="CX95" s="287"/>
      <c r="CY95" s="287"/>
      <c r="CZ95" s="287"/>
      <c r="DA95" s="287"/>
      <c r="DB95" s="287"/>
      <c r="DC95" s="287"/>
      <c r="DD95" s="287"/>
      <c r="DE95" s="287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7"/>
      <c r="DQ95" s="287"/>
    </row>
    <row r="96" spans="1:121" ht="10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86"/>
      <c r="AU96" s="286"/>
      <c r="AV96" s="286"/>
      <c r="AW96" s="286"/>
      <c r="AX96" s="286"/>
      <c r="AY96" s="286"/>
      <c r="AZ96" s="286"/>
      <c r="BA96" s="286"/>
      <c r="BB96" s="286"/>
      <c r="BC96" s="286"/>
      <c r="BD96" s="286"/>
      <c r="BE96" s="286"/>
      <c r="BF96" s="286"/>
      <c r="BG96" s="286"/>
      <c r="BH96" s="286"/>
      <c r="BI96" s="286"/>
      <c r="BJ96" s="286"/>
      <c r="BK96" s="286"/>
      <c r="BL96" s="286"/>
      <c r="BM96" s="286"/>
      <c r="BN96" s="286"/>
      <c r="BO96" s="286"/>
      <c r="BP96" s="286"/>
      <c r="BQ96" s="286"/>
      <c r="BR96" s="286"/>
      <c r="BS96" s="286"/>
      <c r="BT96" s="2"/>
      <c r="BU96" s="287"/>
      <c r="BV96" s="287"/>
      <c r="BW96" s="287"/>
      <c r="BX96" s="287"/>
      <c r="BY96" s="287"/>
      <c r="BZ96" s="287"/>
      <c r="CA96" s="287"/>
      <c r="CB96" s="287"/>
      <c r="CC96" s="287"/>
      <c r="CD96" s="287"/>
      <c r="CE96" s="287"/>
      <c r="CF96" s="287"/>
      <c r="CG96" s="287"/>
      <c r="CH96" s="287"/>
      <c r="CI96" s="287"/>
      <c r="CJ96" s="287"/>
      <c r="CK96" s="287"/>
      <c r="CL96" s="287"/>
      <c r="CM96" s="287"/>
      <c r="CN96" s="287"/>
      <c r="CO96" s="287"/>
      <c r="CP96" s="287"/>
      <c r="CQ96" s="287"/>
      <c r="CR96" s="287"/>
      <c r="CS96" s="2"/>
      <c r="CT96" s="287"/>
      <c r="CU96" s="287"/>
      <c r="CV96" s="287"/>
      <c r="CW96" s="287"/>
      <c r="CX96" s="287"/>
      <c r="CY96" s="287"/>
      <c r="CZ96" s="287"/>
      <c r="DA96" s="287"/>
      <c r="DB96" s="287"/>
      <c r="DC96" s="287"/>
      <c r="DD96" s="287"/>
      <c r="DE96" s="287"/>
      <c r="DF96" s="287"/>
      <c r="DG96" s="287"/>
      <c r="DH96" s="287"/>
      <c r="DI96" s="287"/>
      <c r="DJ96" s="287"/>
      <c r="DK96" s="287"/>
      <c r="DL96" s="287"/>
      <c r="DM96" s="287"/>
      <c r="DN96" s="287"/>
      <c r="DO96" s="287"/>
      <c r="DP96" s="287"/>
      <c r="DQ96" s="287"/>
    </row>
    <row r="97" spans="1:121" ht="10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86"/>
      <c r="AU97" s="286"/>
      <c r="AV97" s="286"/>
      <c r="AW97" s="286"/>
      <c r="AX97" s="286"/>
      <c r="AY97" s="286"/>
      <c r="AZ97" s="286"/>
      <c r="BA97" s="286"/>
      <c r="BB97" s="286"/>
      <c r="BC97" s="286"/>
      <c r="BD97" s="286"/>
      <c r="BE97" s="286"/>
      <c r="BF97" s="286"/>
      <c r="BG97" s="286"/>
      <c r="BH97" s="286"/>
      <c r="BI97" s="286"/>
      <c r="BJ97" s="286"/>
      <c r="BK97" s="286"/>
      <c r="BL97" s="286"/>
      <c r="BM97" s="286"/>
      <c r="BN97" s="286"/>
      <c r="BO97" s="286"/>
      <c r="BP97" s="286"/>
      <c r="BQ97" s="286"/>
      <c r="BR97" s="286"/>
      <c r="BS97" s="286"/>
      <c r="BT97" s="2"/>
      <c r="BU97" s="287"/>
      <c r="BV97" s="287"/>
      <c r="BW97" s="287"/>
      <c r="BX97" s="287"/>
      <c r="BY97" s="287"/>
      <c r="BZ97" s="287"/>
      <c r="CA97" s="287"/>
      <c r="CB97" s="287"/>
      <c r="CC97" s="287"/>
      <c r="CD97" s="287"/>
      <c r="CE97" s="287"/>
      <c r="CF97" s="287"/>
      <c r="CG97" s="287"/>
      <c r="CH97" s="287"/>
      <c r="CI97" s="287"/>
      <c r="CJ97" s="287"/>
      <c r="CK97" s="287"/>
      <c r="CL97" s="287"/>
      <c r="CM97" s="287"/>
      <c r="CN97" s="287"/>
      <c r="CO97" s="287"/>
      <c r="CP97" s="287"/>
      <c r="CQ97" s="287"/>
      <c r="CR97" s="287"/>
      <c r="CS97" s="2"/>
      <c r="CT97" s="287"/>
      <c r="CU97" s="287"/>
      <c r="CV97" s="287"/>
      <c r="CW97" s="287"/>
      <c r="CX97" s="287"/>
      <c r="CY97" s="287"/>
      <c r="CZ97" s="287"/>
      <c r="DA97" s="287"/>
      <c r="DB97" s="287"/>
      <c r="DC97" s="287"/>
      <c r="DD97" s="287"/>
      <c r="DE97" s="287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7"/>
      <c r="DQ97" s="287"/>
    </row>
    <row r="98" spans="1:121" ht="10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86"/>
      <c r="AU98" s="286"/>
      <c r="AV98" s="286"/>
      <c r="AW98" s="286"/>
      <c r="AX98" s="286"/>
      <c r="AY98" s="286"/>
      <c r="AZ98" s="286"/>
      <c r="BA98" s="286"/>
      <c r="BB98" s="286"/>
      <c r="BC98" s="286"/>
      <c r="BD98" s="286"/>
      <c r="BE98" s="286"/>
      <c r="BF98" s="286"/>
      <c r="BG98" s="286"/>
      <c r="BH98" s="286"/>
      <c r="BI98" s="286"/>
      <c r="BJ98" s="286"/>
      <c r="BK98" s="286"/>
      <c r="BL98" s="286"/>
      <c r="BM98" s="286"/>
      <c r="BN98" s="286"/>
      <c r="BO98" s="286"/>
      <c r="BP98" s="286"/>
      <c r="BQ98" s="286"/>
      <c r="BR98" s="286"/>
      <c r="BS98" s="286"/>
      <c r="BT98" s="2"/>
      <c r="BU98" s="287"/>
      <c r="BV98" s="287"/>
      <c r="BW98" s="287"/>
      <c r="BX98" s="287"/>
      <c r="BY98" s="287"/>
      <c r="BZ98" s="287"/>
      <c r="CA98" s="287"/>
      <c r="CB98" s="287"/>
      <c r="CC98" s="287"/>
      <c r="CD98" s="287"/>
      <c r="CE98" s="287"/>
      <c r="CF98" s="287"/>
      <c r="CG98" s="287"/>
      <c r="CH98" s="287"/>
      <c r="CI98" s="287"/>
      <c r="CJ98" s="287"/>
      <c r="CK98" s="287"/>
      <c r="CL98" s="287"/>
      <c r="CM98" s="287"/>
      <c r="CN98" s="287"/>
      <c r="CO98" s="287"/>
      <c r="CP98" s="287"/>
      <c r="CQ98" s="287"/>
      <c r="CR98" s="287"/>
      <c r="CS98" s="2"/>
      <c r="CT98" s="287"/>
      <c r="CU98" s="287"/>
      <c r="CV98" s="287"/>
      <c r="CW98" s="287"/>
      <c r="CX98" s="287"/>
      <c r="CY98" s="287"/>
      <c r="CZ98" s="287"/>
      <c r="DA98" s="287"/>
      <c r="DB98" s="287"/>
      <c r="DC98" s="287"/>
      <c r="DD98" s="287"/>
      <c r="DE98" s="287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7"/>
      <c r="DQ98" s="287"/>
    </row>
    <row r="99" spans="1:121" ht="10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86"/>
      <c r="AU99" s="286"/>
      <c r="AV99" s="286"/>
      <c r="AW99" s="286"/>
      <c r="AX99" s="286"/>
      <c r="AY99" s="286"/>
      <c r="AZ99" s="286"/>
      <c r="BA99" s="286"/>
      <c r="BB99" s="286"/>
      <c r="BC99" s="286"/>
      <c r="BD99" s="286"/>
      <c r="BE99" s="286"/>
      <c r="BF99" s="286"/>
      <c r="BG99" s="286"/>
      <c r="BH99" s="286"/>
      <c r="BI99" s="286"/>
      <c r="BJ99" s="286"/>
      <c r="BK99" s="286"/>
      <c r="BL99" s="286"/>
      <c r="BM99" s="286"/>
      <c r="BN99" s="286"/>
      <c r="BO99" s="286"/>
      <c r="BP99" s="286"/>
      <c r="BQ99" s="286"/>
      <c r="BR99" s="286"/>
      <c r="BS99" s="286"/>
      <c r="BT99" s="2"/>
      <c r="BU99" s="287"/>
      <c r="BV99" s="287"/>
      <c r="BW99" s="287"/>
      <c r="BX99" s="287"/>
      <c r="BY99" s="287"/>
      <c r="BZ99" s="287"/>
      <c r="CA99" s="287"/>
      <c r="CB99" s="287"/>
      <c r="CC99" s="287"/>
      <c r="CD99" s="287"/>
      <c r="CE99" s="287"/>
      <c r="CF99" s="287"/>
      <c r="CG99" s="287"/>
      <c r="CH99" s="287"/>
      <c r="CI99" s="287"/>
      <c r="CJ99" s="287"/>
      <c r="CK99" s="287"/>
      <c r="CL99" s="287"/>
      <c r="CM99" s="287"/>
      <c r="CN99" s="287"/>
      <c r="CO99" s="287"/>
      <c r="CP99" s="287"/>
      <c r="CQ99" s="287"/>
      <c r="CR99" s="287"/>
      <c r="CS99" s="2"/>
      <c r="CT99" s="287"/>
      <c r="CU99" s="287"/>
      <c r="CV99" s="287"/>
      <c r="CW99" s="287"/>
      <c r="CX99" s="287"/>
      <c r="CY99" s="287"/>
      <c r="CZ99" s="287"/>
      <c r="DA99" s="287"/>
      <c r="DB99" s="287"/>
      <c r="DC99" s="287"/>
      <c r="DD99" s="287"/>
      <c r="DE99" s="287"/>
      <c r="DF99" s="287"/>
      <c r="DG99" s="287"/>
      <c r="DH99" s="287"/>
      <c r="DI99" s="287"/>
      <c r="DJ99" s="287"/>
      <c r="DK99" s="287"/>
      <c r="DL99" s="287"/>
      <c r="DM99" s="287"/>
      <c r="DN99" s="287"/>
      <c r="DO99" s="287"/>
      <c r="DP99" s="287"/>
      <c r="DQ99" s="287"/>
    </row>
    <row r="100" spans="1:121" ht="10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86"/>
      <c r="AU100" s="286"/>
      <c r="AV100" s="286"/>
      <c r="AW100" s="286"/>
      <c r="AX100" s="286"/>
      <c r="AY100" s="286"/>
      <c r="AZ100" s="286"/>
      <c r="BA100" s="286"/>
      <c r="BB100" s="286"/>
      <c r="BC100" s="286"/>
      <c r="BD100" s="286"/>
      <c r="BE100" s="286"/>
      <c r="BF100" s="286"/>
      <c r="BG100" s="286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6"/>
      <c r="BR100" s="286"/>
      <c r="BS100" s="286"/>
      <c r="BT100" s="2"/>
      <c r="BU100" s="287"/>
      <c r="BV100" s="287"/>
      <c r="BW100" s="287"/>
      <c r="BX100" s="287"/>
      <c r="BY100" s="287"/>
      <c r="BZ100" s="287"/>
      <c r="CA100" s="287"/>
      <c r="CB100" s="287"/>
      <c r="CC100" s="287"/>
      <c r="CD100" s="287"/>
      <c r="CE100" s="287"/>
      <c r="CF100" s="287"/>
      <c r="CG100" s="287"/>
      <c r="CH100" s="287"/>
      <c r="CI100" s="287"/>
      <c r="CJ100" s="287"/>
      <c r="CK100" s="287"/>
      <c r="CL100" s="287"/>
      <c r="CM100" s="287"/>
      <c r="CN100" s="287"/>
      <c r="CO100" s="287"/>
      <c r="CP100" s="287"/>
      <c r="CQ100" s="287"/>
      <c r="CR100" s="287"/>
      <c r="CS100" s="2"/>
      <c r="CT100" s="287"/>
      <c r="CU100" s="287"/>
      <c r="CV100" s="287"/>
      <c r="CW100" s="287"/>
      <c r="CX100" s="287"/>
      <c r="CY100" s="287"/>
      <c r="CZ100" s="287"/>
      <c r="DA100" s="287"/>
      <c r="DB100" s="287"/>
      <c r="DC100" s="287"/>
      <c r="DD100" s="287"/>
      <c r="DE100" s="287"/>
      <c r="DF100" s="287"/>
      <c r="DG100" s="287"/>
      <c r="DH100" s="287"/>
      <c r="DI100" s="287"/>
      <c r="DJ100" s="287"/>
      <c r="DK100" s="287"/>
      <c r="DL100" s="287"/>
      <c r="DM100" s="287"/>
      <c r="DN100" s="287"/>
      <c r="DO100" s="287"/>
      <c r="DP100" s="287"/>
      <c r="DQ100" s="287"/>
    </row>
    <row r="101" spans="1:121" ht="10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86"/>
      <c r="AU101" s="286"/>
      <c r="AV101" s="286"/>
      <c r="AW101" s="286"/>
      <c r="AX101" s="286"/>
      <c r="AY101" s="286"/>
      <c r="AZ101" s="286"/>
      <c r="BA101" s="286"/>
      <c r="BB101" s="286"/>
      <c r="BC101" s="286"/>
      <c r="BD101" s="286"/>
      <c r="BE101" s="286"/>
      <c r="BF101" s="286"/>
      <c r="BG101" s="286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6"/>
      <c r="BR101" s="286"/>
      <c r="BS101" s="286"/>
      <c r="BT101" s="2"/>
      <c r="BU101" s="287"/>
      <c r="BV101" s="287"/>
      <c r="BW101" s="287"/>
      <c r="BX101" s="287"/>
      <c r="BY101" s="287"/>
      <c r="BZ101" s="287"/>
      <c r="CA101" s="287"/>
      <c r="CB101" s="287"/>
      <c r="CC101" s="287"/>
      <c r="CD101" s="287"/>
      <c r="CE101" s="287"/>
      <c r="CF101" s="287"/>
      <c r="CG101" s="287"/>
      <c r="CH101" s="287"/>
      <c r="CI101" s="287"/>
      <c r="CJ101" s="287"/>
      <c r="CK101" s="287"/>
      <c r="CL101" s="287"/>
      <c r="CM101" s="287"/>
      <c r="CN101" s="287"/>
      <c r="CO101" s="287"/>
      <c r="CP101" s="287"/>
      <c r="CQ101" s="287"/>
      <c r="CR101" s="287"/>
      <c r="CS101" s="2"/>
      <c r="CT101" s="287"/>
      <c r="CU101" s="287"/>
      <c r="CV101" s="287"/>
      <c r="CW101" s="287"/>
      <c r="CX101" s="287"/>
      <c r="CY101" s="287"/>
      <c r="CZ101" s="287"/>
      <c r="DA101" s="287"/>
      <c r="DB101" s="287"/>
      <c r="DC101" s="287"/>
      <c r="DD101" s="287"/>
      <c r="DE101" s="287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7"/>
      <c r="DQ101" s="287"/>
    </row>
    <row r="102" spans="1:121" ht="10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86"/>
      <c r="AU102" s="286"/>
      <c r="AV102" s="286"/>
      <c r="AW102" s="286"/>
      <c r="AX102" s="286"/>
      <c r="AY102" s="286"/>
      <c r="AZ102" s="286"/>
      <c r="BA102" s="286"/>
      <c r="BB102" s="286"/>
      <c r="BC102" s="286"/>
      <c r="BD102" s="286"/>
      <c r="BE102" s="286"/>
      <c r="BF102" s="286"/>
      <c r="BG102" s="286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6"/>
      <c r="BR102" s="286"/>
      <c r="BS102" s="286"/>
      <c r="BT102" s="2"/>
      <c r="BU102" s="287"/>
      <c r="BV102" s="287"/>
      <c r="BW102" s="287"/>
      <c r="BX102" s="287"/>
      <c r="BY102" s="287"/>
      <c r="BZ102" s="287"/>
      <c r="CA102" s="287"/>
      <c r="CB102" s="287"/>
      <c r="CC102" s="287"/>
      <c r="CD102" s="287"/>
      <c r="CE102" s="287"/>
      <c r="CF102" s="287"/>
      <c r="CG102" s="287"/>
      <c r="CH102" s="287"/>
      <c r="CI102" s="287"/>
      <c r="CJ102" s="287"/>
      <c r="CK102" s="287"/>
      <c r="CL102" s="287"/>
      <c r="CM102" s="287"/>
      <c r="CN102" s="287"/>
      <c r="CO102" s="287"/>
      <c r="CP102" s="287"/>
      <c r="CQ102" s="287"/>
      <c r="CR102" s="287"/>
      <c r="CS102" s="2"/>
      <c r="CT102" s="287"/>
      <c r="CU102" s="287"/>
      <c r="CV102" s="287"/>
      <c r="CW102" s="287"/>
      <c r="CX102" s="287"/>
      <c r="CY102" s="287"/>
      <c r="CZ102" s="287"/>
      <c r="DA102" s="287"/>
      <c r="DB102" s="287"/>
      <c r="DC102" s="287"/>
      <c r="DD102" s="287"/>
      <c r="DE102" s="287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7"/>
      <c r="DQ102" s="287"/>
    </row>
    <row r="103" spans="1:121" ht="10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86"/>
      <c r="AU103" s="286"/>
      <c r="AV103" s="286"/>
      <c r="AW103" s="286"/>
      <c r="AX103" s="286"/>
      <c r="AY103" s="286"/>
      <c r="AZ103" s="286"/>
      <c r="BA103" s="286"/>
      <c r="BB103" s="286"/>
      <c r="BC103" s="286"/>
      <c r="BD103" s="286"/>
      <c r="BE103" s="286"/>
      <c r="BF103" s="286"/>
      <c r="BG103" s="286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6"/>
      <c r="BR103" s="286"/>
      <c r="BS103" s="286"/>
      <c r="BT103" s="2"/>
      <c r="BU103" s="287"/>
      <c r="BV103" s="287"/>
      <c r="BW103" s="287"/>
      <c r="BX103" s="287"/>
      <c r="BY103" s="287"/>
      <c r="BZ103" s="287"/>
      <c r="CA103" s="287"/>
      <c r="CB103" s="287"/>
      <c r="CC103" s="287"/>
      <c r="CD103" s="287"/>
      <c r="CE103" s="287"/>
      <c r="CF103" s="287"/>
      <c r="CG103" s="287"/>
      <c r="CH103" s="287"/>
      <c r="CI103" s="287"/>
      <c r="CJ103" s="287"/>
      <c r="CK103" s="287"/>
      <c r="CL103" s="287"/>
      <c r="CM103" s="287"/>
      <c r="CN103" s="287"/>
      <c r="CO103" s="287"/>
      <c r="CP103" s="287"/>
      <c r="CQ103" s="287"/>
      <c r="CR103" s="287"/>
      <c r="CS103" s="2"/>
      <c r="CT103" s="287"/>
      <c r="CU103" s="287"/>
      <c r="CV103" s="287"/>
      <c r="CW103" s="287"/>
      <c r="CX103" s="287"/>
      <c r="CY103" s="287"/>
      <c r="CZ103" s="287"/>
      <c r="DA103" s="287"/>
      <c r="DB103" s="287"/>
      <c r="DC103" s="287"/>
      <c r="DD103" s="287"/>
      <c r="DE103" s="287"/>
      <c r="DF103" s="287"/>
      <c r="DG103" s="287"/>
      <c r="DH103" s="287"/>
      <c r="DI103" s="287"/>
      <c r="DJ103" s="287"/>
      <c r="DK103" s="287"/>
      <c r="DL103" s="287"/>
      <c r="DM103" s="287"/>
      <c r="DN103" s="287"/>
      <c r="DO103" s="287"/>
      <c r="DP103" s="287"/>
      <c r="DQ103" s="287"/>
    </row>
    <row r="104" spans="1:121" ht="10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86"/>
      <c r="AU104" s="286"/>
      <c r="AV104" s="286"/>
      <c r="AW104" s="286"/>
      <c r="AX104" s="286"/>
      <c r="AY104" s="286"/>
      <c r="AZ104" s="286"/>
      <c r="BA104" s="286"/>
      <c r="BB104" s="286"/>
      <c r="BC104" s="286"/>
      <c r="BD104" s="286"/>
      <c r="BE104" s="286"/>
      <c r="BF104" s="286"/>
      <c r="BG104" s="286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6"/>
      <c r="BR104" s="286"/>
      <c r="BS104" s="286"/>
      <c r="BT104" s="2"/>
      <c r="BU104" s="287"/>
      <c r="BV104" s="287"/>
      <c r="BW104" s="287"/>
      <c r="BX104" s="287"/>
      <c r="BY104" s="287"/>
      <c r="BZ104" s="287"/>
      <c r="CA104" s="287"/>
      <c r="CB104" s="287"/>
      <c r="CC104" s="287"/>
      <c r="CD104" s="287"/>
      <c r="CE104" s="287"/>
      <c r="CF104" s="287"/>
      <c r="CG104" s="287"/>
      <c r="CH104" s="287"/>
      <c r="CI104" s="287"/>
      <c r="CJ104" s="287"/>
      <c r="CK104" s="287"/>
      <c r="CL104" s="287"/>
      <c r="CM104" s="287"/>
      <c r="CN104" s="287"/>
      <c r="CO104" s="287"/>
      <c r="CP104" s="287"/>
      <c r="CQ104" s="287"/>
      <c r="CR104" s="287"/>
      <c r="CS104" s="2"/>
      <c r="CT104" s="287"/>
      <c r="CU104" s="287"/>
      <c r="CV104" s="287"/>
      <c r="CW104" s="287"/>
      <c r="CX104" s="287"/>
      <c r="CY104" s="287"/>
      <c r="CZ104" s="287"/>
      <c r="DA104" s="287"/>
      <c r="DB104" s="287"/>
      <c r="DC104" s="287"/>
      <c r="DD104" s="287"/>
      <c r="DE104" s="287"/>
      <c r="DF104" s="287"/>
      <c r="DG104" s="287"/>
      <c r="DH104" s="287"/>
      <c r="DI104" s="287"/>
      <c r="DJ104" s="287"/>
      <c r="DK104" s="287"/>
      <c r="DL104" s="287"/>
      <c r="DM104" s="287"/>
      <c r="DN104" s="287"/>
      <c r="DO104" s="287"/>
      <c r="DP104" s="287"/>
      <c r="DQ104" s="287"/>
    </row>
    <row r="105" spans="1:121" ht="10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86"/>
      <c r="AU105" s="286"/>
      <c r="AV105" s="286"/>
      <c r="AW105" s="286"/>
      <c r="AX105" s="286"/>
      <c r="AY105" s="286"/>
      <c r="AZ105" s="286"/>
      <c r="BA105" s="286"/>
      <c r="BB105" s="286"/>
      <c r="BC105" s="286"/>
      <c r="BD105" s="286"/>
      <c r="BE105" s="286"/>
      <c r="BF105" s="286"/>
      <c r="BG105" s="286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6"/>
      <c r="BR105" s="286"/>
      <c r="BS105" s="286"/>
      <c r="BT105" s="2"/>
      <c r="BU105" s="287"/>
      <c r="BV105" s="287"/>
      <c r="BW105" s="287"/>
      <c r="BX105" s="287"/>
      <c r="BY105" s="287"/>
      <c r="BZ105" s="287"/>
      <c r="CA105" s="287"/>
      <c r="CB105" s="287"/>
      <c r="CC105" s="287"/>
      <c r="CD105" s="287"/>
      <c r="CE105" s="287"/>
      <c r="CF105" s="287"/>
      <c r="CG105" s="287"/>
      <c r="CH105" s="287"/>
      <c r="CI105" s="287"/>
      <c r="CJ105" s="287"/>
      <c r="CK105" s="287"/>
      <c r="CL105" s="287"/>
      <c r="CM105" s="287"/>
      <c r="CN105" s="287"/>
      <c r="CO105" s="287"/>
      <c r="CP105" s="287"/>
      <c r="CQ105" s="287"/>
      <c r="CR105" s="287"/>
      <c r="CS105" s="2"/>
      <c r="CT105" s="287"/>
      <c r="CU105" s="287"/>
      <c r="CV105" s="287"/>
      <c r="CW105" s="287"/>
      <c r="CX105" s="287"/>
      <c r="CY105" s="287"/>
      <c r="CZ105" s="287"/>
      <c r="DA105" s="287"/>
      <c r="DB105" s="287"/>
      <c r="DC105" s="287"/>
      <c r="DD105" s="287"/>
      <c r="DE105" s="287"/>
      <c r="DF105" s="287"/>
      <c r="DG105" s="287"/>
      <c r="DH105" s="287"/>
      <c r="DI105" s="287"/>
      <c r="DJ105" s="287"/>
      <c r="DK105" s="287"/>
      <c r="DL105" s="287"/>
      <c r="DM105" s="287"/>
      <c r="DN105" s="287"/>
      <c r="DO105" s="287"/>
      <c r="DP105" s="287"/>
      <c r="DQ105" s="287"/>
    </row>
    <row r="106" spans="1:121" ht="10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86"/>
      <c r="AU106" s="286"/>
      <c r="AV106" s="286"/>
      <c r="AW106" s="286"/>
      <c r="AX106" s="286"/>
      <c r="AY106" s="286"/>
      <c r="AZ106" s="286"/>
      <c r="BA106" s="286"/>
      <c r="BB106" s="286"/>
      <c r="BC106" s="286"/>
      <c r="BD106" s="286"/>
      <c r="BE106" s="286"/>
      <c r="BF106" s="286"/>
      <c r="BG106" s="286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6"/>
      <c r="BR106" s="286"/>
      <c r="BS106" s="286"/>
      <c r="BT106" s="2"/>
      <c r="BU106" s="287"/>
      <c r="BV106" s="287"/>
      <c r="BW106" s="287"/>
      <c r="BX106" s="287"/>
      <c r="BY106" s="287"/>
      <c r="BZ106" s="287"/>
      <c r="CA106" s="287"/>
      <c r="CB106" s="287"/>
      <c r="CC106" s="287"/>
      <c r="CD106" s="287"/>
      <c r="CE106" s="287"/>
      <c r="CF106" s="287"/>
      <c r="CG106" s="287"/>
      <c r="CH106" s="287"/>
      <c r="CI106" s="287"/>
      <c r="CJ106" s="287"/>
      <c r="CK106" s="287"/>
      <c r="CL106" s="287"/>
      <c r="CM106" s="287"/>
      <c r="CN106" s="287"/>
      <c r="CO106" s="287"/>
      <c r="CP106" s="287"/>
      <c r="CQ106" s="287"/>
      <c r="CR106" s="287"/>
      <c r="CS106" s="2"/>
      <c r="CT106" s="287"/>
      <c r="CU106" s="287"/>
      <c r="CV106" s="287"/>
      <c r="CW106" s="287"/>
      <c r="CX106" s="287"/>
      <c r="CY106" s="287"/>
      <c r="CZ106" s="287"/>
      <c r="DA106" s="287"/>
      <c r="DB106" s="287"/>
      <c r="DC106" s="287"/>
      <c r="DD106" s="287"/>
      <c r="DE106" s="287"/>
      <c r="DF106" s="287"/>
      <c r="DG106" s="287"/>
      <c r="DH106" s="287"/>
      <c r="DI106" s="287"/>
      <c r="DJ106" s="287"/>
      <c r="DK106" s="287"/>
      <c r="DL106" s="287"/>
      <c r="DM106" s="287"/>
      <c r="DN106" s="287"/>
      <c r="DO106" s="287"/>
      <c r="DP106" s="287"/>
      <c r="DQ106" s="287"/>
    </row>
    <row r="107" spans="1:121" ht="10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86"/>
      <c r="AU107" s="286"/>
      <c r="AV107" s="286"/>
      <c r="AW107" s="286"/>
      <c r="AX107" s="286"/>
      <c r="AY107" s="286"/>
      <c r="AZ107" s="286"/>
      <c r="BA107" s="286"/>
      <c r="BB107" s="286"/>
      <c r="BC107" s="286"/>
      <c r="BD107" s="286"/>
      <c r="BE107" s="286"/>
      <c r="BF107" s="286"/>
      <c r="BG107" s="286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6"/>
      <c r="BR107" s="286"/>
      <c r="BS107" s="286"/>
      <c r="BT107" s="2"/>
      <c r="BU107" s="287"/>
      <c r="BV107" s="287"/>
      <c r="BW107" s="287"/>
      <c r="BX107" s="287"/>
      <c r="BY107" s="287"/>
      <c r="BZ107" s="287"/>
      <c r="CA107" s="287"/>
      <c r="CB107" s="287"/>
      <c r="CC107" s="287"/>
      <c r="CD107" s="287"/>
      <c r="CE107" s="287"/>
      <c r="CF107" s="287"/>
      <c r="CG107" s="287"/>
      <c r="CH107" s="287"/>
      <c r="CI107" s="287"/>
      <c r="CJ107" s="287"/>
      <c r="CK107" s="287"/>
      <c r="CL107" s="287"/>
      <c r="CM107" s="287"/>
      <c r="CN107" s="287"/>
      <c r="CO107" s="287"/>
      <c r="CP107" s="287"/>
      <c r="CQ107" s="287"/>
      <c r="CR107" s="287"/>
      <c r="CS107" s="2"/>
      <c r="CT107" s="287"/>
      <c r="CU107" s="287"/>
      <c r="CV107" s="287"/>
      <c r="CW107" s="287"/>
      <c r="CX107" s="287"/>
      <c r="CY107" s="287"/>
      <c r="CZ107" s="287"/>
      <c r="DA107" s="287"/>
      <c r="DB107" s="287"/>
      <c r="DC107" s="287"/>
      <c r="DD107" s="287"/>
      <c r="DE107" s="287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7"/>
      <c r="DQ107" s="287"/>
    </row>
    <row r="108" spans="1:121" ht="10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86"/>
      <c r="AU108" s="286"/>
      <c r="AV108" s="286"/>
      <c r="AW108" s="286"/>
      <c r="AX108" s="286"/>
      <c r="AY108" s="286"/>
      <c r="AZ108" s="286"/>
      <c r="BA108" s="286"/>
      <c r="BB108" s="286"/>
      <c r="BC108" s="286"/>
      <c r="BD108" s="286"/>
      <c r="BE108" s="286"/>
      <c r="BF108" s="286"/>
      <c r="BG108" s="286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6"/>
      <c r="BR108" s="286"/>
      <c r="BS108" s="286"/>
      <c r="BT108" s="2"/>
      <c r="BU108" s="287"/>
      <c r="BV108" s="287"/>
      <c r="BW108" s="287"/>
      <c r="BX108" s="287"/>
      <c r="BY108" s="287"/>
      <c r="BZ108" s="287"/>
      <c r="CA108" s="287"/>
      <c r="CB108" s="287"/>
      <c r="CC108" s="287"/>
      <c r="CD108" s="287"/>
      <c r="CE108" s="287"/>
      <c r="CF108" s="287"/>
      <c r="CG108" s="287"/>
      <c r="CH108" s="287"/>
      <c r="CI108" s="287"/>
      <c r="CJ108" s="287"/>
      <c r="CK108" s="287"/>
      <c r="CL108" s="287"/>
      <c r="CM108" s="287"/>
      <c r="CN108" s="287"/>
      <c r="CO108" s="287"/>
      <c r="CP108" s="287"/>
      <c r="CQ108" s="287"/>
      <c r="CR108" s="287"/>
      <c r="CS108" s="2"/>
      <c r="CT108" s="287"/>
      <c r="CU108" s="287"/>
      <c r="CV108" s="287"/>
      <c r="CW108" s="287"/>
      <c r="CX108" s="287"/>
      <c r="CY108" s="287"/>
      <c r="CZ108" s="287"/>
      <c r="DA108" s="287"/>
      <c r="DB108" s="287"/>
      <c r="DC108" s="287"/>
      <c r="DD108" s="287"/>
      <c r="DE108" s="287"/>
      <c r="DF108" s="287"/>
      <c r="DG108" s="287"/>
      <c r="DH108" s="287"/>
      <c r="DI108" s="287"/>
      <c r="DJ108" s="287"/>
      <c r="DK108" s="287"/>
      <c r="DL108" s="287"/>
      <c r="DM108" s="287"/>
      <c r="DN108" s="287"/>
      <c r="DO108" s="287"/>
      <c r="DP108" s="287"/>
      <c r="DQ108" s="287"/>
    </row>
    <row r="109" spans="1:121" ht="10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86"/>
      <c r="AU109" s="286"/>
      <c r="AV109" s="286"/>
      <c r="AW109" s="286"/>
      <c r="AX109" s="286"/>
      <c r="AY109" s="286"/>
      <c r="AZ109" s="286"/>
      <c r="BA109" s="286"/>
      <c r="BB109" s="286"/>
      <c r="BC109" s="286"/>
      <c r="BD109" s="286"/>
      <c r="BE109" s="286"/>
      <c r="BF109" s="286"/>
      <c r="BG109" s="286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6"/>
      <c r="BR109" s="286"/>
      <c r="BS109" s="286"/>
      <c r="BT109" s="2"/>
      <c r="BU109" s="287"/>
      <c r="BV109" s="287"/>
      <c r="BW109" s="287"/>
      <c r="BX109" s="287"/>
      <c r="BY109" s="287"/>
      <c r="BZ109" s="287"/>
      <c r="CA109" s="287"/>
      <c r="CB109" s="287"/>
      <c r="CC109" s="287"/>
      <c r="CD109" s="287"/>
      <c r="CE109" s="287"/>
      <c r="CF109" s="287"/>
      <c r="CG109" s="287"/>
      <c r="CH109" s="287"/>
      <c r="CI109" s="287"/>
      <c r="CJ109" s="287"/>
      <c r="CK109" s="287"/>
      <c r="CL109" s="287"/>
      <c r="CM109" s="287"/>
      <c r="CN109" s="287"/>
      <c r="CO109" s="287"/>
      <c r="CP109" s="287"/>
      <c r="CQ109" s="287"/>
      <c r="CR109" s="287"/>
      <c r="CS109" s="2"/>
      <c r="CT109" s="287"/>
      <c r="CU109" s="287"/>
      <c r="CV109" s="287"/>
      <c r="CW109" s="287"/>
      <c r="CX109" s="287"/>
      <c r="CY109" s="287"/>
      <c r="CZ109" s="287"/>
      <c r="DA109" s="287"/>
      <c r="DB109" s="287"/>
      <c r="DC109" s="287"/>
      <c r="DD109" s="287"/>
      <c r="DE109" s="287"/>
      <c r="DF109" s="287"/>
      <c r="DG109" s="287"/>
      <c r="DH109" s="287"/>
      <c r="DI109" s="287"/>
      <c r="DJ109" s="287"/>
      <c r="DK109" s="287"/>
      <c r="DL109" s="287"/>
      <c r="DM109" s="287"/>
      <c r="DN109" s="287"/>
      <c r="DO109" s="287"/>
      <c r="DP109" s="287"/>
      <c r="DQ109" s="287"/>
    </row>
    <row r="110" spans="1:121" ht="10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86"/>
      <c r="AU110" s="286"/>
      <c r="AV110" s="286"/>
      <c r="AW110" s="286"/>
      <c r="AX110" s="286"/>
      <c r="AY110" s="286"/>
      <c r="AZ110" s="286"/>
      <c r="BA110" s="286"/>
      <c r="BB110" s="286"/>
      <c r="BC110" s="286"/>
      <c r="BD110" s="286"/>
      <c r="BE110" s="286"/>
      <c r="BF110" s="286"/>
      <c r="BG110" s="286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6"/>
      <c r="BR110" s="286"/>
      <c r="BS110" s="286"/>
      <c r="BT110" s="2"/>
      <c r="BU110" s="287"/>
      <c r="BV110" s="287"/>
      <c r="BW110" s="287"/>
      <c r="BX110" s="287"/>
      <c r="BY110" s="287"/>
      <c r="BZ110" s="287"/>
      <c r="CA110" s="287"/>
      <c r="CB110" s="287"/>
      <c r="CC110" s="287"/>
      <c r="CD110" s="287"/>
      <c r="CE110" s="287"/>
      <c r="CF110" s="287"/>
      <c r="CG110" s="287"/>
      <c r="CH110" s="287"/>
      <c r="CI110" s="287"/>
      <c r="CJ110" s="287"/>
      <c r="CK110" s="287"/>
      <c r="CL110" s="287"/>
      <c r="CM110" s="287"/>
      <c r="CN110" s="287"/>
      <c r="CO110" s="287"/>
      <c r="CP110" s="287"/>
      <c r="CQ110" s="287"/>
      <c r="CR110" s="287"/>
      <c r="CS110" s="2"/>
      <c r="CT110" s="287"/>
      <c r="CU110" s="287"/>
      <c r="CV110" s="287"/>
      <c r="CW110" s="287"/>
      <c r="CX110" s="287"/>
      <c r="CY110" s="287"/>
      <c r="CZ110" s="287"/>
      <c r="DA110" s="287"/>
      <c r="DB110" s="287"/>
      <c r="DC110" s="287"/>
      <c r="DD110" s="287"/>
      <c r="DE110" s="287"/>
      <c r="DF110" s="287"/>
      <c r="DG110" s="287"/>
      <c r="DH110" s="287"/>
      <c r="DI110" s="287"/>
      <c r="DJ110" s="287"/>
      <c r="DK110" s="287"/>
      <c r="DL110" s="287"/>
      <c r="DM110" s="287"/>
      <c r="DN110" s="287"/>
      <c r="DO110" s="287"/>
      <c r="DP110" s="287"/>
      <c r="DQ110" s="287"/>
    </row>
    <row r="111" spans="1:121" ht="10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86"/>
      <c r="AU111" s="286"/>
      <c r="AV111" s="286"/>
      <c r="AW111" s="286"/>
      <c r="AX111" s="286"/>
      <c r="AY111" s="286"/>
      <c r="AZ111" s="286"/>
      <c r="BA111" s="286"/>
      <c r="BB111" s="286"/>
      <c r="BC111" s="286"/>
      <c r="BD111" s="286"/>
      <c r="BE111" s="286"/>
      <c r="BF111" s="286"/>
      <c r="BG111" s="286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6"/>
      <c r="BR111" s="286"/>
      <c r="BS111" s="286"/>
      <c r="BT111" s="2"/>
      <c r="BU111" s="287"/>
      <c r="BV111" s="287"/>
      <c r="BW111" s="287"/>
      <c r="BX111" s="287"/>
      <c r="BY111" s="287"/>
      <c r="BZ111" s="287"/>
      <c r="CA111" s="287"/>
      <c r="CB111" s="287"/>
      <c r="CC111" s="287"/>
      <c r="CD111" s="287"/>
      <c r="CE111" s="287"/>
      <c r="CF111" s="287"/>
      <c r="CG111" s="287"/>
      <c r="CH111" s="287"/>
      <c r="CI111" s="287"/>
      <c r="CJ111" s="287"/>
      <c r="CK111" s="287"/>
      <c r="CL111" s="287"/>
      <c r="CM111" s="287"/>
      <c r="CN111" s="287"/>
      <c r="CO111" s="287"/>
      <c r="CP111" s="287"/>
      <c r="CQ111" s="287"/>
      <c r="CR111" s="287"/>
      <c r="CS111" s="2"/>
      <c r="CT111" s="287"/>
      <c r="CU111" s="287"/>
      <c r="CV111" s="287"/>
      <c r="CW111" s="287"/>
      <c r="CX111" s="287"/>
      <c r="CY111" s="287"/>
      <c r="CZ111" s="287"/>
      <c r="DA111" s="287"/>
      <c r="DB111" s="287"/>
      <c r="DC111" s="287"/>
      <c r="DD111" s="287"/>
      <c r="DE111" s="287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7"/>
      <c r="DQ111" s="287"/>
    </row>
    <row r="112" spans="1:121" ht="10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86"/>
      <c r="AU112" s="286"/>
      <c r="AV112" s="286"/>
      <c r="AW112" s="286"/>
      <c r="AX112" s="286"/>
      <c r="AY112" s="286"/>
      <c r="AZ112" s="286"/>
      <c r="BA112" s="286"/>
      <c r="BB112" s="286"/>
      <c r="BC112" s="286"/>
      <c r="BD112" s="286"/>
      <c r="BE112" s="286"/>
      <c r="BF112" s="286"/>
      <c r="BG112" s="286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6"/>
      <c r="BR112" s="286"/>
      <c r="BS112" s="286"/>
      <c r="BT112" s="2"/>
      <c r="BU112" s="287"/>
      <c r="BV112" s="287"/>
      <c r="BW112" s="287"/>
      <c r="BX112" s="287"/>
      <c r="BY112" s="287"/>
      <c r="BZ112" s="287"/>
      <c r="CA112" s="287"/>
      <c r="CB112" s="287"/>
      <c r="CC112" s="287"/>
      <c r="CD112" s="287"/>
      <c r="CE112" s="287"/>
      <c r="CF112" s="287"/>
      <c r="CG112" s="287"/>
      <c r="CH112" s="287"/>
      <c r="CI112" s="287"/>
      <c r="CJ112" s="287"/>
      <c r="CK112" s="287"/>
      <c r="CL112" s="287"/>
      <c r="CM112" s="287"/>
      <c r="CN112" s="287"/>
      <c r="CO112" s="287"/>
      <c r="CP112" s="287"/>
      <c r="CQ112" s="287"/>
      <c r="CR112" s="287"/>
      <c r="CS112" s="2"/>
      <c r="CT112" s="287"/>
      <c r="CU112" s="287"/>
      <c r="CV112" s="287"/>
      <c r="CW112" s="287"/>
      <c r="CX112" s="287"/>
      <c r="CY112" s="287"/>
      <c r="CZ112" s="287"/>
      <c r="DA112" s="287"/>
      <c r="DB112" s="287"/>
      <c r="DC112" s="287"/>
      <c r="DD112" s="287"/>
      <c r="DE112" s="287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7"/>
      <c r="DQ112" s="287"/>
    </row>
    <row r="113" spans="1:121" ht="10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86"/>
      <c r="AU113" s="286"/>
      <c r="AV113" s="286"/>
      <c r="AW113" s="286"/>
      <c r="AX113" s="286"/>
      <c r="AY113" s="286"/>
      <c r="AZ113" s="286"/>
      <c r="BA113" s="286"/>
      <c r="BB113" s="286"/>
      <c r="BC113" s="286"/>
      <c r="BD113" s="286"/>
      <c r="BE113" s="286"/>
      <c r="BF113" s="286"/>
      <c r="BG113" s="286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6"/>
      <c r="BR113" s="286"/>
      <c r="BS113" s="286"/>
      <c r="BT113" s="2"/>
      <c r="BU113" s="287"/>
      <c r="BV113" s="287"/>
      <c r="BW113" s="287"/>
      <c r="BX113" s="287"/>
      <c r="BY113" s="287"/>
      <c r="BZ113" s="287"/>
      <c r="CA113" s="287"/>
      <c r="CB113" s="287"/>
      <c r="CC113" s="287"/>
      <c r="CD113" s="287"/>
      <c r="CE113" s="287"/>
      <c r="CF113" s="287"/>
      <c r="CG113" s="287"/>
      <c r="CH113" s="287"/>
      <c r="CI113" s="287"/>
      <c r="CJ113" s="287"/>
      <c r="CK113" s="287"/>
      <c r="CL113" s="287"/>
      <c r="CM113" s="287"/>
      <c r="CN113" s="287"/>
      <c r="CO113" s="287"/>
      <c r="CP113" s="287"/>
      <c r="CQ113" s="287"/>
      <c r="CR113" s="287"/>
      <c r="CS113" s="2"/>
      <c r="CT113" s="287"/>
      <c r="CU113" s="287"/>
      <c r="CV113" s="287"/>
      <c r="CW113" s="287"/>
      <c r="CX113" s="287"/>
      <c r="CY113" s="287"/>
      <c r="CZ113" s="287"/>
      <c r="DA113" s="287"/>
      <c r="DB113" s="287"/>
      <c r="DC113" s="287"/>
      <c r="DD113" s="287"/>
      <c r="DE113" s="287"/>
      <c r="DF113" s="287"/>
      <c r="DG113" s="287"/>
      <c r="DH113" s="287"/>
      <c r="DI113" s="287"/>
      <c r="DJ113" s="287"/>
      <c r="DK113" s="287"/>
      <c r="DL113" s="287"/>
      <c r="DM113" s="287"/>
      <c r="DN113" s="287"/>
      <c r="DO113" s="287"/>
      <c r="DP113" s="287"/>
      <c r="DQ113" s="287"/>
    </row>
    <row r="114" spans="1:121" ht="10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86"/>
      <c r="AU114" s="286"/>
      <c r="AV114" s="286"/>
      <c r="AW114" s="286"/>
      <c r="AX114" s="286"/>
      <c r="AY114" s="286"/>
      <c r="AZ114" s="286"/>
      <c r="BA114" s="286"/>
      <c r="BB114" s="286"/>
      <c r="BC114" s="286"/>
      <c r="BD114" s="286"/>
      <c r="BE114" s="286"/>
      <c r="BF114" s="286"/>
      <c r="BG114" s="286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6"/>
      <c r="BR114" s="286"/>
      <c r="BS114" s="286"/>
      <c r="BT114" s="2"/>
      <c r="BU114" s="287"/>
      <c r="BV114" s="287"/>
      <c r="BW114" s="287"/>
      <c r="BX114" s="287"/>
      <c r="BY114" s="287"/>
      <c r="BZ114" s="287"/>
      <c r="CA114" s="287"/>
      <c r="CB114" s="287"/>
      <c r="CC114" s="287"/>
      <c r="CD114" s="287"/>
      <c r="CE114" s="287"/>
      <c r="CF114" s="287"/>
      <c r="CG114" s="287"/>
      <c r="CH114" s="287"/>
      <c r="CI114" s="287"/>
      <c r="CJ114" s="287"/>
      <c r="CK114" s="287"/>
      <c r="CL114" s="287"/>
      <c r="CM114" s="287"/>
      <c r="CN114" s="287"/>
      <c r="CO114" s="287"/>
      <c r="CP114" s="287"/>
      <c r="CQ114" s="287"/>
      <c r="CR114" s="287"/>
      <c r="CS114" s="2"/>
      <c r="CT114" s="287"/>
      <c r="CU114" s="287"/>
      <c r="CV114" s="287"/>
      <c r="CW114" s="287"/>
      <c r="CX114" s="287"/>
      <c r="CY114" s="287"/>
      <c r="CZ114" s="287"/>
      <c r="DA114" s="287"/>
      <c r="DB114" s="287"/>
      <c r="DC114" s="287"/>
      <c r="DD114" s="287"/>
      <c r="DE114" s="287"/>
      <c r="DF114" s="287"/>
      <c r="DG114" s="287"/>
      <c r="DH114" s="287"/>
      <c r="DI114" s="287"/>
      <c r="DJ114" s="287"/>
      <c r="DK114" s="287"/>
      <c r="DL114" s="287"/>
      <c r="DM114" s="287"/>
      <c r="DN114" s="287"/>
      <c r="DO114" s="287"/>
      <c r="DP114" s="287"/>
      <c r="DQ114" s="287"/>
    </row>
    <row r="115" spans="1:121" ht="10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86"/>
      <c r="AU115" s="286"/>
      <c r="AV115" s="286"/>
      <c r="AW115" s="286"/>
      <c r="AX115" s="286"/>
      <c r="AY115" s="286"/>
      <c r="AZ115" s="286"/>
      <c r="BA115" s="286"/>
      <c r="BB115" s="286"/>
      <c r="BC115" s="286"/>
      <c r="BD115" s="286"/>
      <c r="BE115" s="286"/>
      <c r="BF115" s="286"/>
      <c r="BG115" s="286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6"/>
      <c r="BR115" s="286"/>
      <c r="BS115" s="286"/>
      <c r="BT115" s="2"/>
      <c r="BU115" s="287"/>
      <c r="BV115" s="287"/>
      <c r="BW115" s="287"/>
      <c r="BX115" s="287"/>
      <c r="BY115" s="287"/>
      <c r="BZ115" s="287"/>
      <c r="CA115" s="287"/>
      <c r="CB115" s="287"/>
      <c r="CC115" s="287"/>
      <c r="CD115" s="287"/>
      <c r="CE115" s="287"/>
      <c r="CF115" s="287"/>
      <c r="CG115" s="287"/>
      <c r="CH115" s="287"/>
      <c r="CI115" s="287"/>
      <c r="CJ115" s="287"/>
      <c r="CK115" s="287"/>
      <c r="CL115" s="287"/>
      <c r="CM115" s="287"/>
      <c r="CN115" s="287"/>
      <c r="CO115" s="287"/>
      <c r="CP115" s="287"/>
      <c r="CQ115" s="287"/>
      <c r="CR115" s="287"/>
      <c r="CS115" s="2"/>
      <c r="CT115" s="287"/>
      <c r="CU115" s="287"/>
      <c r="CV115" s="287"/>
      <c r="CW115" s="287"/>
      <c r="CX115" s="287"/>
      <c r="CY115" s="287"/>
      <c r="CZ115" s="287"/>
      <c r="DA115" s="287"/>
      <c r="DB115" s="287"/>
      <c r="DC115" s="287"/>
      <c r="DD115" s="287"/>
      <c r="DE115" s="287"/>
      <c r="DF115" s="287"/>
      <c r="DG115" s="287"/>
      <c r="DH115" s="287"/>
      <c r="DI115" s="287"/>
      <c r="DJ115" s="287"/>
      <c r="DK115" s="287"/>
      <c r="DL115" s="287"/>
      <c r="DM115" s="287"/>
      <c r="DN115" s="287"/>
      <c r="DO115" s="287"/>
      <c r="DP115" s="287"/>
      <c r="DQ115" s="287"/>
    </row>
    <row r="116" spans="1:121" ht="10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86"/>
      <c r="AU116" s="286"/>
      <c r="AV116" s="286"/>
      <c r="AW116" s="286"/>
      <c r="AX116" s="286"/>
      <c r="AY116" s="286"/>
      <c r="AZ116" s="286"/>
      <c r="BA116" s="286"/>
      <c r="BB116" s="286"/>
      <c r="BC116" s="286"/>
      <c r="BD116" s="286"/>
      <c r="BE116" s="286"/>
      <c r="BF116" s="286"/>
      <c r="BG116" s="286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6"/>
      <c r="BR116" s="286"/>
      <c r="BS116" s="286"/>
      <c r="BT116" s="2"/>
      <c r="BU116" s="287"/>
      <c r="BV116" s="287"/>
      <c r="BW116" s="287"/>
      <c r="BX116" s="287"/>
      <c r="BY116" s="287"/>
      <c r="BZ116" s="287"/>
      <c r="CA116" s="287"/>
      <c r="CB116" s="287"/>
      <c r="CC116" s="287"/>
      <c r="CD116" s="287"/>
      <c r="CE116" s="287"/>
      <c r="CF116" s="287"/>
      <c r="CG116" s="287"/>
      <c r="CH116" s="287"/>
      <c r="CI116" s="287"/>
      <c r="CJ116" s="287"/>
      <c r="CK116" s="287"/>
      <c r="CL116" s="287"/>
      <c r="CM116" s="287"/>
      <c r="CN116" s="287"/>
      <c r="CO116" s="287"/>
      <c r="CP116" s="287"/>
      <c r="CQ116" s="287"/>
      <c r="CR116" s="287"/>
      <c r="CS116" s="2"/>
      <c r="CT116" s="287"/>
      <c r="CU116" s="287"/>
      <c r="CV116" s="287"/>
      <c r="CW116" s="287"/>
      <c r="CX116" s="287"/>
      <c r="CY116" s="287"/>
      <c r="CZ116" s="287"/>
      <c r="DA116" s="287"/>
      <c r="DB116" s="287"/>
      <c r="DC116" s="287"/>
      <c r="DD116" s="287"/>
      <c r="DE116" s="287"/>
      <c r="DF116" s="287"/>
      <c r="DG116" s="287"/>
      <c r="DH116" s="287"/>
      <c r="DI116" s="287"/>
      <c r="DJ116" s="287"/>
      <c r="DK116" s="287"/>
      <c r="DL116" s="287"/>
      <c r="DM116" s="287"/>
      <c r="DN116" s="287"/>
      <c r="DO116" s="287"/>
      <c r="DP116" s="287"/>
      <c r="DQ116" s="287"/>
    </row>
    <row r="117" spans="1:121" ht="10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86"/>
      <c r="AU117" s="286"/>
      <c r="AV117" s="286"/>
      <c r="AW117" s="286"/>
      <c r="AX117" s="286"/>
      <c r="AY117" s="286"/>
      <c r="AZ117" s="286"/>
      <c r="BA117" s="286"/>
      <c r="BB117" s="286"/>
      <c r="BC117" s="286"/>
      <c r="BD117" s="286"/>
      <c r="BE117" s="286"/>
      <c r="BF117" s="286"/>
      <c r="BG117" s="286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6"/>
      <c r="BR117" s="286"/>
      <c r="BS117" s="286"/>
      <c r="BT117" s="2"/>
      <c r="BU117" s="287"/>
      <c r="BV117" s="287"/>
      <c r="BW117" s="287"/>
      <c r="BX117" s="287"/>
      <c r="BY117" s="287"/>
      <c r="BZ117" s="287"/>
      <c r="CA117" s="287"/>
      <c r="CB117" s="287"/>
      <c r="CC117" s="287"/>
      <c r="CD117" s="287"/>
      <c r="CE117" s="287"/>
      <c r="CF117" s="287"/>
      <c r="CG117" s="287"/>
      <c r="CH117" s="287"/>
      <c r="CI117" s="287"/>
      <c r="CJ117" s="287"/>
      <c r="CK117" s="287"/>
      <c r="CL117" s="287"/>
      <c r="CM117" s="287"/>
      <c r="CN117" s="287"/>
      <c r="CO117" s="287"/>
      <c r="CP117" s="287"/>
      <c r="CQ117" s="287"/>
      <c r="CR117" s="287"/>
      <c r="CS117" s="2"/>
      <c r="CT117" s="287"/>
      <c r="CU117" s="287"/>
      <c r="CV117" s="287"/>
      <c r="CW117" s="287"/>
      <c r="CX117" s="287"/>
      <c r="CY117" s="287"/>
      <c r="CZ117" s="287"/>
      <c r="DA117" s="287"/>
      <c r="DB117" s="287"/>
      <c r="DC117" s="287"/>
      <c r="DD117" s="287"/>
      <c r="DE117" s="287"/>
      <c r="DF117" s="287"/>
      <c r="DG117" s="287"/>
      <c r="DH117" s="287"/>
      <c r="DI117" s="287"/>
      <c r="DJ117" s="287"/>
      <c r="DK117" s="287"/>
      <c r="DL117" s="287"/>
      <c r="DM117" s="287"/>
      <c r="DN117" s="287"/>
      <c r="DO117" s="287"/>
      <c r="DP117" s="287"/>
      <c r="DQ117" s="287"/>
    </row>
    <row r="118" spans="1:121" ht="10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86"/>
      <c r="AU118" s="286"/>
      <c r="AV118" s="286"/>
      <c r="AW118" s="286"/>
      <c r="AX118" s="286"/>
      <c r="AY118" s="286"/>
      <c r="AZ118" s="286"/>
      <c r="BA118" s="286"/>
      <c r="BB118" s="286"/>
      <c r="BC118" s="286"/>
      <c r="BD118" s="286"/>
      <c r="BE118" s="286"/>
      <c r="BF118" s="286"/>
      <c r="BG118" s="286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6"/>
      <c r="BR118" s="286"/>
      <c r="BS118" s="286"/>
      <c r="BT118" s="2"/>
      <c r="BU118" s="287"/>
      <c r="BV118" s="287"/>
      <c r="BW118" s="287"/>
      <c r="BX118" s="287"/>
      <c r="BY118" s="287"/>
      <c r="BZ118" s="287"/>
      <c r="CA118" s="287"/>
      <c r="CB118" s="287"/>
      <c r="CC118" s="287"/>
      <c r="CD118" s="287"/>
      <c r="CE118" s="287"/>
      <c r="CF118" s="287"/>
      <c r="CG118" s="287"/>
      <c r="CH118" s="287"/>
      <c r="CI118" s="287"/>
      <c r="CJ118" s="287"/>
      <c r="CK118" s="287"/>
      <c r="CL118" s="287"/>
      <c r="CM118" s="287"/>
      <c r="CN118" s="287"/>
      <c r="CO118" s="287"/>
      <c r="CP118" s="287"/>
      <c r="CQ118" s="287"/>
      <c r="CR118" s="287"/>
      <c r="CS118" s="2"/>
      <c r="CT118" s="287"/>
      <c r="CU118" s="287"/>
      <c r="CV118" s="287"/>
      <c r="CW118" s="287"/>
      <c r="CX118" s="287"/>
      <c r="CY118" s="287"/>
      <c r="CZ118" s="287"/>
      <c r="DA118" s="287"/>
      <c r="DB118" s="287"/>
      <c r="DC118" s="287"/>
      <c r="DD118" s="287"/>
      <c r="DE118" s="287"/>
      <c r="DF118" s="287"/>
      <c r="DG118" s="287"/>
      <c r="DH118" s="287"/>
      <c r="DI118" s="287"/>
      <c r="DJ118" s="287"/>
      <c r="DK118" s="287"/>
      <c r="DL118" s="287"/>
      <c r="DM118" s="287"/>
      <c r="DN118" s="287"/>
      <c r="DO118" s="287"/>
      <c r="DP118" s="287"/>
      <c r="DQ118" s="287"/>
    </row>
    <row r="119" spans="1:121" ht="10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86"/>
      <c r="AU119" s="286"/>
      <c r="AV119" s="286"/>
      <c r="AW119" s="286"/>
      <c r="AX119" s="286"/>
      <c r="AY119" s="286"/>
      <c r="AZ119" s="286"/>
      <c r="BA119" s="286"/>
      <c r="BB119" s="286"/>
      <c r="BC119" s="286"/>
      <c r="BD119" s="286"/>
      <c r="BE119" s="286"/>
      <c r="BF119" s="286"/>
      <c r="BG119" s="286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6"/>
      <c r="BR119" s="286"/>
      <c r="BS119" s="286"/>
      <c r="BT119" s="2"/>
      <c r="BU119" s="287"/>
      <c r="BV119" s="287"/>
      <c r="BW119" s="287"/>
      <c r="BX119" s="287"/>
      <c r="BY119" s="287"/>
      <c r="BZ119" s="287"/>
      <c r="CA119" s="287"/>
      <c r="CB119" s="287"/>
      <c r="CC119" s="287"/>
      <c r="CD119" s="287"/>
      <c r="CE119" s="287"/>
      <c r="CF119" s="287"/>
      <c r="CG119" s="287"/>
      <c r="CH119" s="287"/>
      <c r="CI119" s="287"/>
      <c r="CJ119" s="287"/>
      <c r="CK119" s="287"/>
      <c r="CL119" s="287"/>
      <c r="CM119" s="287"/>
      <c r="CN119" s="287"/>
      <c r="CO119" s="287"/>
      <c r="CP119" s="287"/>
      <c r="CQ119" s="287"/>
      <c r="CR119" s="287"/>
      <c r="CS119" s="2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</row>
    <row r="120" spans="1:121" ht="10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86"/>
      <c r="AU120" s="286"/>
      <c r="AV120" s="286"/>
      <c r="AW120" s="286"/>
      <c r="AX120" s="286"/>
      <c r="AY120" s="286"/>
      <c r="AZ120" s="286"/>
      <c r="BA120" s="286"/>
      <c r="BB120" s="286"/>
      <c r="BC120" s="286"/>
      <c r="BD120" s="286"/>
      <c r="BE120" s="286"/>
      <c r="BF120" s="286"/>
      <c r="BG120" s="286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6"/>
      <c r="BR120" s="286"/>
      <c r="BS120" s="286"/>
      <c r="BT120" s="2"/>
      <c r="BU120" s="287"/>
      <c r="BV120" s="287"/>
      <c r="BW120" s="287"/>
      <c r="BX120" s="287"/>
      <c r="BY120" s="287"/>
      <c r="BZ120" s="287"/>
      <c r="CA120" s="287"/>
      <c r="CB120" s="287"/>
      <c r="CC120" s="287"/>
      <c r="CD120" s="287"/>
      <c r="CE120" s="287"/>
      <c r="CF120" s="287"/>
      <c r="CG120" s="287"/>
      <c r="CH120" s="287"/>
      <c r="CI120" s="287"/>
      <c r="CJ120" s="287"/>
      <c r="CK120" s="287"/>
      <c r="CL120" s="287"/>
      <c r="CM120" s="287"/>
      <c r="CN120" s="287"/>
      <c r="CO120" s="287"/>
      <c r="CP120" s="287"/>
      <c r="CQ120" s="287"/>
      <c r="CR120" s="287"/>
      <c r="CS120" s="2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</row>
    <row r="121" spans="1:121" ht="10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86"/>
      <c r="AU121" s="286"/>
      <c r="AV121" s="286"/>
      <c r="AW121" s="286"/>
      <c r="AX121" s="286"/>
      <c r="AY121" s="286"/>
      <c r="AZ121" s="286"/>
      <c r="BA121" s="286"/>
      <c r="BB121" s="286"/>
      <c r="BC121" s="286"/>
      <c r="BD121" s="286"/>
      <c r="BE121" s="286"/>
      <c r="BF121" s="286"/>
      <c r="BG121" s="286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6"/>
      <c r="BR121" s="286"/>
      <c r="BS121" s="286"/>
      <c r="BT121" s="2"/>
      <c r="BU121" s="287"/>
      <c r="BV121" s="287"/>
      <c r="BW121" s="287"/>
      <c r="BX121" s="287"/>
      <c r="BY121" s="287"/>
      <c r="BZ121" s="287"/>
      <c r="CA121" s="287"/>
      <c r="CB121" s="287"/>
      <c r="CC121" s="287"/>
      <c r="CD121" s="287"/>
      <c r="CE121" s="287"/>
      <c r="CF121" s="287"/>
      <c r="CG121" s="287"/>
      <c r="CH121" s="287"/>
      <c r="CI121" s="287"/>
      <c r="CJ121" s="287"/>
      <c r="CK121" s="287"/>
      <c r="CL121" s="287"/>
      <c r="CM121" s="287"/>
      <c r="CN121" s="287"/>
      <c r="CO121" s="287"/>
      <c r="CP121" s="287"/>
      <c r="CQ121" s="287"/>
      <c r="CR121" s="287"/>
      <c r="CS121" s="2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</row>
    <row r="122" spans="1:121" ht="10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86"/>
      <c r="AU122" s="286"/>
      <c r="AV122" s="286"/>
      <c r="AW122" s="286"/>
      <c r="AX122" s="286"/>
      <c r="AY122" s="286"/>
      <c r="AZ122" s="286"/>
      <c r="BA122" s="286"/>
      <c r="BB122" s="286"/>
      <c r="BC122" s="286"/>
      <c r="BD122" s="286"/>
      <c r="BE122" s="286"/>
      <c r="BF122" s="286"/>
      <c r="BG122" s="286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6"/>
      <c r="BR122" s="286"/>
      <c r="BS122" s="286"/>
      <c r="BT122" s="2"/>
      <c r="BU122" s="287"/>
      <c r="BV122" s="287"/>
      <c r="BW122" s="287"/>
      <c r="BX122" s="287"/>
      <c r="BY122" s="287"/>
      <c r="BZ122" s="287"/>
      <c r="CA122" s="287"/>
      <c r="CB122" s="287"/>
      <c r="CC122" s="287"/>
      <c r="CD122" s="287"/>
      <c r="CE122" s="287"/>
      <c r="CF122" s="287"/>
      <c r="CG122" s="287"/>
      <c r="CH122" s="287"/>
      <c r="CI122" s="287"/>
      <c r="CJ122" s="287"/>
      <c r="CK122" s="287"/>
      <c r="CL122" s="287"/>
      <c r="CM122" s="287"/>
      <c r="CN122" s="287"/>
      <c r="CO122" s="287"/>
      <c r="CP122" s="287"/>
      <c r="CQ122" s="287"/>
      <c r="CR122" s="287"/>
      <c r="CS122" s="2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</row>
    <row r="123" spans="1:121" ht="10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86"/>
      <c r="AU123" s="286"/>
      <c r="AV123" s="286"/>
      <c r="AW123" s="286"/>
      <c r="AX123" s="286"/>
      <c r="AY123" s="286"/>
      <c r="AZ123" s="286"/>
      <c r="BA123" s="286"/>
      <c r="BB123" s="286"/>
      <c r="BC123" s="286"/>
      <c r="BD123" s="286"/>
      <c r="BE123" s="286"/>
      <c r="BF123" s="286"/>
      <c r="BG123" s="286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6"/>
      <c r="BR123" s="286"/>
      <c r="BS123" s="286"/>
      <c r="BT123" s="2"/>
      <c r="BU123" s="287"/>
      <c r="BV123" s="287"/>
      <c r="BW123" s="287"/>
      <c r="BX123" s="287"/>
      <c r="BY123" s="287"/>
      <c r="BZ123" s="287"/>
      <c r="CA123" s="287"/>
      <c r="CB123" s="287"/>
      <c r="CC123" s="287"/>
      <c r="CD123" s="287"/>
      <c r="CE123" s="287"/>
      <c r="CF123" s="287"/>
      <c r="CG123" s="287"/>
      <c r="CH123" s="287"/>
      <c r="CI123" s="287"/>
      <c r="CJ123" s="287"/>
      <c r="CK123" s="287"/>
      <c r="CL123" s="287"/>
      <c r="CM123" s="287"/>
      <c r="CN123" s="287"/>
      <c r="CO123" s="287"/>
      <c r="CP123" s="287"/>
      <c r="CQ123" s="287"/>
      <c r="CR123" s="287"/>
      <c r="CS123" s="2"/>
      <c r="CT123" s="288" t="s">
        <v>134</v>
      </c>
      <c r="CU123" s="288"/>
      <c r="CV123" s="288"/>
      <c r="CW123" s="288"/>
      <c r="CX123" s="288"/>
      <c r="CY123" s="288"/>
      <c r="CZ123" s="288"/>
      <c r="DA123" s="288"/>
      <c r="DB123" s="289"/>
      <c r="DC123" s="289"/>
      <c r="DD123" s="289"/>
      <c r="DE123" s="289"/>
      <c r="DF123" s="289"/>
      <c r="DG123" s="289"/>
      <c r="DH123" s="289"/>
      <c r="DI123" s="289"/>
      <c r="DJ123" s="288" t="s">
        <v>135</v>
      </c>
      <c r="DK123" s="288"/>
      <c r="DL123" s="288"/>
      <c r="DM123" s="288"/>
      <c r="DN123" s="288"/>
      <c r="DO123" s="288"/>
      <c r="DP123" s="288"/>
      <c r="DQ123" s="288"/>
    </row>
    <row r="124" spans="1:121" ht="10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86"/>
      <c r="AU124" s="286"/>
      <c r="AV124" s="286"/>
      <c r="AW124" s="286"/>
      <c r="AX124" s="286"/>
      <c r="AY124" s="286"/>
      <c r="AZ124" s="286"/>
      <c r="BA124" s="286"/>
      <c r="BB124" s="286"/>
      <c r="BC124" s="286"/>
      <c r="BD124" s="286"/>
      <c r="BE124" s="286"/>
      <c r="BF124" s="286"/>
      <c r="BG124" s="286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6"/>
      <c r="BR124" s="286"/>
      <c r="BS124" s="286"/>
      <c r="BT124" s="2"/>
      <c r="BU124" s="287"/>
      <c r="BV124" s="287"/>
      <c r="BW124" s="287"/>
      <c r="BX124" s="287"/>
      <c r="BY124" s="287"/>
      <c r="BZ124" s="287"/>
      <c r="CA124" s="287"/>
      <c r="CB124" s="287"/>
      <c r="CC124" s="287"/>
      <c r="CD124" s="287"/>
      <c r="CE124" s="287"/>
      <c r="CF124" s="287"/>
      <c r="CG124" s="287"/>
      <c r="CH124" s="287"/>
      <c r="CI124" s="287"/>
      <c r="CJ124" s="287"/>
      <c r="CK124" s="287"/>
      <c r="CL124" s="287"/>
      <c r="CM124" s="287"/>
      <c r="CN124" s="287"/>
      <c r="CO124" s="287"/>
      <c r="CP124" s="287"/>
      <c r="CQ124" s="287"/>
      <c r="CR124" s="287"/>
      <c r="CS124" s="2"/>
      <c r="CT124" s="288"/>
      <c r="CU124" s="288"/>
      <c r="CV124" s="288"/>
      <c r="CW124" s="288"/>
      <c r="CX124" s="288"/>
      <c r="CY124" s="288"/>
      <c r="CZ124" s="288"/>
      <c r="DA124" s="288"/>
      <c r="DB124" s="289"/>
      <c r="DC124" s="289"/>
      <c r="DD124" s="289"/>
      <c r="DE124" s="289"/>
      <c r="DF124" s="289"/>
      <c r="DG124" s="289"/>
      <c r="DH124" s="289"/>
      <c r="DI124" s="289"/>
      <c r="DJ124" s="288"/>
      <c r="DK124" s="288"/>
      <c r="DL124" s="288"/>
      <c r="DM124" s="288"/>
      <c r="DN124" s="288"/>
      <c r="DO124" s="288"/>
      <c r="DP124" s="288"/>
      <c r="DQ124" s="288"/>
    </row>
    <row r="125" spans="1:121" ht="10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86"/>
      <c r="AU125" s="286"/>
      <c r="AV125" s="286"/>
      <c r="AW125" s="286"/>
      <c r="AX125" s="286"/>
      <c r="AY125" s="286"/>
      <c r="AZ125" s="286"/>
      <c r="BA125" s="286"/>
      <c r="BB125" s="286"/>
      <c r="BC125" s="286"/>
      <c r="BD125" s="286"/>
      <c r="BE125" s="286"/>
      <c r="BF125" s="286"/>
      <c r="BG125" s="286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6"/>
      <c r="BR125" s="286"/>
      <c r="BS125" s="286"/>
      <c r="BT125" s="2"/>
      <c r="BU125" s="287"/>
      <c r="BV125" s="287"/>
      <c r="BW125" s="287"/>
      <c r="BX125" s="287"/>
      <c r="BY125" s="287"/>
      <c r="BZ125" s="287"/>
      <c r="CA125" s="287"/>
      <c r="CB125" s="287"/>
      <c r="CC125" s="287"/>
      <c r="CD125" s="287"/>
      <c r="CE125" s="287"/>
      <c r="CF125" s="287"/>
      <c r="CG125" s="287"/>
      <c r="CH125" s="287"/>
      <c r="CI125" s="287"/>
      <c r="CJ125" s="287"/>
      <c r="CK125" s="287"/>
      <c r="CL125" s="287"/>
      <c r="CM125" s="287"/>
      <c r="CN125" s="287"/>
      <c r="CO125" s="287"/>
      <c r="CP125" s="287"/>
      <c r="CQ125" s="287"/>
      <c r="CR125" s="287"/>
      <c r="CS125" s="2"/>
      <c r="CT125" s="291"/>
      <c r="CU125" s="291"/>
      <c r="CV125" s="291"/>
      <c r="CW125" s="291"/>
      <c r="CX125" s="291"/>
      <c r="CY125" s="291"/>
      <c r="CZ125" s="291"/>
      <c r="DA125" s="291"/>
      <c r="DB125" s="292" t="s">
        <v>136</v>
      </c>
      <c r="DC125" s="292"/>
      <c r="DD125" s="292"/>
      <c r="DE125" s="292"/>
      <c r="DF125" s="292"/>
      <c r="DG125" s="292"/>
      <c r="DH125" s="292"/>
      <c r="DI125" s="292"/>
      <c r="DJ125" s="290"/>
      <c r="DK125" s="290"/>
      <c r="DL125" s="290"/>
      <c r="DM125" s="290"/>
      <c r="DN125" s="290"/>
      <c r="DO125" s="290"/>
      <c r="DP125" s="290"/>
      <c r="DQ125" s="290"/>
    </row>
  </sheetData>
  <sheetProtection password="C67E" sheet="1" objects="1" scenarios="1" formatCells="0" formatColumns="0" formatRows="0" autoFilter="0"/>
  <mergeCells count="962">
    <mergeCell ref="AL8:AQ8"/>
    <mergeCell ref="AL9:AN9"/>
    <mergeCell ref="AO9:AQ9"/>
    <mergeCell ref="AO22:AQ22"/>
    <mergeCell ref="AO23:AQ23"/>
    <mergeCell ref="AO24:AQ24"/>
    <mergeCell ref="BU54:CR125"/>
    <mergeCell ref="CT54:DQ118"/>
    <mergeCell ref="CT123:DA124"/>
    <mergeCell ref="DB123:DI124"/>
    <mergeCell ref="DJ123:DQ125"/>
    <mergeCell ref="CT125:DA125"/>
    <mergeCell ref="DB125:DI125"/>
    <mergeCell ref="AT72:BS72"/>
    <mergeCell ref="AT73:BS73"/>
    <mergeCell ref="AT74:BS74"/>
    <mergeCell ref="AT75:BS75"/>
    <mergeCell ref="AT76:BS76"/>
    <mergeCell ref="AT78:BS125"/>
    <mergeCell ref="AT66:BS66"/>
    <mergeCell ref="AT67:BS67"/>
    <mergeCell ref="AT68:BS68"/>
    <mergeCell ref="AT69:BS69"/>
    <mergeCell ref="AT70:BS70"/>
    <mergeCell ref="AT71:BS71"/>
    <mergeCell ref="AT62:BS62"/>
    <mergeCell ref="AT63:BO63"/>
    <mergeCell ref="BQ63:BS63"/>
    <mergeCell ref="AT64:BO64"/>
    <mergeCell ref="BQ64:BS64"/>
    <mergeCell ref="AT65:BO65"/>
    <mergeCell ref="BQ65:BS65"/>
    <mergeCell ref="AU61:BI61"/>
    <mergeCell ref="BJ61:BK61"/>
    <mergeCell ref="BL61:BM61"/>
    <mergeCell ref="BN61:BO61"/>
    <mergeCell ref="BP61:BQ61"/>
    <mergeCell ref="BR61:BS61"/>
    <mergeCell ref="BH60:BI60"/>
    <mergeCell ref="BJ60:BK60"/>
    <mergeCell ref="BL60:BM60"/>
    <mergeCell ref="BN60:BO60"/>
    <mergeCell ref="BP60:BQ60"/>
    <mergeCell ref="BR60:BS60"/>
    <mergeCell ref="BP58:BQ58"/>
    <mergeCell ref="BR58:BS58"/>
    <mergeCell ref="AT59:AT60"/>
    <mergeCell ref="AU59:BG60"/>
    <mergeCell ref="BH59:BI59"/>
    <mergeCell ref="BJ59:BK59"/>
    <mergeCell ref="BL59:BM59"/>
    <mergeCell ref="BN59:BO59"/>
    <mergeCell ref="BP59:BQ59"/>
    <mergeCell ref="BR59:BS59"/>
    <mergeCell ref="BP56:BQ56"/>
    <mergeCell ref="BR56:BS56"/>
    <mergeCell ref="AY57:BI57"/>
    <mergeCell ref="BJ57:BK57"/>
    <mergeCell ref="BL57:BM57"/>
    <mergeCell ref="BN57:BO57"/>
    <mergeCell ref="BP57:BQ57"/>
    <mergeCell ref="BR57:BS57"/>
    <mergeCell ref="AT56:AT57"/>
    <mergeCell ref="AU56:AX58"/>
    <mergeCell ref="AY56:BI56"/>
    <mergeCell ref="BJ56:BK56"/>
    <mergeCell ref="BL56:BM56"/>
    <mergeCell ref="BN56:BO56"/>
    <mergeCell ref="AY58:BI58"/>
    <mergeCell ref="BJ58:BK58"/>
    <mergeCell ref="BL58:BM58"/>
    <mergeCell ref="BN58:BO58"/>
    <mergeCell ref="AT54:BS54"/>
    <mergeCell ref="AT55:BI55"/>
    <mergeCell ref="BJ55:BK55"/>
    <mergeCell ref="BL55:BM55"/>
    <mergeCell ref="BN55:BO55"/>
    <mergeCell ref="BP55:BQ55"/>
    <mergeCell ref="BR55:BS55"/>
    <mergeCell ref="BP52:BQ52"/>
    <mergeCell ref="BR52:BS52"/>
    <mergeCell ref="BH53:BI53"/>
    <mergeCell ref="BJ53:BK53"/>
    <mergeCell ref="BL53:BM53"/>
    <mergeCell ref="BN53:BO53"/>
    <mergeCell ref="BP53:BQ53"/>
    <mergeCell ref="BR53:BS53"/>
    <mergeCell ref="BN51:BO51"/>
    <mergeCell ref="BP51:BQ51"/>
    <mergeCell ref="BR51:BS51"/>
    <mergeCell ref="A52:H52"/>
    <mergeCell ref="AT52:AT53"/>
    <mergeCell ref="AU52:BG53"/>
    <mergeCell ref="BH52:BI52"/>
    <mergeCell ref="BJ52:BK52"/>
    <mergeCell ref="BL52:BM52"/>
    <mergeCell ref="BN52:BO52"/>
    <mergeCell ref="BN50:BO50"/>
    <mergeCell ref="BP50:BQ50"/>
    <mergeCell ref="BR50:BS50"/>
    <mergeCell ref="A51:H51"/>
    <mergeCell ref="J51:K51"/>
    <mergeCell ref="L51:M51"/>
    <mergeCell ref="N51:O51"/>
    <mergeCell ref="P51:Q51"/>
    <mergeCell ref="R51:S51"/>
    <mergeCell ref="AD51:AE51"/>
    <mergeCell ref="AL50:AM50"/>
    <mergeCell ref="AN50:AR50"/>
    <mergeCell ref="AU50:BE51"/>
    <mergeCell ref="AN51:AR51"/>
    <mergeCell ref="BF50:BK50"/>
    <mergeCell ref="BL50:BM50"/>
    <mergeCell ref="AL51:AM51"/>
    <mergeCell ref="BF51:BK51"/>
    <mergeCell ref="BL51:BM51"/>
    <mergeCell ref="U50:U51"/>
    <mergeCell ref="V50:AC51"/>
    <mergeCell ref="AD50:AE50"/>
    <mergeCell ref="AF50:AG50"/>
    <mergeCell ref="AH50:AI50"/>
    <mergeCell ref="AJ50:AK50"/>
    <mergeCell ref="AF51:AG51"/>
    <mergeCell ref="AH51:AI51"/>
    <mergeCell ref="AJ51:AK51"/>
    <mergeCell ref="A50:H50"/>
    <mergeCell ref="J50:K50"/>
    <mergeCell ref="L50:M50"/>
    <mergeCell ref="N50:O50"/>
    <mergeCell ref="P50:Q50"/>
    <mergeCell ref="R50:S50"/>
    <mergeCell ref="BH49:BI49"/>
    <mergeCell ref="BJ49:BK49"/>
    <mergeCell ref="BL49:BM49"/>
    <mergeCell ref="BN49:BO49"/>
    <mergeCell ref="BP49:BQ49"/>
    <mergeCell ref="BR49:BS49"/>
    <mergeCell ref="AF49:AG49"/>
    <mergeCell ref="AH49:AI49"/>
    <mergeCell ref="AJ49:AK49"/>
    <mergeCell ref="AL49:AM49"/>
    <mergeCell ref="AN49:AR49"/>
    <mergeCell ref="AU49:BG49"/>
    <mergeCell ref="BP48:BQ48"/>
    <mergeCell ref="BR48:BS48"/>
    <mergeCell ref="A49:H49"/>
    <mergeCell ref="J49:K49"/>
    <mergeCell ref="L49:M49"/>
    <mergeCell ref="N49:O49"/>
    <mergeCell ref="P49:Q49"/>
    <mergeCell ref="R49:S49"/>
    <mergeCell ref="V49:AC49"/>
    <mergeCell ref="AD49:AE49"/>
    <mergeCell ref="AN48:AR48"/>
    <mergeCell ref="AU48:BG48"/>
    <mergeCell ref="BH48:BI48"/>
    <mergeCell ref="BJ48:BK48"/>
    <mergeCell ref="BL48:BM48"/>
    <mergeCell ref="BN48:BO48"/>
    <mergeCell ref="V48:AC48"/>
    <mergeCell ref="AD48:AE48"/>
    <mergeCell ref="AF48:AG48"/>
    <mergeCell ref="AH48:AI48"/>
    <mergeCell ref="AJ48:AK48"/>
    <mergeCell ref="AL48:AM48"/>
    <mergeCell ref="BL47:BM47"/>
    <mergeCell ref="BN47:BO47"/>
    <mergeCell ref="BP47:BQ47"/>
    <mergeCell ref="BR47:BS47"/>
    <mergeCell ref="A48:H48"/>
    <mergeCell ref="J48:K48"/>
    <mergeCell ref="L48:M48"/>
    <mergeCell ref="N48:O48"/>
    <mergeCell ref="P48:Q48"/>
    <mergeCell ref="R48:S48"/>
    <mergeCell ref="AJ47:AK47"/>
    <mergeCell ref="AL47:AM47"/>
    <mergeCell ref="AN47:AR47"/>
    <mergeCell ref="AU47:BG47"/>
    <mergeCell ref="BH47:BI47"/>
    <mergeCell ref="BJ47:BK47"/>
    <mergeCell ref="BR46:BS46"/>
    <mergeCell ref="J47:K47"/>
    <mergeCell ref="L47:M47"/>
    <mergeCell ref="N47:O47"/>
    <mergeCell ref="P47:Q47"/>
    <mergeCell ref="R47:S47"/>
    <mergeCell ref="V47:AC47"/>
    <mergeCell ref="AD47:AE47"/>
    <mergeCell ref="AF47:AG47"/>
    <mergeCell ref="AH47:AI47"/>
    <mergeCell ref="AU46:BG46"/>
    <mergeCell ref="BH46:BI46"/>
    <mergeCell ref="BJ46:BK46"/>
    <mergeCell ref="BL46:BM46"/>
    <mergeCell ref="BN46:BO46"/>
    <mergeCell ref="BP46:BQ46"/>
    <mergeCell ref="AD46:AE46"/>
    <mergeCell ref="AF46:AG46"/>
    <mergeCell ref="AH46:AI46"/>
    <mergeCell ref="AJ46:AK46"/>
    <mergeCell ref="AL46:AM46"/>
    <mergeCell ref="AN46:AR46"/>
    <mergeCell ref="J46:K46"/>
    <mergeCell ref="L46:M46"/>
    <mergeCell ref="N46:O46"/>
    <mergeCell ref="P46:Q46"/>
    <mergeCell ref="R46:S46"/>
    <mergeCell ref="A46:E47"/>
    <mergeCell ref="F46:H46"/>
    <mergeCell ref="F47:H47"/>
    <mergeCell ref="BH45:BI45"/>
    <mergeCell ref="BJ45:BK45"/>
    <mergeCell ref="BL45:BM45"/>
    <mergeCell ref="BN45:BO45"/>
    <mergeCell ref="BP45:BQ45"/>
    <mergeCell ref="BR45:BS45"/>
    <mergeCell ref="AF45:AG45"/>
    <mergeCell ref="AH45:AI45"/>
    <mergeCell ref="AJ45:AK45"/>
    <mergeCell ref="AL45:AM45"/>
    <mergeCell ref="AN45:AR45"/>
    <mergeCell ref="AU45:BG45"/>
    <mergeCell ref="BR44:BS44"/>
    <mergeCell ref="F45:H45"/>
    <mergeCell ref="J45:K45"/>
    <mergeCell ref="L45:M45"/>
    <mergeCell ref="N45:O45"/>
    <mergeCell ref="P45:Q45"/>
    <mergeCell ref="R45:S45"/>
    <mergeCell ref="U45:U46"/>
    <mergeCell ref="V45:AC46"/>
    <mergeCell ref="AD45:AE45"/>
    <mergeCell ref="AH44:AI44"/>
    <mergeCell ref="AJ44:AK44"/>
    <mergeCell ref="AL44:AM44"/>
    <mergeCell ref="AN44:AR44"/>
    <mergeCell ref="BH44:BI44"/>
    <mergeCell ref="BJ44:BK44"/>
    <mergeCell ref="AU43:BG44"/>
    <mergeCell ref="BH43:BI43"/>
    <mergeCell ref="BJ43:BK43"/>
    <mergeCell ref="BR43:BS43"/>
    <mergeCell ref="A44:E45"/>
    <mergeCell ref="F44:H44"/>
    <mergeCell ref="J44:K44"/>
    <mergeCell ref="L44:M44"/>
    <mergeCell ref="N44:O44"/>
    <mergeCell ref="P44:Q44"/>
    <mergeCell ref="R44:S44"/>
    <mergeCell ref="U44:AE44"/>
    <mergeCell ref="AF44:AG44"/>
    <mergeCell ref="BL43:BM43"/>
    <mergeCell ref="BN43:BO43"/>
    <mergeCell ref="BP43:BQ43"/>
    <mergeCell ref="BL44:BM44"/>
    <mergeCell ref="BN44:BO44"/>
    <mergeCell ref="BP44:BQ44"/>
    <mergeCell ref="BP42:BQ42"/>
    <mergeCell ref="BR42:BS42"/>
    <mergeCell ref="F43:H43"/>
    <mergeCell ref="J43:K43"/>
    <mergeCell ref="L43:M43"/>
    <mergeCell ref="N43:O43"/>
    <mergeCell ref="P43:Q43"/>
    <mergeCell ref="R43:S43"/>
    <mergeCell ref="U43:AR43"/>
    <mergeCell ref="AT43:AT44"/>
    <mergeCell ref="R42:S42"/>
    <mergeCell ref="U42:AR42"/>
    <mergeCell ref="BH42:BI42"/>
    <mergeCell ref="BJ42:BK42"/>
    <mergeCell ref="BL42:BM42"/>
    <mergeCell ref="BN42:BO42"/>
    <mergeCell ref="BL41:BM41"/>
    <mergeCell ref="BN41:BO41"/>
    <mergeCell ref="BP41:BQ41"/>
    <mergeCell ref="BR41:BS41"/>
    <mergeCell ref="A42:E43"/>
    <mergeCell ref="F42:H42"/>
    <mergeCell ref="J42:K42"/>
    <mergeCell ref="L42:M42"/>
    <mergeCell ref="N42:O42"/>
    <mergeCell ref="P42:Q42"/>
    <mergeCell ref="U41:AL41"/>
    <mergeCell ref="AN41:AR41"/>
    <mergeCell ref="AT41:AT42"/>
    <mergeCell ref="AU41:BG42"/>
    <mergeCell ref="BH41:BI41"/>
    <mergeCell ref="BJ41:BK41"/>
    <mergeCell ref="BL40:BM40"/>
    <mergeCell ref="BN40:BO40"/>
    <mergeCell ref="BP40:BQ40"/>
    <mergeCell ref="BR40:BS40"/>
    <mergeCell ref="F41:H41"/>
    <mergeCell ref="J41:K41"/>
    <mergeCell ref="L41:M41"/>
    <mergeCell ref="N41:O41"/>
    <mergeCell ref="P41:Q41"/>
    <mergeCell ref="R41:S41"/>
    <mergeCell ref="R40:S40"/>
    <mergeCell ref="Z40:AC40"/>
    <mergeCell ref="AD40:AL40"/>
    <mergeCell ref="AN40:AR40"/>
    <mergeCell ref="BH40:BI40"/>
    <mergeCell ref="BJ40:BK40"/>
    <mergeCell ref="BL39:BM39"/>
    <mergeCell ref="BN39:BO39"/>
    <mergeCell ref="BP39:BQ39"/>
    <mergeCell ref="BR39:BS39"/>
    <mergeCell ref="A40:E41"/>
    <mergeCell ref="F40:H40"/>
    <mergeCell ref="J40:K40"/>
    <mergeCell ref="L40:M40"/>
    <mergeCell ref="N40:O40"/>
    <mergeCell ref="P40:Q40"/>
    <mergeCell ref="AD39:AL39"/>
    <mergeCell ref="AN39:AR39"/>
    <mergeCell ref="AT39:AT40"/>
    <mergeCell ref="AU39:BG40"/>
    <mergeCell ref="BH39:BI39"/>
    <mergeCell ref="BJ39:BK39"/>
    <mergeCell ref="BP38:BQ38"/>
    <mergeCell ref="BR38:BS38"/>
    <mergeCell ref="F39:H39"/>
    <mergeCell ref="J39:K39"/>
    <mergeCell ref="L39:M39"/>
    <mergeCell ref="N39:O39"/>
    <mergeCell ref="P39:Q39"/>
    <mergeCell ref="R39:S39"/>
    <mergeCell ref="U39:Y40"/>
    <mergeCell ref="Z39:AC39"/>
    <mergeCell ref="U38:AL38"/>
    <mergeCell ref="AN38:AR38"/>
    <mergeCell ref="BH38:BI38"/>
    <mergeCell ref="BJ38:BK38"/>
    <mergeCell ref="BL38:BM38"/>
    <mergeCell ref="BN38:BO38"/>
    <mergeCell ref="BN37:BO37"/>
    <mergeCell ref="BP37:BQ37"/>
    <mergeCell ref="BR37:BS37"/>
    <mergeCell ref="A38:E39"/>
    <mergeCell ref="F38:H38"/>
    <mergeCell ref="J38:K38"/>
    <mergeCell ref="L38:M38"/>
    <mergeCell ref="N38:O38"/>
    <mergeCell ref="P38:Q38"/>
    <mergeCell ref="R38:S38"/>
    <mergeCell ref="AN37:AR37"/>
    <mergeCell ref="AT37:AT38"/>
    <mergeCell ref="AU37:BG38"/>
    <mergeCell ref="BH37:BI37"/>
    <mergeCell ref="BJ37:BK37"/>
    <mergeCell ref="BL37:BM37"/>
    <mergeCell ref="BN36:BO36"/>
    <mergeCell ref="BP36:BQ36"/>
    <mergeCell ref="BR36:BS36"/>
    <mergeCell ref="A37:I37"/>
    <mergeCell ref="J37:K37"/>
    <mergeCell ref="L37:M37"/>
    <mergeCell ref="N37:O37"/>
    <mergeCell ref="P37:Q37"/>
    <mergeCell ref="R37:S37"/>
    <mergeCell ref="AD37:AL37"/>
    <mergeCell ref="BN35:BO35"/>
    <mergeCell ref="BP35:BQ35"/>
    <mergeCell ref="BR35:BS35"/>
    <mergeCell ref="L36:M36"/>
    <mergeCell ref="N36:O36"/>
    <mergeCell ref="P36:Q36"/>
    <mergeCell ref="R36:S36"/>
    <mergeCell ref="AD36:AL36"/>
    <mergeCell ref="AN36:AR36"/>
    <mergeCell ref="BH36:BI36"/>
    <mergeCell ref="AN35:AR35"/>
    <mergeCell ref="AT35:AT36"/>
    <mergeCell ref="AU35:BG36"/>
    <mergeCell ref="BH35:BI35"/>
    <mergeCell ref="BJ35:BK35"/>
    <mergeCell ref="BL35:BM35"/>
    <mergeCell ref="BJ36:BK36"/>
    <mergeCell ref="BL36:BM36"/>
    <mergeCell ref="AT34:BI34"/>
    <mergeCell ref="BJ34:BK34"/>
    <mergeCell ref="BL34:BM34"/>
    <mergeCell ref="BN34:BO34"/>
    <mergeCell ref="BP34:BQ34"/>
    <mergeCell ref="BR34:BS34"/>
    <mergeCell ref="A34:I36"/>
    <mergeCell ref="J34:K36"/>
    <mergeCell ref="L34:S34"/>
    <mergeCell ref="U34:Y37"/>
    <mergeCell ref="Z34:AL34"/>
    <mergeCell ref="AN34:AR34"/>
    <mergeCell ref="L35:O35"/>
    <mergeCell ref="P35:S35"/>
    <mergeCell ref="Z35:AC37"/>
    <mergeCell ref="AD35:AL35"/>
    <mergeCell ref="BJ31:BL31"/>
    <mergeCell ref="BM31:BO31"/>
    <mergeCell ref="BP31:BR31"/>
    <mergeCell ref="A33:S33"/>
    <mergeCell ref="U33:AM33"/>
    <mergeCell ref="AT33:BS33"/>
    <mergeCell ref="AR31:AT31"/>
    <mergeCell ref="AU31:AW31"/>
    <mergeCell ref="AX31:AZ31"/>
    <mergeCell ref="BA31:BC31"/>
    <mergeCell ref="BG31:BI31"/>
    <mergeCell ref="W31:Y31"/>
    <mergeCell ref="Z31:AB31"/>
    <mergeCell ref="AC31:AE31"/>
    <mergeCell ref="AF31:AH31"/>
    <mergeCell ref="AI31:AK31"/>
    <mergeCell ref="AL31:AN31"/>
    <mergeCell ref="AO31:AQ31"/>
    <mergeCell ref="BM30:BO30"/>
    <mergeCell ref="BP30:BR30"/>
    <mergeCell ref="B31:D31"/>
    <mergeCell ref="E31:G31"/>
    <mergeCell ref="H31:J31"/>
    <mergeCell ref="K31:M31"/>
    <mergeCell ref="N31:P31"/>
    <mergeCell ref="Q31:S31"/>
    <mergeCell ref="T31:V31"/>
    <mergeCell ref="BD31:BF31"/>
    <mergeCell ref="AU30:AW30"/>
    <mergeCell ref="AX30:AZ30"/>
    <mergeCell ref="BA30:BC30"/>
    <mergeCell ref="BD30:BF30"/>
    <mergeCell ref="BG30:BI30"/>
    <mergeCell ref="BJ30:BL30"/>
    <mergeCell ref="Z30:AB30"/>
    <mergeCell ref="AC30:AE30"/>
    <mergeCell ref="AF30:AH30"/>
    <mergeCell ref="AI30:AK30"/>
    <mergeCell ref="AL30:AN30"/>
    <mergeCell ref="AR30:AT30"/>
    <mergeCell ref="AO30:AQ30"/>
    <mergeCell ref="BM29:BO29"/>
    <mergeCell ref="BP29:BR29"/>
    <mergeCell ref="B30:D30"/>
    <mergeCell ref="E30:G30"/>
    <mergeCell ref="H30:J30"/>
    <mergeCell ref="K30:M30"/>
    <mergeCell ref="N30:P30"/>
    <mergeCell ref="Q30:S30"/>
    <mergeCell ref="T30:V30"/>
    <mergeCell ref="W30:Y30"/>
    <mergeCell ref="AU29:AW29"/>
    <mergeCell ref="AX29:AZ29"/>
    <mergeCell ref="BA29:BC29"/>
    <mergeCell ref="BD29:BF29"/>
    <mergeCell ref="BG29:BI29"/>
    <mergeCell ref="BJ29:BL29"/>
    <mergeCell ref="Z29:AB29"/>
    <mergeCell ref="AC29:AE29"/>
    <mergeCell ref="AF29:AH29"/>
    <mergeCell ref="AI29:AK29"/>
    <mergeCell ref="AL29:AN29"/>
    <mergeCell ref="AR29:AT29"/>
    <mergeCell ref="AO29:AQ29"/>
    <mergeCell ref="BM28:BO28"/>
    <mergeCell ref="BP28:BR28"/>
    <mergeCell ref="B29:D29"/>
    <mergeCell ref="E29:G29"/>
    <mergeCell ref="H29:J29"/>
    <mergeCell ref="K29:M29"/>
    <mergeCell ref="N29:P29"/>
    <mergeCell ref="Q29:S29"/>
    <mergeCell ref="T29:V29"/>
    <mergeCell ref="W29:Y29"/>
    <mergeCell ref="AU28:AW28"/>
    <mergeCell ref="AX28:AZ28"/>
    <mergeCell ref="BA28:BC28"/>
    <mergeCell ref="BD28:BF28"/>
    <mergeCell ref="BG28:BI28"/>
    <mergeCell ref="BJ28:BL28"/>
    <mergeCell ref="Z28:AB28"/>
    <mergeCell ref="AC28:AE28"/>
    <mergeCell ref="AF28:AH28"/>
    <mergeCell ref="AI28:AK28"/>
    <mergeCell ref="AL28:AN28"/>
    <mergeCell ref="AR28:AT28"/>
    <mergeCell ref="AO28:AQ28"/>
    <mergeCell ref="BM27:BO27"/>
    <mergeCell ref="BP27:BR27"/>
    <mergeCell ref="B28:D28"/>
    <mergeCell ref="E28:G28"/>
    <mergeCell ref="H28:J28"/>
    <mergeCell ref="K28:M28"/>
    <mergeCell ref="N28:P28"/>
    <mergeCell ref="Q28:S28"/>
    <mergeCell ref="T28:V28"/>
    <mergeCell ref="W28:Y28"/>
    <mergeCell ref="AU27:AW27"/>
    <mergeCell ref="AX27:AZ27"/>
    <mergeCell ref="BA27:BC27"/>
    <mergeCell ref="BD27:BF27"/>
    <mergeCell ref="BG27:BI27"/>
    <mergeCell ref="BJ27:BL27"/>
    <mergeCell ref="Z27:AB27"/>
    <mergeCell ref="AC27:AE27"/>
    <mergeCell ref="AF27:AH27"/>
    <mergeCell ref="AI27:AK27"/>
    <mergeCell ref="AL27:AN27"/>
    <mergeCell ref="AR27:AT27"/>
    <mergeCell ref="AO27:AQ27"/>
    <mergeCell ref="BM26:BO26"/>
    <mergeCell ref="BP26:BR26"/>
    <mergeCell ref="B27:D27"/>
    <mergeCell ref="E27:G27"/>
    <mergeCell ref="H27:J27"/>
    <mergeCell ref="K27:M27"/>
    <mergeCell ref="N27:P27"/>
    <mergeCell ref="Q27:S27"/>
    <mergeCell ref="T27:V27"/>
    <mergeCell ref="W27:Y27"/>
    <mergeCell ref="AU26:AW26"/>
    <mergeCell ref="AX26:AZ26"/>
    <mergeCell ref="BA26:BC26"/>
    <mergeCell ref="BD26:BF26"/>
    <mergeCell ref="BG26:BI26"/>
    <mergeCell ref="BJ26:BL26"/>
    <mergeCell ref="Z26:AB26"/>
    <mergeCell ref="AC26:AE26"/>
    <mergeCell ref="AF26:AH26"/>
    <mergeCell ref="AI26:AK26"/>
    <mergeCell ref="AL26:AN26"/>
    <mergeCell ref="AR26:AT26"/>
    <mergeCell ref="AO26:AQ26"/>
    <mergeCell ref="BM25:BO25"/>
    <mergeCell ref="BP25:BR25"/>
    <mergeCell ref="B26:D26"/>
    <mergeCell ref="E26:G26"/>
    <mergeCell ref="H26:J26"/>
    <mergeCell ref="K26:M26"/>
    <mergeCell ref="N26:P26"/>
    <mergeCell ref="Q26:S26"/>
    <mergeCell ref="T26:V26"/>
    <mergeCell ref="W26:Y26"/>
    <mergeCell ref="AU25:AW25"/>
    <mergeCell ref="AX25:AZ25"/>
    <mergeCell ref="BA25:BC25"/>
    <mergeCell ref="BD25:BF25"/>
    <mergeCell ref="BG25:BI25"/>
    <mergeCell ref="BJ25:BL25"/>
    <mergeCell ref="Z25:AB25"/>
    <mergeCell ref="AC25:AE25"/>
    <mergeCell ref="AF25:AH25"/>
    <mergeCell ref="AI25:AK25"/>
    <mergeCell ref="AL25:AN25"/>
    <mergeCell ref="AR25:AT25"/>
    <mergeCell ref="AO25:AQ25"/>
    <mergeCell ref="BM24:BO24"/>
    <mergeCell ref="BP24:BR24"/>
    <mergeCell ref="B25:D25"/>
    <mergeCell ref="E25:G25"/>
    <mergeCell ref="H25:J25"/>
    <mergeCell ref="K25:M25"/>
    <mergeCell ref="N25:P25"/>
    <mergeCell ref="Q25:S25"/>
    <mergeCell ref="T25:V25"/>
    <mergeCell ref="W25:Y25"/>
    <mergeCell ref="AU24:AW24"/>
    <mergeCell ref="AX24:AZ24"/>
    <mergeCell ref="BA24:BC24"/>
    <mergeCell ref="BD24:BF24"/>
    <mergeCell ref="BG24:BI24"/>
    <mergeCell ref="BJ24:BL24"/>
    <mergeCell ref="Z24:AB24"/>
    <mergeCell ref="AC24:AE24"/>
    <mergeCell ref="AF24:AH24"/>
    <mergeCell ref="AI24:AK24"/>
    <mergeCell ref="AL24:AN24"/>
    <mergeCell ref="AR24:AT24"/>
    <mergeCell ref="BM23:BO23"/>
    <mergeCell ref="BP23:BR23"/>
    <mergeCell ref="B24:D24"/>
    <mergeCell ref="E24:G24"/>
    <mergeCell ref="H24:J24"/>
    <mergeCell ref="K24:M24"/>
    <mergeCell ref="N24:P24"/>
    <mergeCell ref="Q24:S24"/>
    <mergeCell ref="T24:V24"/>
    <mergeCell ref="W24:Y24"/>
    <mergeCell ref="AU23:AW23"/>
    <mergeCell ref="AX23:AZ23"/>
    <mergeCell ref="BA23:BC23"/>
    <mergeCell ref="BD23:BF23"/>
    <mergeCell ref="BG23:BI23"/>
    <mergeCell ref="BJ23:BL23"/>
    <mergeCell ref="Z23:AB23"/>
    <mergeCell ref="AC23:AE23"/>
    <mergeCell ref="AF23:AH23"/>
    <mergeCell ref="AI23:AK23"/>
    <mergeCell ref="AL23:AN23"/>
    <mergeCell ref="AR23:AT23"/>
    <mergeCell ref="BM22:BO22"/>
    <mergeCell ref="BP22:BR22"/>
    <mergeCell ref="B23:D23"/>
    <mergeCell ref="E23:G23"/>
    <mergeCell ref="H23:J23"/>
    <mergeCell ref="K23:M23"/>
    <mergeCell ref="N23:P23"/>
    <mergeCell ref="Q23:S23"/>
    <mergeCell ref="T23:V23"/>
    <mergeCell ref="W23:Y23"/>
    <mergeCell ref="AU22:AW22"/>
    <mergeCell ref="AX22:AZ22"/>
    <mergeCell ref="BA22:BC22"/>
    <mergeCell ref="BD22:BF22"/>
    <mergeCell ref="BG22:BI22"/>
    <mergeCell ref="BJ22:BL22"/>
    <mergeCell ref="Z22:AB22"/>
    <mergeCell ref="AC22:AE22"/>
    <mergeCell ref="AF22:AH22"/>
    <mergeCell ref="AI22:AK22"/>
    <mergeCell ref="AL22:AN22"/>
    <mergeCell ref="AR22:AT22"/>
    <mergeCell ref="BM21:BO21"/>
    <mergeCell ref="BP21:BR21"/>
    <mergeCell ref="B22:D22"/>
    <mergeCell ref="E22:G22"/>
    <mergeCell ref="H22:J22"/>
    <mergeCell ref="K22:M22"/>
    <mergeCell ref="N22:P22"/>
    <mergeCell ref="Q22:S22"/>
    <mergeCell ref="T22:V22"/>
    <mergeCell ref="W22:Y22"/>
    <mergeCell ref="AU21:AW21"/>
    <mergeCell ref="AX21:AZ21"/>
    <mergeCell ref="BA21:BC21"/>
    <mergeCell ref="BD21:BF21"/>
    <mergeCell ref="BG21:BI21"/>
    <mergeCell ref="BJ21:BL21"/>
    <mergeCell ref="Z21:AB21"/>
    <mergeCell ref="AC21:AE21"/>
    <mergeCell ref="AF21:AH21"/>
    <mergeCell ref="AI21:AK21"/>
    <mergeCell ref="AL21:AN21"/>
    <mergeCell ref="AR21:AT21"/>
    <mergeCell ref="AO21:AQ21"/>
    <mergeCell ref="BM20:BO20"/>
    <mergeCell ref="BP20:BR20"/>
    <mergeCell ref="B21:D21"/>
    <mergeCell ref="E21:G21"/>
    <mergeCell ref="H21:J21"/>
    <mergeCell ref="K21:M21"/>
    <mergeCell ref="N21:P21"/>
    <mergeCell ref="Q21:S21"/>
    <mergeCell ref="T21:V21"/>
    <mergeCell ref="W21:Y21"/>
    <mergeCell ref="AU20:AW20"/>
    <mergeCell ref="AX20:AZ20"/>
    <mergeCell ref="BA20:BC20"/>
    <mergeCell ref="BD20:BF20"/>
    <mergeCell ref="BG20:BI20"/>
    <mergeCell ref="BJ20:BL20"/>
    <mergeCell ref="Z20:AB20"/>
    <mergeCell ref="AC20:AE20"/>
    <mergeCell ref="AF20:AH20"/>
    <mergeCell ref="AI20:AK20"/>
    <mergeCell ref="AL20:AN20"/>
    <mergeCell ref="AR20:AT20"/>
    <mergeCell ref="AO20:AQ20"/>
    <mergeCell ref="BM19:BO19"/>
    <mergeCell ref="BP19:BR19"/>
    <mergeCell ref="B20:D20"/>
    <mergeCell ref="E20:G20"/>
    <mergeCell ref="H20:J20"/>
    <mergeCell ref="K20:M20"/>
    <mergeCell ref="N20:P20"/>
    <mergeCell ref="Q20:S20"/>
    <mergeCell ref="T20:V20"/>
    <mergeCell ref="W20:Y20"/>
    <mergeCell ref="AU19:AW19"/>
    <mergeCell ref="AX19:AZ19"/>
    <mergeCell ref="BA19:BC19"/>
    <mergeCell ref="BD19:BF19"/>
    <mergeCell ref="BG19:BI19"/>
    <mergeCell ref="BJ19:BL19"/>
    <mergeCell ref="Z19:AB19"/>
    <mergeCell ref="AC19:AE19"/>
    <mergeCell ref="AF19:AH19"/>
    <mergeCell ref="AI19:AK19"/>
    <mergeCell ref="AL19:AN19"/>
    <mergeCell ref="AR19:AT19"/>
    <mergeCell ref="AO19:AQ19"/>
    <mergeCell ref="BM18:BO18"/>
    <mergeCell ref="BP18:BR18"/>
    <mergeCell ref="B19:D19"/>
    <mergeCell ref="E19:G19"/>
    <mergeCell ref="H19:J19"/>
    <mergeCell ref="K19:M19"/>
    <mergeCell ref="N19:P19"/>
    <mergeCell ref="Q19:S19"/>
    <mergeCell ref="T19:V19"/>
    <mergeCell ref="W19:Y19"/>
    <mergeCell ref="AU18:AW18"/>
    <mergeCell ref="AX18:AZ18"/>
    <mergeCell ref="BA18:BC18"/>
    <mergeCell ref="BD18:BF18"/>
    <mergeCell ref="BG18:BI18"/>
    <mergeCell ref="BJ18:BL18"/>
    <mergeCell ref="Z18:AB18"/>
    <mergeCell ref="AC18:AE18"/>
    <mergeCell ref="AF18:AH18"/>
    <mergeCell ref="AI18:AK18"/>
    <mergeCell ref="AL18:AN18"/>
    <mergeCell ref="AR18:AT18"/>
    <mergeCell ref="AO18:AQ18"/>
    <mergeCell ref="BM17:BO17"/>
    <mergeCell ref="BP17:BR17"/>
    <mergeCell ref="B18:D18"/>
    <mergeCell ref="E18:G18"/>
    <mergeCell ref="H18:J18"/>
    <mergeCell ref="K18:M18"/>
    <mergeCell ref="N18:P18"/>
    <mergeCell ref="Q18:S18"/>
    <mergeCell ref="T18:V18"/>
    <mergeCell ref="W18:Y18"/>
    <mergeCell ref="AU17:AW17"/>
    <mergeCell ref="AX17:AZ17"/>
    <mergeCell ref="BA17:BC17"/>
    <mergeCell ref="BD17:BF17"/>
    <mergeCell ref="BG17:BI17"/>
    <mergeCell ref="BJ17:BL17"/>
    <mergeCell ref="Z17:AB17"/>
    <mergeCell ref="AC17:AE17"/>
    <mergeCell ref="AF17:AH17"/>
    <mergeCell ref="AI17:AK17"/>
    <mergeCell ref="AL17:AN17"/>
    <mergeCell ref="AR17:AT17"/>
    <mergeCell ref="AO17:AQ17"/>
    <mergeCell ref="BM16:BO16"/>
    <mergeCell ref="BP16:BR16"/>
    <mergeCell ref="B17:D17"/>
    <mergeCell ref="E17:G17"/>
    <mergeCell ref="H17:J17"/>
    <mergeCell ref="K17:M17"/>
    <mergeCell ref="N17:P17"/>
    <mergeCell ref="Q17:S17"/>
    <mergeCell ref="T17:V17"/>
    <mergeCell ref="W17:Y17"/>
    <mergeCell ref="AU16:AW16"/>
    <mergeCell ref="AX16:AZ16"/>
    <mergeCell ref="BA16:BC16"/>
    <mergeCell ref="BD16:BF16"/>
    <mergeCell ref="BG16:BI16"/>
    <mergeCell ref="BJ16:BL16"/>
    <mergeCell ref="Z16:AB16"/>
    <mergeCell ref="AC16:AE16"/>
    <mergeCell ref="AF16:AH16"/>
    <mergeCell ref="AI16:AK16"/>
    <mergeCell ref="AL16:AN16"/>
    <mergeCell ref="AR16:AT16"/>
    <mergeCell ref="AO16:AQ16"/>
    <mergeCell ref="BM15:BO15"/>
    <mergeCell ref="BP15:BR15"/>
    <mergeCell ref="B16:D16"/>
    <mergeCell ref="E16:G16"/>
    <mergeCell ref="H16:J16"/>
    <mergeCell ref="K16:M16"/>
    <mergeCell ref="N16:P16"/>
    <mergeCell ref="Q16:S16"/>
    <mergeCell ref="T16:V16"/>
    <mergeCell ref="W16:Y16"/>
    <mergeCell ref="AU15:AW15"/>
    <mergeCell ref="AX15:AZ15"/>
    <mergeCell ref="BA15:BC15"/>
    <mergeCell ref="BD15:BF15"/>
    <mergeCell ref="BG15:BI15"/>
    <mergeCell ref="BJ15:BL15"/>
    <mergeCell ref="Z15:AB15"/>
    <mergeCell ref="AC15:AE15"/>
    <mergeCell ref="AF15:AH15"/>
    <mergeCell ref="AI15:AK15"/>
    <mergeCell ref="AL15:AN15"/>
    <mergeCell ref="AR15:AT15"/>
    <mergeCell ref="AO15:AQ15"/>
    <mergeCell ref="BM14:BO14"/>
    <mergeCell ref="BP14:BR14"/>
    <mergeCell ref="B15:D15"/>
    <mergeCell ref="E15:G15"/>
    <mergeCell ref="H15:J15"/>
    <mergeCell ref="K15:M15"/>
    <mergeCell ref="N15:P15"/>
    <mergeCell ref="Q15:S15"/>
    <mergeCell ref="T15:V15"/>
    <mergeCell ref="W15:Y15"/>
    <mergeCell ref="AU14:AW14"/>
    <mergeCell ref="AX14:AZ14"/>
    <mergeCell ref="BA14:BC14"/>
    <mergeCell ref="BD14:BF14"/>
    <mergeCell ref="BG14:BI14"/>
    <mergeCell ref="BJ14:BL14"/>
    <mergeCell ref="Z14:AB14"/>
    <mergeCell ref="AC14:AE14"/>
    <mergeCell ref="AF14:AH14"/>
    <mergeCell ref="AI14:AK14"/>
    <mergeCell ref="AL14:AN14"/>
    <mergeCell ref="AR14:AT14"/>
    <mergeCell ref="AO14:AQ14"/>
    <mergeCell ref="BM13:BO13"/>
    <mergeCell ref="BP13:BR13"/>
    <mergeCell ref="B14:D14"/>
    <mergeCell ref="E14:G14"/>
    <mergeCell ref="H14:J14"/>
    <mergeCell ref="K14:M14"/>
    <mergeCell ref="N14:P14"/>
    <mergeCell ref="Q14:S14"/>
    <mergeCell ref="T14:V14"/>
    <mergeCell ref="W14:Y14"/>
    <mergeCell ref="AU13:AW13"/>
    <mergeCell ref="AX13:AZ13"/>
    <mergeCell ref="BA13:BC13"/>
    <mergeCell ref="BD13:BF13"/>
    <mergeCell ref="BG13:BI13"/>
    <mergeCell ref="BJ13:BL13"/>
    <mergeCell ref="Z13:AB13"/>
    <mergeCell ref="AC13:AE13"/>
    <mergeCell ref="AF13:AH13"/>
    <mergeCell ref="AI13:AK13"/>
    <mergeCell ref="AL13:AN13"/>
    <mergeCell ref="AR13:AT13"/>
    <mergeCell ref="AO13:AQ13"/>
    <mergeCell ref="BM12:BO12"/>
    <mergeCell ref="BP12:BR12"/>
    <mergeCell ref="B13:D13"/>
    <mergeCell ref="E13:G13"/>
    <mergeCell ref="H13:J13"/>
    <mergeCell ref="K13:M13"/>
    <mergeCell ref="N13:P13"/>
    <mergeCell ref="Q13:S13"/>
    <mergeCell ref="T13:V13"/>
    <mergeCell ref="W13:Y13"/>
    <mergeCell ref="AU12:AW12"/>
    <mergeCell ref="AX12:AZ12"/>
    <mergeCell ref="BA12:BC12"/>
    <mergeCell ref="BD12:BF12"/>
    <mergeCell ref="BG12:BI12"/>
    <mergeCell ref="BJ12:BL12"/>
    <mergeCell ref="Z12:AB12"/>
    <mergeCell ref="AC12:AE12"/>
    <mergeCell ref="AF12:AH12"/>
    <mergeCell ref="AI12:AK12"/>
    <mergeCell ref="AL12:AN12"/>
    <mergeCell ref="AR12:AT12"/>
    <mergeCell ref="AO12:AQ12"/>
    <mergeCell ref="BM11:BO11"/>
    <mergeCell ref="BP11:BR11"/>
    <mergeCell ref="B12:D12"/>
    <mergeCell ref="E12:G12"/>
    <mergeCell ref="H12:J12"/>
    <mergeCell ref="K12:M12"/>
    <mergeCell ref="N12:P12"/>
    <mergeCell ref="Q12:S12"/>
    <mergeCell ref="T12:V12"/>
    <mergeCell ref="W12:Y12"/>
    <mergeCell ref="AU11:AW11"/>
    <mergeCell ref="AX11:AZ11"/>
    <mergeCell ref="BA11:BC11"/>
    <mergeCell ref="BD11:BF11"/>
    <mergeCell ref="BG11:BI11"/>
    <mergeCell ref="BJ11:BL11"/>
    <mergeCell ref="Z11:AB11"/>
    <mergeCell ref="AC11:AE11"/>
    <mergeCell ref="AF11:AH11"/>
    <mergeCell ref="AI11:AK11"/>
    <mergeCell ref="AL11:AN11"/>
    <mergeCell ref="AR11:AT11"/>
    <mergeCell ref="AO11:AQ11"/>
    <mergeCell ref="BM10:BO10"/>
    <mergeCell ref="BP10:BR10"/>
    <mergeCell ref="B11:D11"/>
    <mergeCell ref="E11:G11"/>
    <mergeCell ref="H11:J11"/>
    <mergeCell ref="K11:M11"/>
    <mergeCell ref="N11:P11"/>
    <mergeCell ref="Q11:S11"/>
    <mergeCell ref="T11:V11"/>
    <mergeCell ref="W11:Y11"/>
    <mergeCell ref="AU10:AW10"/>
    <mergeCell ref="AX10:AZ10"/>
    <mergeCell ref="BA10:BC10"/>
    <mergeCell ref="BD10:BF10"/>
    <mergeCell ref="BG10:BI10"/>
    <mergeCell ref="BJ10:BL10"/>
    <mergeCell ref="Z10:AB10"/>
    <mergeCell ref="AC10:AE10"/>
    <mergeCell ref="AF10:AH10"/>
    <mergeCell ref="AI10:AK10"/>
    <mergeCell ref="AL10:AN10"/>
    <mergeCell ref="AR10:AT10"/>
    <mergeCell ref="AO10:AQ10"/>
    <mergeCell ref="BJ9:BL9"/>
    <mergeCell ref="BM9:BO9"/>
    <mergeCell ref="B10:D10"/>
    <mergeCell ref="E10:G10"/>
    <mergeCell ref="H10:J10"/>
    <mergeCell ref="K10:M10"/>
    <mergeCell ref="N10:P10"/>
    <mergeCell ref="Q10:S10"/>
    <mergeCell ref="T10:V10"/>
    <mergeCell ref="W10:Y10"/>
    <mergeCell ref="AF9:AH9"/>
    <mergeCell ref="AI9:AK9"/>
    <mergeCell ref="AR9:AT9"/>
    <mergeCell ref="AU9:AW9"/>
    <mergeCell ref="BA9:BC9"/>
    <mergeCell ref="BD9:BF9"/>
    <mergeCell ref="BJ8:BO8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BJ7:BO7"/>
    <mergeCell ref="BP7:BR9"/>
    <mergeCell ref="BS7:BS9"/>
    <mergeCell ref="K8:P8"/>
    <mergeCell ref="Q8:V8"/>
    <mergeCell ref="W8:AE8"/>
    <mergeCell ref="AF8:AK8"/>
    <mergeCell ref="AR8:AW8"/>
    <mergeCell ref="AX8:AZ9"/>
    <mergeCell ref="BG8:BI9"/>
    <mergeCell ref="A6:BS6"/>
    <mergeCell ref="A7:A9"/>
    <mergeCell ref="B7:D9"/>
    <mergeCell ref="E7:J8"/>
    <mergeCell ref="K7:P7"/>
    <mergeCell ref="Q7:AE7"/>
    <mergeCell ref="AF7:AN7"/>
    <mergeCell ref="AR7:AZ7"/>
    <mergeCell ref="BA7:BF8"/>
    <mergeCell ref="BG7:BI7"/>
    <mergeCell ref="A4:M4"/>
    <mergeCell ref="N4:AB4"/>
    <mergeCell ref="AC4:AK4"/>
    <mergeCell ref="AL4:BH4"/>
    <mergeCell ref="BI4:BS4"/>
    <mergeCell ref="A5:M5"/>
    <mergeCell ref="N5:AB5"/>
    <mergeCell ref="AC5:AK5"/>
    <mergeCell ref="AL5:BH5"/>
    <mergeCell ref="BI5:BS5"/>
    <mergeCell ref="A1:I1"/>
    <mergeCell ref="A2:M2"/>
    <mergeCell ref="N2:AB2"/>
    <mergeCell ref="AC2:AK2"/>
    <mergeCell ref="AL2:BH3"/>
    <mergeCell ref="BI2:BS2"/>
    <mergeCell ref="A3:M3"/>
    <mergeCell ref="N3:AB3"/>
    <mergeCell ref="AC3:AK3"/>
    <mergeCell ref="BI3:BS3"/>
  </mergeCells>
  <dataValidations count="1">
    <dataValidation type="whole" allowBlank="1" showErrorMessage="1" errorTitle="Błąd" error="Do komórek danych liczbowych można wprowadzać wyłącznie liczby. Stosowanie innych znaków, w tym SPACJI, jest niedozwolone. Złą wartość kasuj klawiszem DEL" sqref="I44:I45 I38 BR42 I40 BP53 AN40:AQ41 U41:U45 BP36 BP42 BP38 AI52:AK52 BJ52:BJ53 J38:J41 I42:J42 J43:J50 N38:N50 R38:R50 T38:T51 U47:V50 U38:U39 AM52:AR52 V45 AL45:AL52 BJ46:BJ49 AU49:AU50 AS48:AT52 AS46:AU47 AU52 BR40 BJ36 BJ38 BL36 BL38 BN44:BN53 BN36 BN38 BL42:BL53 BP40 BN40 BN42 BL40 BP44:BP51 L38:L50 AN46:AQ51 BR57:BR58 BR36 BR38 BR44:BR51 BR53 BR60:BR61 P38:P50 E11:AO30 AR11:BO30">
      <formula1>0</formula1>
      <formula2>1000000</formula2>
    </dataValidation>
  </dataValidations>
  <printOptions horizontalCentered="1"/>
  <pageMargins left="0.31496062992125984" right="0.31496062992125984" top="0.35433070866141736" bottom="0.35433070866141736" header="0" footer="0"/>
  <pageSetup fitToWidth="2" fitToHeight="1" horizontalDpi="600" verticalDpi="600" orientation="landscape" paperSize="9" scale="6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Beata Sadowska</cp:lastModifiedBy>
  <cp:lastPrinted>2015-12-18T07:10:18Z</cp:lastPrinted>
  <dcterms:created xsi:type="dcterms:W3CDTF">2014-11-19T07:09:34Z</dcterms:created>
  <dcterms:modified xsi:type="dcterms:W3CDTF">2016-12-12T07:54:15Z</dcterms:modified>
  <cp:category/>
  <cp:version/>
  <cp:contentType/>
  <cp:contentStatus/>
</cp:coreProperties>
</file>