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85" windowHeight="11025" tabRatio="728" activeTab="0"/>
  </bookViews>
  <sheets>
    <sheet name="RRW-2 str.1 (druk gł.zbior.)" sheetId="1" r:id="rId1"/>
    <sheet name="RRW-2 str.2 (druk gł.zbior.)" sheetId="2" r:id="rId2"/>
    <sheet name="RRW-2 str.3 (druk gł.-objaśni.)" sheetId="3" r:id="rId3"/>
    <sheet name="kol.8&quot;innych&quot;-omów do gł zbior." sheetId="4" r:id="rId4"/>
    <sheet name="Zaopatrzenie w wodę-finns." sheetId="5" r:id="rId5"/>
    <sheet name="nowe stacje uzdat. wody-finan." sheetId="6" r:id="rId6"/>
    <sheet name="moder.stacji uzd.wody-fn" sheetId="7" r:id="rId7"/>
    <sheet name="Kanalizacja wiejska - finans." sheetId="8" r:id="rId8"/>
    <sheet name="nowe oczyszczalnie zb.-finan." sheetId="9" r:id="rId9"/>
    <sheet name="moder.oczyszcz.ściek. zb.-finan" sheetId="10" r:id="rId10"/>
    <sheet name="Indyw.wiejs. oczyszczal.-finan." sheetId="11" r:id="rId11"/>
    <sheet name="Wysypiska - finansow." sheetId="12" r:id="rId12"/>
    <sheet name="Stacje uzdat. wody-rzecz." sheetId="13" r:id="rId13"/>
    <sheet name="Wodociągi zb. - rzecz." sheetId="14" r:id="rId14"/>
    <sheet name="Kanalizacja zb. - rzecz." sheetId="15" r:id="rId15"/>
    <sheet name="Oczyszczalnie zbiorcze-rzeczow." sheetId="16" r:id="rId16"/>
    <sheet name="Indywid.wiej.oczyszczal.-rzecz." sheetId="17" r:id="rId17"/>
    <sheet name="Wysypiska - rzeczowo" sheetId="18" r:id="rId18"/>
    <sheet name="Budynki mieszkalne-podł.do siec" sheetId="19" r:id="rId19"/>
    <sheet name="Sołectwa-wyposażenie w sieć" sheetId="20" r:id="rId20"/>
    <sheet name="szacun.czas" sheetId="21" r:id="rId21"/>
    <sheet name="Arkusz1" sheetId="22" r:id="rId22"/>
  </sheets>
  <definedNames>
    <definedName name="_xlnm.Print_Area" localSheetId="1">'RRW-2 str.2 (druk gł.zbior.)'!$A$1:$G$43</definedName>
  </definedNames>
  <calcPr fullCalcOnLoad="1"/>
</workbook>
</file>

<file path=xl/sharedStrings.xml><?xml version="1.0" encoding="utf-8"?>
<sst xmlns="http://schemas.openxmlformats.org/spreadsheetml/2006/main" count="668" uniqueCount="260">
  <si>
    <t>Ministerstwo Rolnictwa i Rozwoju Wsi  00-930 Warszawa, ul wspólna 30</t>
  </si>
  <si>
    <t>Nazwa i adres jednostki sprawozdawczej</t>
  </si>
  <si>
    <t>RRW - 2</t>
  </si>
  <si>
    <t>(stan w dniu 31 grudnia)</t>
  </si>
  <si>
    <t>Ogółem</t>
  </si>
  <si>
    <t>Ze środków:</t>
  </si>
  <si>
    <t>Wyszczególnienie</t>
  </si>
  <si>
    <t>(suma</t>
  </si>
  <si>
    <t>budżetu</t>
  </si>
  <si>
    <t>miesz-</t>
  </si>
  <si>
    <t>ochrony środowiska*</t>
  </si>
  <si>
    <t>innych*</t>
  </si>
  <si>
    <t>państwa</t>
  </si>
  <si>
    <t>kańców</t>
  </si>
  <si>
    <t>dotacja</t>
  </si>
  <si>
    <t>pożyczka</t>
  </si>
  <si>
    <t>Jedno-</t>
  </si>
  <si>
    <t>Oddanych do</t>
  </si>
  <si>
    <t>stka</t>
  </si>
  <si>
    <t>eksploatacji w roku</t>
  </si>
  <si>
    <t>miary</t>
  </si>
  <si>
    <t>sprawozdawczym</t>
  </si>
  <si>
    <t>Stacje uzdatniania wody</t>
  </si>
  <si>
    <t>szt.</t>
  </si>
  <si>
    <t>km</t>
  </si>
  <si>
    <t>Zbiorcza sieć kanalizacji sanitarnej*</t>
  </si>
  <si>
    <t>Indywidualne wiejskie oczyszczalnie ścieków*</t>
  </si>
  <si>
    <t>x</t>
  </si>
  <si>
    <t>ha</t>
  </si>
  <si>
    <t>wodociągową</t>
  </si>
  <si>
    <t>zbiorczą sieć</t>
  </si>
  <si>
    <t>kanalizacyjną</t>
  </si>
  <si>
    <t>Stawki opłat</t>
  </si>
  <si>
    <t>która sporządziła sprawozdanie)</t>
  </si>
  <si>
    <t>(miejscowość, data)</t>
  </si>
  <si>
    <r>
      <t>W wierszu 03</t>
    </r>
    <r>
      <rPr>
        <sz val="8"/>
        <rFont val="Arial CE"/>
        <family val="0"/>
      </rPr>
      <t xml:space="preserve"> należy podać ogółem (w km) sieć przesyłową i rozdzielczą (na podstawie inwentaryzacji</t>
    </r>
  </si>
  <si>
    <t>końcowej).</t>
  </si>
  <si>
    <t>domowego, obiektu usługowego lub użyteczności publicznej, itp., o przepustowości nie przekraczającej</t>
  </si>
  <si>
    <t>Obowiązek sporządzania sprawozdania mają:</t>
  </si>
  <si>
    <r>
      <t xml:space="preserve">Ze środków </t>
    </r>
    <r>
      <rPr>
        <i/>
        <sz val="8"/>
        <rFont val="Arial CE"/>
        <family val="0"/>
      </rPr>
      <t>(w tys. zł)</t>
    </r>
  </si>
  <si>
    <t>Lp.</t>
  </si>
  <si>
    <t>Nazwa gminy</t>
  </si>
  <si>
    <t>Nazwa powiatu</t>
  </si>
  <si>
    <t>( tys. zł)</t>
  </si>
  <si>
    <t>Województwo</t>
  </si>
  <si>
    <t>powiat</t>
  </si>
  <si>
    <r>
      <t xml:space="preserve">Ze środków </t>
    </r>
    <r>
      <rPr>
        <i/>
        <sz val="9"/>
        <rFont val="Arial CE"/>
        <family val="2"/>
      </rPr>
      <t>(w tys. zł)</t>
    </r>
  </si>
  <si>
    <t>Wysokość stawki</t>
  </si>
  <si>
    <t>opłat za wodę</t>
  </si>
  <si>
    <t>wodocią-</t>
  </si>
  <si>
    <t>Liczba</t>
  </si>
  <si>
    <t>liczba</t>
  </si>
  <si>
    <t>min</t>
  </si>
  <si>
    <t>max</t>
  </si>
  <si>
    <r>
      <t>zł/m</t>
    </r>
    <r>
      <rPr>
        <i/>
        <vertAlign val="superscript"/>
        <sz val="8"/>
        <rFont val="Arial CE"/>
        <family val="2"/>
      </rPr>
      <t>3</t>
    </r>
  </si>
  <si>
    <t>Stacje</t>
  </si>
  <si>
    <t>uzdatnia-</t>
  </si>
  <si>
    <t>nia wody</t>
  </si>
  <si>
    <t>Razem</t>
  </si>
  <si>
    <t>szt</t>
  </si>
  <si>
    <t>Ilość</t>
  </si>
  <si>
    <t>Przepusto-</t>
  </si>
  <si>
    <t>opłat za ścieki</t>
  </si>
  <si>
    <t>obiektów</t>
  </si>
  <si>
    <t>wość</t>
  </si>
  <si>
    <r>
      <t>m</t>
    </r>
    <r>
      <rPr>
        <i/>
        <vertAlign val="superscript"/>
        <sz val="8"/>
        <rFont val="Arial CE"/>
        <family val="2"/>
      </rPr>
      <t>3</t>
    </r>
    <r>
      <rPr>
        <i/>
        <sz val="8"/>
        <rFont val="Arial CE"/>
        <family val="2"/>
      </rPr>
      <t>/dobę</t>
    </r>
  </si>
  <si>
    <t xml:space="preserve">Ogółem stan </t>
  </si>
  <si>
    <t>Powierz-</t>
  </si>
  <si>
    <t>chnia</t>
  </si>
  <si>
    <t>powierz-</t>
  </si>
  <si>
    <t>obiektw</t>
  </si>
  <si>
    <t>Wskaźnik</t>
  </si>
  <si>
    <t xml:space="preserve">eksploatacji w roku </t>
  </si>
  <si>
    <t>zwodocią-</t>
  </si>
  <si>
    <t>gowania</t>
  </si>
  <si>
    <t>kanaliza-</t>
  </si>
  <si>
    <t>gową</t>
  </si>
  <si>
    <t>cyjną</t>
  </si>
  <si>
    <t>w zakresie wodociągów</t>
  </si>
  <si>
    <t>W przypadku niewystępowania danych w określonym polu, należy wstawić zero.</t>
  </si>
  <si>
    <t>Indywidualne wiejskie oczyszczalnie ścieków</t>
  </si>
  <si>
    <t>z realizacji inwestycji</t>
  </si>
  <si>
    <t>(imię, nazwisko i numer telefonu osoby,</t>
  </si>
  <si>
    <r>
      <t xml:space="preserve">Dział 2.  Stan i efekty rzeczowe </t>
    </r>
    <r>
      <rPr>
        <sz val="8"/>
        <rFont val="Arial CE"/>
        <family val="2"/>
      </rPr>
      <t>(z dwoma znakami po przecinku)</t>
    </r>
  </si>
  <si>
    <t>Dział 1.</t>
  </si>
  <si>
    <t>Dział 2.</t>
  </si>
  <si>
    <t>Objaśnienie do sprawozdania RRW-2</t>
  </si>
  <si>
    <t xml:space="preserve">   Adresat:*</t>
  </si>
  <si>
    <t xml:space="preserve">   Wysłać zgodnie z objaśnieniem</t>
  </si>
  <si>
    <t xml:space="preserve">    Numer identyfikacyjny - Regon</t>
  </si>
  <si>
    <t>i sanitacji wsi</t>
  </si>
  <si>
    <t>samo-</t>
  </si>
  <si>
    <t>rządu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</si>
  <si>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</si>
  <si>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</si>
  <si>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</si>
  <si>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</si>
  <si>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</si>
  <si>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</si>
  <si>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</si>
  <si>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</si>
  <si>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</si>
  <si>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nieodprowadzanych do zbiorowej sieci kanalizacyjnej, budowane dla jednego (kilku) gospodarstwa rolnego,</t>
  </si>
  <si>
    <t>Dział 1. Nakłady inwestycyjne (zapłacone)</t>
  </si>
  <si>
    <t>RRW-2   sprawozdanie z realizacji inwestycji</t>
  </si>
  <si>
    <r>
      <t>RRW-2</t>
    </r>
    <r>
      <rPr>
        <sz val="16"/>
        <rFont val="Arial CE"/>
        <family val="2"/>
      </rPr>
      <t xml:space="preserve"> </t>
    </r>
    <r>
      <rPr>
        <sz val="14"/>
        <rFont val="Arial CE"/>
        <family val="2"/>
      </rPr>
      <t xml:space="preserve">  sprawozdanie z realizacji inwestycji</t>
    </r>
  </si>
  <si>
    <r>
      <t>RRW-2</t>
    </r>
    <r>
      <rPr>
        <sz val="16"/>
        <rFont val="Arial CE"/>
        <family val="2"/>
      </rPr>
      <t xml:space="preserve">  sprawozdanie z realizacji inwestycji</t>
    </r>
  </si>
  <si>
    <r>
      <t>RRW-2</t>
    </r>
    <r>
      <rPr>
        <sz val="16"/>
        <rFont val="Arial CE"/>
        <family val="2"/>
      </rPr>
      <t xml:space="preserve">  sprawozdanie z realizacji inwestycji  </t>
    </r>
  </si>
  <si>
    <r>
      <t>RRW-2</t>
    </r>
    <r>
      <rPr>
        <sz val="16"/>
        <rFont val="Arial CE"/>
        <family val="2"/>
      </rPr>
      <t xml:space="preserve">  sprawozdanie z realizacji inwestycji </t>
    </r>
  </si>
  <si>
    <t xml:space="preserve"> Zorganizowane wysypiska (składowiska) odpadów komunalnych </t>
  </si>
  <si>
    <r>
      <t>RRW-2</t>
    </r>
    <r>
      <rPr>
        <sz val="16"/>
        <rFont val="Arial CE"/>
        <family val="2"/>
      </rPr>
      <t xml:space="preserve"> </t>
    </r>
    <r>
      <rPr>
        <sz val="14"/>
        <rFont val="Arial CE"/>
        <family val="2"/>
      </rPr>
      <t xml:space="preserve"> sprawozdanie z realizacji inwestycji </t>
    </r>
  </si>
  <si>
    <t>Dział 2. Stan i efekty rzeczowe inwestycji</t>
  </si>
  <si>
    <r>
      <t xml:space="preserve">RRW-2 </t>
    </r>
    <r>
      <rPr>
        <sz val="16"/>
        <rFont val="Arial CE"/>
        <family val="2"/>
      </rPr>
      <t xml:space="preserve"> sprawozdanie</t>
    </r>
    <r>
      <rPr>
        <sz val="14"/>
        <rFont val="Arial CE"/>
        <family val="2"/>
      </rPr>
      <t xml:space="preserve"> z realizacji inwestycji</t>
    </r>
  </si>
  <si>
    <r>
      <t>RRW-2</t>
    </r>
    <r>
      <rPr>
        <sz val="16"/>
        <rFont val="Arial CE"/>
        <family val="2"/>
      </rPr>
      <t xml:space="preserve"> sprawozdanie z realizacji inwestycji</t>
    </r>
  </si>
  <si>
    <r>
      <t>RRW-2</t>
    </r>
    <r>
      <rPr>
        <sz val="16"/>
        <rFont val="Arial CE"/>
        <family val="2"/>
      </rPr>
      <t xml:space="preserve"> sprawozdanie z realizacji inwestycji  </t>
    </r>
  </si>
  <si>
    <t>Idywidualne wiejskie oczyszczalnie ścieków</t>
  </si>
  <si>
    <t>Zorganizowane wysypiska (składowisk)</t>
  </si>
  <si>
    <t>odpadów komunalnych</t>
  </si>
  <si>
    <t>wodo-</t>
  </si>
  <si>
    <t>ciągową</t>
  </si>
  <si>
    <t xml:space="preserve">Oddanych do </t>
  </si>
  <si>
    <t>stan</t>
  </si>
  <si>
    <t>stan na</t>
  </si>
  <si>
    <t>oczyszczal.</t>
  </si>
  <si>
    <t>rządów</t>
  </si>
  <si>
    <t xml:space="preserve">stan na </t>
  </si>
  <si>
    <t>(pieczątka imienna i podpis osoby</t>
  </si>
  <si>
    <t xml:space="preserve"> działającej w imieniu sprawozdawcy)</t>
  </si>
  <si>
    <t>eksploatacji</t>
  </si>
  <si>
    <t>w roku</t>
  </si>
  <si>
    <r>
      <t>W kolumnie 5 i 6</t>
    </r>
    <r>
      <rPr>
        <i/>
        <sz val="8"/>
        <rFont val="Arial CE"/>
        <family val="2"/>
      </rPr>
      <t xml:space="preserve"> </t>
    </r>
    <r>
      <rPr>
        <sz val="8"/>
        <rFont val="Arial CE"/>
        <family val="2"/>
      </rPr>
      <t>należy podać ogółem środki z Narodowego Funduszu Ochrony Środowiska i Gospodarki</t>
    </r>
  </si>
  <si>
    <r>
      <t>RRW-2</t>
    </r>
    <r>
      <rPr>
        <sz val="16"/>
        <rFont val="Arial CE"/>
        <family val="0"/>
      </rPr>
      <t xml:space="preserve">   sprawozdanie z realizacji inwestycji</t>
    </r>
  </si>
  <si>
    <t xml:space="preserve">w zakresie wodociągów i sanitacji wsi </t>
  </si>
  <si>
    <t>1.</t>
  </si>
  <si>
    <t>2.</t>
  </si>
  <si>
    <t>(kwoty i nazwy jednostek partycypujących w budowie przedsięwzięcia)</t>
  </si>
  <si>
    <t>Zmodernizowane stacje uzdatniania wody</t>
  </si>
  <si>
    <t>Zmoderniz.</t>
  </si>
  <si>
    <t>Zmodernizow.</t>
  </si>
  <si>
    <t>(nowe)</t>
  </si>
  <si>
    <t>wody</t>
  </si>
  <si>
    <t>uzdatniania</t>
  </si>
  <si>
    <t>stacje</t>
  </si>
  <si>
    <t>Unii Euro-</t>
  </si>
  <si>
    <t>pejskiej</t>
  </si>
  <si>
    <t>sołectw</t>
  </si>
  <si>
    <t>Sprawozdanie</t>
  </si>
  <si>
    <t xml:space="preserve"> - 1 -</t>
  </si>
  <si>
    <t>kol.2-8)</t>
  </si>
  <si>
    <t>Sołectwa</t>
  </si>
  <si>
    <r>
      <t>Sołectwa</t>
    </r>
    <r>
      <rPr>
        <sz val="9"/>
        <rFont val="Arial CE"/>
        <family val="2"/>
      </rPr>
      <t xml:space="preserve"> posiadające zbiorczą sieć</t>
    </r>
  </si>
  <si>
    <t>Wyposażenie sołectw w sieć wodociagową i kanalizacyjną</t>
  </si>
  <si>
    <r>
      <t>W kolumnie 8</t>
    </r>
    <r>
      <rPr>
        <i/>
        <sz val="8"/>
        <rFont val="Arial CE"/>
        <family val="0"/>
      </rPr>
      <t xml:space="preserve"> (inne) -</t>
    </r>
    <r>
      <rPr>
        <sz val="8"/>
        <rFont val="Arial CE"/>
        <family val="0"/>
      </rPr>
      <t xml:space="preserve"> w opisie należy podać kwotę i nazwę jednostki partycypującej w budowie przedsięwzięcia.</t>
    </r>
  </si>
  <si>
    <r>
      <t xml:space="preserve">W kolumnie 3 </t>
    </r>
    <r>
      <rPr>
        <sz val="8"/>
        <rFont val="Arial CE"/>
        <family val="0"/>
      </rPr>
      <t>należy podać łącznie liczbę urządzeń nalężących do właścicieli sektora publicznego i sektora prywatnego.</t>
    </r>
  </si>
  <si>
    <t>Budynki mieszkalne</t>
  </si>
  <si>
    <t>wodociągowej</t>
  </si>
  <si>
    <t>kanalizacyjnej</t>
  </si>
  <si>
    <r>
      <t>Omówienie</t>
    </r>
    <r>
      <rPr>
        <b/>
        <i/>
        <sz val="12"/>
        <rFont val="Arial CE"/>
        <family val="0"/>
      </rPr>
      <t xml:space="preserve"> kolumny 8</t>
    </r>
    <r>
      <rPr>
        <sz val="12"/>
        <rFont val="Arial CE"/>
        <family val="0"/>
      </rPr>
      <t xml:space="preserve"> "</t>
    </r>
    <r>
      <rPr>
        <b/>
        <i/>
        <sz val="12"/>
        <rFont val="Arial CE"/>
        <family val="0"/>
      </rPr>
      <t xml:space="preserve">innych" </t>
    </r>
  </si>
  <si>
    <t>Budynki mieszkalne podłączone do sieci wodociagowej i kanalizacyjnej</t>
  </si>
  <si>
    <t>budynków</t>
  </si>
  <si>
    <t>cyjnej</t>
  </si>
  <si>
    <t>%</t>
  </si>
  <si>
    <t>skanali-</t>
  </si>
  <si>
    <t>zowania</t>
  </si>
  <si>
    <t>mieszkalno-gospodarskich bez względu na ich  formę własności.</t>
  </si>
  <si>
    <t>Wodnej i Wojewódzkiego Funduszu Ochrony Środowiska i Gospodarki Wodnej.</t>
  </si>
  <si>
    <t>wybudo-</t>
  </si>
  <si>
    <t>wane</t>
  </si>
  <si>
    <t>ciądowej</t>
  </si>
  <si>
    <t>mieszkaln.</t>
  </si>
  <si>
    <t>Oddane do ekspoatacji</t>
  </si>
  <si>
    <t>7,5 m3/dobę.</t>
  </si>
  <si>
    <t>(wyliczony z danych</t>
  </si>
  <si>
    <t>w województwie)</t>
  </si>
  <si>
    <t>podłączone do zbiorczej sieci</t>
  </si>
  <si>
    <t xml:space="preserve">podłączone do </t>
  </si>
  <si>
    <t>zbiorczej sieci</t>
  </si>
  <si>
    <t>Proszę podać szacunkowy czas (w minutach) przeznaczony na przygotowanie danych dla potrzeb wypełnienia formularza</t>
  </si>
  <si>
    <t>Proszę podać szacunkowy czas (w minutach) przeznaczony na wypełnienie formularza</t>
  </si>
  <si>
    <r>
      <rPr>
        <b/>
        <sz val="10"/>
        <rFont val="Arial CE"/>
        <family val="0"/>
      </rPr>
      <t>*</t>
    </r>
    <r>
      <rPr>
        <sz val="10"/>
        <rFont val="Arial CE"/>
        <family val="0"/>
      </rPr>
      <t xml:space="preserve"> </t>
    </r>
    <r>
      <rPr>
        <sz val="9"/>
        <rFont val="Arial CE"/>
        <family val="0"/>
      </rPr>
      <t>Patrz objaśnienia</t>
    </r>
  </si>
  <si>
    <r>
      <t>Dział 1. Nakłady na środki trwałe (zapłacone) w roku sprawozdawczym -</t>
    </r>
    <r>
      <rPr>
        <sz val="9"/>
        <rFont val="Arial CE"/>
        <family val="2"/>
      </rPr>
      <t xml:space="preserve"> w</t>
    </r>
    <r>
      <rPr>
        <b/>
        <sz val="9"/>
        <rFont val="Arial CE"/>
        <family val="2"/>
      </rPr>
      <t xml:space="preserve"> </t>
    </r>
    <r>
      <rPr>
        <sz val="9"/>
        <rFont val="Arial CE"/>
        <family val="2"/>
      </rPr>
      <t xml:space="preserve">tys. zł </t>
    </r>
    <r>
      <rPr>
        <sz val="8"/>
        <rFont val="Arial CE"/>
        <family val="2"/>
      </rPr>
      <t xml:space="preserve"> </t>
    </r>
    <r>
      <rPr>
        <sz val="7"/>
        <rFont val="Arial CE"/>
        <family val="2"/>
      </rPr>
      <t>(z jednym znakiem po przecinku)</t>
    </r>
  </si>
  <si>
    <t>Szacunkowy czas na wykonanie sprawozdania</t>
  </si>
  <si>
    <t>na</t>
  </si>
  <si>
    <t>przygotowanie</t>
  </si>
  <si>
    <t>danych</t>
  </si>
  <si>
    <t>Szacunkowy czas (w minutach)</t>
  </si>
  <si>
    <t>wypełnienie</t>
  </si>
  <si>
    <t>formularza</t>
  </si>
  <si>
    <t>Urząd marszałkowski</t>
  </si>
  <si>
    <t xml:space="preserve">w zakresie wodociągów </t>
  </si>
  <si>
    <r>
      <t xml:space="preserve">W wierszu 04 </t>
    </r>
    <r>
      <rPr>
        <sz val="8"/>
        <rFont val="Arial CE"/>
        <family val="0"/>
      </rPr>
      <t>należy wykazać (w km) sieć kanalizacji sanitarnej bez kanalizacji deszczowej</t>
    </r>
    <r>
      <rPr>
        <i/>
        <sz val="8"/>
        <rFont val="Arial CE"/>
        <family val="0"/>
      </rPr>
      <t>.</t>
    </r>
  </si>
  <si>
    <r>
      <t>W wierszu 06</t>
    </r>
    <r>
      <rPr>
        <sz val="8"/>
        <rFont val="Arial CE"/>
        <family val="0"/>
      </rPr>
      <t xml:space="preserve"> należy podać łączną przepustowość wykazanych oczyszczalni.</t>
    </r>
  </si>
  <si>
    <r>
      <t>W wierszu 08</t>
    </r>
    <r>
      <rPr>
        <sz val="8"/>
        <rFont val="Arial CE"/>
        <family val="0"/>
      </rPr>
      <t xml:space="preserve"> należy wykazać wybudowane urządzenia do oczyszczania ścieków bytowo-gospodarczych</t>
    </r>
  </si>
  <si>
    <r>
      <t>W wierszu 11</t>
    </r>
    <r>
      <rPr>
        <sz val="8"/>
        <rFont val="Arial"/>
        <family val="2"/>
      </rPr>
      <t xml:space="preserve"> należy podać liczbę budynków mieszkalnych, mieszkalno-inwentarskich lub</t>
    </r>
  </si>
  <si>
    <t>Nowe stacje uzdatniania wody</t>
  </si>
  <si>
    <t>Modernizacja stacji uzdatniania wody</t>
  </si>
  <si>
    <t>Sieć wodociągowa</t>
  </si>
  <si>
    <t xml:space="preserve">Oddana do </t>
  </si>
  <si>
    <t>Zorganizowane wysypiska (składowiska)</t>
  </si>
  <si>
    <r>
      <t xml:space="preserve">Zaopatrzenie wsi w wodę </t>
    </r>
    <r>
      <rPr>
        <sz val="8"/>
        <rFont val="Arial CE"/>
        <family val="0"/>
      </rPr>
      <t>(sieć i przyłącza)</t>
    </r>
  </si>
  <si>
    <t xml:space="preserve">odpadów komunalnych  </t>
  </si>
  <si>
    <r>
      <t>m</t>
    </r>
    <r>
      <rPr>
        <vertAlign val="superscript"/>
        <sz val="9"/>
        <rFont val="Arial CE"/>
        <family val="2"/>
      </rPr>
      <t>3</t>
    </r>
    <r>
      <rPr>
        <sz val="9"/>
        <rFont val="Arial CE"/>
        <family val="2"/>
      </rPr>
      <t>/dobę</t>
    </r>
  </si>
  <si>
    <r>
      <t>zł/m</t>
    </r>
    <r>
      <rPr>
        <vertAlign val="superscript"/>
        <sz val="9"/>
        <rFont val="Arial CE"/>
        <family val="2"/>
      </rPr>
      <t>3</t>
    </r>
  </si>
  <si>
    <t>w roku 2017</t>
  </si>
  <si>
    <r>
      <t xml:space="preserve">Zbiorcz kanalizacja wiejska </t>
    </r>
    <r>
      <rPr>
        <sz val="8"/>
        <rFont val="Arial CE"/>
        <family val="0"/>
      </rPr>
      <t>(sieć i przyłącza)</t>
    </r>
  </si>
  <si>
    <t>Nowe zbiorcze oczyszczalnie ścieków</t>
  </si>
  <si>
    <t>Modernizacja zbiorczych  oczyszczalni ścieków</t>
  </si>
  <si>
    <t xml:space="preserve">    Termin przekazania</t>
  </si>
  <si>
    <t>Zbiorcz sieć wodociągowa*</t>
  </si>
  <si>
    <t>Zbiorcze oczyszczalnie         ilość obiektów</t>
  </si>
  <si>
    <t>ścieków                                  przepustowość*</t>
  </si>
  <si>
    <t>Zmodernizowane zbiorcze oczyszczalnie ścieków</t>
  </si>
  <si>
    <t>za wodę (brutto)</t>
  </si>
  <si>
    <t>za ścieki (brutto)</t>
  </si>
  <si>
    <r>
      <t>W wierszu 17 i 18</t>
    </r>
    <r>
      <rPr>
        <i/>
        <sz val="8"/>
        <rFont val="Arial CE"/>
        <family val="0"/>
      </rPr>
      <t xml:space="preserve"> </t>
    </r>
    <r>
      <rPr>
        <sz val="8"/>
        <rFont val="Arial CE"/>
        <family val="0"/>
      </rPr>
      <t>należy podać sołectwo, w którym budynki mieszkalne są podłączone do zbiorczej sieci</t>
    </r>
  </si>
  <si>
    <t xml:space="preserve"> na duże koszty itp.).</t>
  </si>
  <si>
    <t>c) Ministerstwo Rolnictwa i Rozwoju Wsi i przesłania do GUS.</t>
  </si>
  <si>
    <t>a) wójtowie (burmistrzowie) i przekazania do urzędu marszałkowskiego,</t>
  </si>
  <si>
    <t>b) urzędy marszałkowskie i przekazania do Ministerstwa Rolnictwa i Rozwoju Wsi,</t>
  </si>
  <si>
    <t>(brutto)</t>
  </si>
  <si>
    <t xml:space="preserve"> Nowe zbiorcze oczyszczalnie ścieków</t>
  </si>
  <si>
    <t>Modernizacja zbiorczych oczyszczalni ścieków</t>
  </si>
  <si>
    <t>Zbiorcza sieć wodociągowa</t>
  </si>
  <si>
    <t>Zbiorcza sieć kanalizacji sanitarnej</t>
  </si>
  <si>
    <t>Zbiorcza sieć kanalizacyjna</t>
  </si>
  <si>
    <t>Zbiorcze oczyszczalnie ścieków</t>
  </si>
  <si>
    <r>
      <t>Stacji uzdatniania wody (</t>
    </r>
    <r>
      <rPr>
        <u val="single"/>
        <sz val="12"/>
        <rFont val="Arial CE"/>
        <family val="0"/>
      </rPr>
      <t>wodociągi zbiorowe</t>
    </r>
    <r>
      <rPr>
        <b/>
        <u val="single"/>
        <sz val="14"/>
        <rFont val="Arial CE"/>
        <family val="0"/>
      </rPr>
      <t>)</t>
    </r>
  </si>
  <si>
    <r>
      <t>Zaopatrzenie wsi w wodę (</t>
    </r>
    <r>
      <rPr>
        <u val="single"/>
        <sz val="14"/>
        <rFont val="Arial CE"/>
        <family val="0"/>
      </rPr>
      <t>sieć i przyłącza</t>
    </r>
    <r>
      <rPr>
        <b/>
        <u val="single"/>
        <sz val="14"/>
        <rFont val="Arial CE"/>
        <family val="0"/>
      </rPr>
      <t>)</t>
    </r>
  </si>
  <si>
    <r>
      <t xml:space="preserve"> Zbiorcza kanalizacja wiejska (</t>
    </r>
    <r>
      <rPr>
        <b/>
        <u val="single"/>
        <sz val="12"/>
        <rFont val="Arial CE"/>
        <family val="0"/>
      </rPr>
      <t>sieć i przyłącza</t>
    </r>
    <r>
      <rPr>
        <b/>
        <u val="single"/>
        <sz val="14"/>
        <rFont val="Arial CE"/>
        <family val="0"/>
      </rPr>
      <t>)</t>
    </r>
  </si>
  <si>
    <t>….</t>
  </si>
  <si>
    <t>Sołectwa posiadające</t>
  </si>
  <si>
    <t xml:space="preserve">Sołectwa </t>
  </si>
  <si>
    <t>częściowo*</t>
  </si>
  <si>
    <t>zwodociągowane</t>
  </si>
  <si>
    <t>skanalizowane</t>
  </si>
  <si>
    <t>częściowo</t>
  </si>
  <si>
    <r>
      <rPr>
        <sz val="8"/>
        <rFont val="Arial CE"/>
        <family val="0"/>
      </rPr>
      <t>Sołectwa</t>
    </r>
    <r>
      <rPr>
        <b/>
        <sz val="8"/>
        <rFont val="Arial CE"/>
        <family val="0"/>
      </rPr>
      <t xml:space="preserve"> </t>
    </r>
  </si>
  <si>
    <t>zwodo-</t>
  </si>
  <si>
    <t>ciągowane</t>
  </si>
  <si>
    <t>skanalizo-</t>
  </si>
  <si>
    <t>wodociągowej/kanalizacyjnej poniżej 90% budynków mieszkalnych (np. ze względu na brak środków,</t>
  </si>
  <si>
    <t>w roku 2018</t>
  </si>
  <si>
    <t xml:space="preserve">    zgodnie z PBSSP 2019 r.</t>
  </si>
  <si>
    <t>31.12.2018 r.</t>
  </si>
  <si>
    <t>w terminach opisanych w PBSSP 2018 r.</t>
  </si>
  <si>
    <r>
      <t xml:space="preserve"> w zakresie wodociągów i sanitacji wsi</t>
    </r>
    <r>
      <rPr>
        <b/>
        <sz val="16"/>
        <rFont val="Arial CE"/>
        <family val="0"/>
      </rPr>
      <t xml:space="preserve"> w roku 2018</t>
    </r>
  </si>
  <si>
    <t>(stan na 31.XII.2018 r.)</t>
  </si>
  <si>
    <t>Wykonanie  zadań w 2018 roku</t>
  </si>
  <si>
    <r>
      <t xml:space="preserve"> w zakresie wodociągów i sanitacji wsi </t>
    </r>
    <r>
      <rPr>
        <b/>
        <sz val="16"/>
        <rFont val="Arial CE"/>
        <family val="2"/>
      </rPr>
      <t>w roku 2018</t>
    </r>
  </si>
  <si>
    <r>
      <t xml:space="preserve"> w zakresie  wodociągów i sanitacji wsi </t>
    </r>
    <r>
      <rPr>
        <b/>
        <sz val="16"/>
        <rFont val="Arial CE"/>
        <family val="2"/>
      </rPr>
      <t>w roku 2018</t>
    </r>
  </si>
  <si>
    <r>
      <t xml:space="preserve">w zakresie wodociągów i sanitacji wsi </t>
    </r>
    <r>
      <rPr>
        <b/>
        <sz val="16"/>
        <rFont val="Arial CE"/>
        <family val="2"/>
      </rPr>
      <t>w roku 2018</t>
    </r>
  </si>
  <si>
    <r>
      <t xml:space="preserve"> w zakresie</t>
    </r>
    <r>
      <rPr>
        <b/>
        <sz val="16"/>
        <rFont val="Arial CE"/>
        <family val="2"/>
      </rPr>
      <t xml:space="preserve"> </t>
    </r>
    <r>
      <rPr>
        <sz val="16"/>
        <rFont val="Arial CE"/>
        <family val="2"/>
      </rPr>
      <t>wodociągów i sanitacji</t>
    </r>
    <r>
      <rPr>
        <b/>
        <sz val="16"/>
        <rFont val="Arial CE"/>
        <family val="2"/>
      </rPr>
      <t xml:space="preserve"> </t>
    </r>
    <r>
      <rPr>
        <sz val="16"/>
        <rFont val="Arial CE"/>
        <family val="2"/>
      </rPr>
      <t xml:space="preserve">wsi </t>
    </r>
    <r>
      <rPr>
        <b/>
        <sz val="16"/>
        <rFont val="Arial CE"/>
        <family val="2"/>
      </rPr>
      <t>w roku 2018</t>
    </r>
  </si>
  <si>
    <t>Wykonanie w 2018 r.</t>
  </si>
  <si>
    <t>na 31.12.2018 r.</t>
  </si>
  <si>
    <t>Wykonanie zadań w 2018 r.</t>
  </si>
  <si>
    <t>stan w 2018 r.</t>
  </si>
  <si>
    <t>na 31.XII.2018 r.</t>
  </si>
  <si>
    <r>
      <t>w zakresie wodociągów i sanitacji wsi</t>
    </r>
    <r>
      <rPr>
        <b/>
        <sz val="16"/>
        <rFont val="Arial CE"/>
        <family val="0"/>
      </rPr>
      <t xml:space="preserve"> w roku 2018</t>
    </r>
  </si>
  <si>
    <t>w roku 2018 (sprawozdawczym)</t>
  </si>
  <si>
    <t>i sanitacji wsi w roku 2018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</si>
</sst>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0.0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#,##0.0"/>
    <numFmt numFmtId="171" formatCode="0.0000"/>
    <numFmt numFmtId="172" formatCode="0.000"/>
    <numFmt numFmtId="173" formatCode="0.0000000"/>
    <numFmt numFmtId="174" formatCode="0.000000"/>
    <numFmt numFmtId="175" formatCode="0.00000"/>
    <numFmt numFmtId="176" formatCode="0.0\ \ "/>
    <numFmt numFmtId="177" formatCode="#,##0.0\_\z_ł"/>
    <numFmt numFmtId="178" formatCode="_-* #,##0.0\ _z_ł_-"/>
    <numFmt numFmtId="179" formatCode="_-* #,##0.0\ _z"/>
    <numFmt numFmtId="180" formatCode="_-* #,##0.0\ _ _ "/>
    <numFmt numFmtId="181" formatCode="_-* #,##0.0\ _z_l\ "/>
    <numFmt numFmtId="182" formatCode="_-* #,##0.0\ _z_l\-\ "/>
    <numFmt numFmtId="183" formatCode="_-* #,##0.0\ _z_l_o\ "/>
    <numFmt numFmtId="184" formatCode="_-* #,##0.0\ _z_l_-\ "/>
    <numFmt numFmtId="185" formatCode="_-* #,##0.0\ _z_ł_-\ "/>
    <numFmt numFmtId="186" formatCode="_-* #,##0.0\ _z_ł\ "/>
    <numFmt numFmtId="187" formatCode="_-* #,##0.0\ _z\ "/>
    <numFmt numFmtId="188" formatCode="_-* #,##0.0\ _-\ "/>
    <numFmt numFmtId="189" formatCode="_-* #,##0.0\ _'\ "/>
    <numFmt numFmtId="190" formatCode="_-* #,##0.0\ _.\ "/>
    <numFmt numFmtId="191" formatCode="_-#,##0.0\ "/>
    <numFmt numFmtId="192" formatCode="_-#,##0\ "/>
    <numFmt numFmtId="193" formatCode="&quot;Tak&quot;;&quot;Tak&quot;;&quot;Nie&quot;"/>
    <numFmt numFmtId="194" formatCode="&quot;Prawda&quot;;&quot;Prawda&quot;;&quot;Fałsz&quot;"/>
    <numFmt numFmtId="195" formatCode="&quot;Włączone&quot;;&quot;Włączone&quot;;&quot;Wyłączone&quot;"/>
    <numFmt numFmtId="196" formatCode="[$€-2]\ #,##0.00_);[Red]\([$€-2]\ #,##0.00\)"/>
  </numFmts>
  <fonts count="6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i/>
      <sz val="8"/>
      <name val="Arial CE"/>
      <family val="0"/>
    </font>
    <font>
      <sz val="9"/>
      <name val="Arial CE"/>
      <family val="2"/>
    </font>
    <font>
      <sz val="16"/>
      <name val="Arial CE"/>
      <family val="2"/>
    </font>
    <font>
      <b/>
      <sz val="16"/>
      <name val="Arial CE"/>
      <family val="2"/>
    </font>
    <font>
      <i/>
      <vertAlign val="superscript"/>
      <sz val="8"/>
      <name val="Arial CE"/>
      <family val="2"/>
    </font>
    <font>
      <sz val="15"/>
      <name val="Arial CE"/>
      <family val="2"/>
    </font>
    <font>
      <i/>
      <sz val="9"/>
      <name val="Arial CE"/>
      <family val="2"/>
    </font>
    <font>
      <sz val="14"/>
      <name val="Arial CE"/>
      <family val="2"/>
    </font>
    <font>
      <b/>
      <sz val="8"/>
      <name val="Arial CE"/>
      <family val="2"/>
    </font>
    <font>
      <b/>
      <sz val="9"/>
      <name val="Arial CE"/>
      <family val="0"/>
    </font>
    <font>
      <sz val="7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6"/>
      <name val="Arial CE"/>
      <family val="2"/>
    </font>
    <font>
      <b/>
      <i/>
      <sz val="8"/>
      <name val="Arial CE"/>
      <family val="0"/>
    </font>
    <font>
      <b/>
      <i/>
      <sz val="12"/>
      <name val="Arial CE"/>
      <family val="0"/>
    </font>
    <font>
      <b/>
      <i/>
      <sz val="8"/>
      <name val="Arial"/>
      <family val="2"/>
    </font>
    <font>
      <sz val="8"/>
      <name val="Arial"/>
      <family val="2"/>
    </font>
    <font>
      <vertAlign val="superscript"/>
      <sz val="9"/>
      <name val="Arial CE"/>
      <family val="2"/>
    </font>
    <font>
      <b/>
      <u val="single"/>
      <sz val="14"/>
      <name val="Arial CE"/>
      <family val="0"/>
    </font>
    <font>
      <b/>
      <sz val="14"/>
      <name val="Arial CE"/>
      <family val="0"/>
    </font>
    <font>
      <b/>
      <u val="single"/>
      <sz val="12"/>
      <name val="Arial CE"/>
      <family val="0"/>
    </font>
    <font>
      <b/>
      <i/>
      <u val="single"/>
      <sz val="14"/>
      <name val="Arial CE"/>
      <family val="0"/>
    </font>
    <font>
      <u val="single"/>
      <sz val="14"/>
      <name val="Arial CE"/>
      <family val="0"/>
    </font>
    <font>
      <u val="single"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medium"/>
      <bottom style="medium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medium"/>
      <bottom>
        <color indexed="63"/>
      </bottom>
    </border>
    <border>
      <left style="thick"/>
      <right>
        <color indexed="63"/>
      </right>
      <top style="thin"/>
      <bottom style="medium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dotted"/>
      <bottom style="thin"/>
    </border>
    <border>
      <left style="thin"/>
      <right style="thick"/>
      <top>
        <color indexed="63"/>
      </top>
      <bottom style="thin"/>
    </border>
    <border>
      <left style="thick"/>
      <right style="medium"/>
      <top style="thin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5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4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170" fontId="4" fillId="0" borderId="14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0" fontId="1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vertic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1" fillId="0" borderId="12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4" fillId="0" borderId="15" xfId="0" applyNumberFormat="1" applyFont="1" applyBorder="1" applyAlignment="1">
      <alignment horizontal="center"/>
    </xf>
    <xf numFmtId="170" fontId="0" fillId="0" borderId="0" xfId="0" applyNumberFormat="1" applyAlignment="1">
      <alignment vertical="center"/>
    </xf>
    <xf numFmtId="3" fontId="4" fillId="0" borderId="14" xfId="0" applyNumberFormat="1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0" xfId="0" applyNumberFormat="1" applyAlignment="1">
      <alignment vertical="center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5" xfId="0" applyFont="1" applyBorder="1" applyAlignment="1">
      <alignment horizontal="center" vertical="center"/>
    </xf>
    <xf numFmtId="170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170" fontId="0" fillId="0" borderId="13" xfId="0" applyNumberFormat="1" applyFont="1" applyBorder="1" applyAlignment="1">
      <alignment horizontal="right"/>
    </xf>
    <xf numFmtId="170" fontId="0" fillId="0" borderId="10" xfId="0" applyNumberFormat="1" applyFont="1" applyBorder="1" applyAlignment="1">
      <alignment horizontal="right"/>
    </xf>
    <xf numFmtId="170" fontId="0" fillId="0" borderId="0" xfId="0" applyNumberFormat="1" applyAlignment="1">
      <alignment horizontal="right"/>
    </xf>
    <xf numFmtId="170" fontId="0" fillId="0" borderId="13" xfId="42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70" fontId="0" fillId="0" borderId="10" xfId="42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170" fontId="0" fillId="0" borderId="13" xfId="0" applyNumberFormat="1" applyFont="1" applyBorder="1" applyAlignment="1">
      <alignment horizontal="right" vertical="center"/>
    </xf>
    <xf numFmtId="170" fontId="0" fillId="0" borderId="13" xfId="42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170" fontId="0" fillId="0" borderId="0" xfId="0" applyNumberFormat="1" applyAlignment="1">
      <alignment horizontal="right" vertical="center"/>
    </xf>
    <xf numFmtId="170" fontId="0" fillId="0" borderId="10" xfId="0" applyNumberFormat="1" applyFont="1" applyBorder="1" applyAlignment="1">
      <alignment horizontal="right" vertical="center"/>
    </xf>
    <xf numFmtId="170" fontId="0" fillId="0" borderId="10" xfId="42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70" fontId="0" fillId="0" borderId="10" xfId="0" applyNumberFormat="1" applyBorder="1" applyAlignment="1">
      <alignment/>
    </xf>
    <xf numFmtId="170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0" fontId="0" fillId="0" borderId="18" xfId="0" applyBorder="1" applyAlignment="1">
      <alignment/>
    </xf>
    <xf numFmtId="170" fontId="1" fillId="0" borderId="13" xfId="0" applyNumberFormat="1" applyFont="1" applyBorder="1" applyAlignment="1">
      <alignment horizontal="right"/>
    </xf>
    <xf numFmtId="170" fontId="1" fillId="0" borderId="19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Continuous"/>
    </xf>
    <xf numFmtId="0" fontId="0" fillId="0" borderId="2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12" fillId="0" borderId="0" xfId="0" applyFont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horizontal="centerContinuous" vertical="center"/>
    </xf>
    <xf numFmtId="0" fontId="0" fillId="0" borderId="13" xfId="0" applyBorder="1" applyAlignment="1">
      <alignment horizontal="center"/>
    </xf>
    <xf numFmtId="170" fontId="0" fillId="0" borderId="13" xfId="0" applyNumberFormat="1" applyBorder="1" applyAlignment="1">
      <alignment/>
    </xf>
    <xf numFmtId="170" fontId="0" fillId="0" borderId="13" xfId="0" applyNumberFormat="1" applyBorder="1" applyAlignment="1">
      <alignment vertical="center"/>
    </xf>
    <xf numFmtId="170" fontId="1" fillId="0" borderId="16" xfId="0" applyNumberFormat="1" applyFont="1" applyBorder="1" applyAlignment="1">
      <alignment horizontal="center" vertical="center"/>
    </xf>
    <xf numFmtId="3" fontId="0" fillId="0" borderId="20" xfId="0" applyNumberFormat="1" applyBorder="1" applyAlignment="1">
      <alignment/>
    </xf>
    <xf numFmtId="170" fontId="0" fillId="0" borderId="11" xfId="0" applyNumberForma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21" xfId="0" applyFont="1" applyBorder="1" applyAlignment="1">
      <alignment vertical="center"/>
    </xf>
    <xf numFmtId="170" fontId="0" fillId="0" borderId="0" xfId="0" applyNumberFormat="1" applyBorder="1" applyAlignment="1">
      <alignment vertical="center"/>
    </xf>
    <xf numFmtId="170" fontId="0" fillId="0" borderId="20" xfId="0" applyNumberForma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6" fillId="0" borderId="18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14" fillId="0" borderId="11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0" fillId="0" borderId="11" xfId="0" applyFont="1" applyBorder="1" applyAlignment="1">
      <alignment horizontal="center"/>
    </xf>
    <xf numFmtId="170" fontId="1" fillId="0" borderId="0" xfId="0" applyNumberFormat="1" applyFont="1" applyAlignment="1">
      <alignment/>
    </xf>
    <xf numFmtId="170" fontId="1" fillId="0" borderId="20" xfId="0" applyNumberFormat="1" applyFont="1" applyBorder="1" applyAlignment="1">
      <alignment/>
    </xf>
    <xf numFmtId="170" fontId="6" fillId="0" borderId="13" xfId="42" applyNumberFormat="1" applyFont="1" applyBorder="1" applyAlignment="1">
      <alignment horizontal="right" vertical="center"/>
    </xf>
    <xf numFmtId="170" fontId="6" fillId="0" borderId="13" xfId="0" applyNumberFormat="1" applyFont="1" applyBorder="1" applyAlignment="1">
      <alignment horizontal="right" vertical="center"/>
    </xf>
    <xf numFmtId="170" fontId="6" fillId="0" borderId="10" xfId="0" applyNumberFormat="1" applyFont="1" applyBorder="1" applyAlignment="1">
      <alignment/>
    </xf>
    <xf numFmtId="170" fontId="1" fillId="0" borderId="13" xfId="0" applyNumberFormat="1" applyFont="1" applyBorder="1" applyAlignment="1">
      <alignment horizontal="right" vertical="center"/>
    </xf>
    <xf numFmtId="170" fontId="1" fillId="0" borderId="19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70" fontId="0" fillId="0" borderId="18" xfId="0" applyNumberFormat="1" applyBorder="1" applyAlignment="1">
      <alignment/>
    </xf>
    <xf numFmtId="170" fontId="6" fillId="0" borderId="17" xfId="0" applyNumberFormat="1" applyFont="1" applyBorder="1" applyAlignment="1">
      <alignment/>
    </xf>
    <xf numFmtId="0" fontId="0" fillId="0" borderId="16" xfId="0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170" fontId="1" fillId="0" borderId="16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5" fillId="0" borderId="25" xfId="0" applyFont="1" applyBorder="1" applyAlignment="1">
      <alignment horizontal="center"/>
    </xf>
    <xf numFmtId="3" fontId="1" fillId="0" borderId="26" xfId="0" applyNumberFormat="1" applyFont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11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4" fillId="0" borderId="24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3" xfId="0" applyFont="1" applyBorder="1" applyAlignment="1">
      <alignment/>
    </xf>
    <xf numFmtId="0" fontId="1" fillId="0" borderId="25" xfId="0" applyFont="1" applyBorder="1" applyAlignment="1">
      <alignment horizontal="centerContinuous"/>
    </xf>
    <xf numFmtId="3" fontId="0" fillId="0" borderId="28" xfId="0" applyNumberForma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Continuous"/>
    </xf>
    <xf numFmtId="0" fontId="0" fillId="0" borderId="18" xfId="0" applyBorder="1" applyAlignment="1">
      <alignment horizontal="center"/>
    </xf>
    <xf numFmtId="3" fontId="1" fillId="0" borderId="30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1" fillId="0" borderId="30" xfId="0" applyNumberFormat="1" applyFont="1" applyBorder="1" applyAlignment="1">
      <alignment horizontal="center"/>
    </xf>
    <xf numFmtId="3" fontId="0" fillId="0" borderId="31" xfId="0" applyNumberFormat="1" applyBorder="1" applyAlignment="1">
      <alignment/>
    </xf>
    <xf numFmtId="170" fontId="1" fillId="0" borderId="32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25" xfId="0" applyFont="1" applyBorder="1" applyAlignment="1">
      <alignment horizontal="centerContinuous"/>
    </xf>
    <xf numFmtId="0" fontId="14" fillId="0" borderId="18" xfId="0" applyFont="1" applyBorder="1" applyAlignment="1">
      <alignment horizontal="centerContinuous"/>
    </xf>
    <xf numFmtId="0" fontId="6" fillId="0" borderId="33" xfId="0" applyFont="1" applyBorder="1" applyAlignment="1">
      <alignment horizontal="center"/>
    </xf>
    <xf numFmtId="0" fontId="6" fillId="0" borderId="24" xfId="0" applyFont="1" applyBorder="1" applyAlignment="1">
      <alignment horizontal="centerContinuous"/>
    </xf>
    <xf numFmtId="0" fontId="6" fillId="0" borderId="34" xfId="0" applyFont="1" applyBorder="1" applyAlignment="1">
      <alignment horizontal="centerContinuous"/>
    </xf>
    <xf numFmtId="0" fontId="0" fillId="0" borderId="28" xfId="0" applyFont="1" applyBorder="1" applyAlignment="1">
      <alignment horizontal="center"/>
    </xf>
    <xf numFmtId="0" fontId="6" fillId="0" borderId="25" xfId="0" applyFont="1" applyBorder="1" applyAlignment="1">
      <alignment horizontal="centerContinuous"/>
    </xf>
    <xf numFmtId="0" fontId="6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34" xfId="0" applyFont="1" applyBorder="1" applyAlignment="1">
      <alignment/>
    </xf>
    <xf numFmtId="0" fontId="4" fillId="0" borderId="29" xfId="0" applyFont="1" applyBorder="1" applyAlignment="1">
      <alignment/>
    </xf>
    <xf numFmtId="0" fontId="0" fillId="0" borderId="21" xfId="0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/>
    </xf>
    <xf numFmtId="170" fontId="14" fillId="0" borderId="16" xfId="0" applyNumberFormat="1" applyFont="1" applyBorder="1" applyAlignment="1">
      <alignment horizontal="center"/>
    </xf>
    <xf numFmtId="170" fontId="1" fillId="0" borderId="39" xfId="0" applyNumberFormat="1" applyFont="1" applyBorder="1" applyAlignment="1">
      <alignment horizontal="right"/>
    </xf>
    <xf numFmtId="170" fontId="1" fillId="0" borderId="39" xfId="0" applyNumberFormat="1" applyFont="1" applyBorder="1" applyAlignment="1">
      <alignment horizontal="center"/>
    </xf>
    <xf numFmtId="170" fontId="0" fillId="0" borderId="19" xfId="0" applyNumberFormat="1" applyFont="1" applyBorder="1" applyAlignment="1">
      <alignment horizontal="right"/>
    </xf>
    <xf numFmtId="170" fontId="0" fillId="0" borderId="10" xfId="0" applyNumberFormat="1" applyFont="1" applyBorder="1" applyAlignment="1">
      <alignment horizontal="right"/>
    </xf>
    <xf numFmtId="170" fontId="1" fillId="0" borderId="10" xfId="0" applyNumberFormat="1" applyFont="1" applyBorder="1" applyAlignment="1">
      <alignment horizontal="right"/>
    </xf>
    <xf numFmtId="170" fontId="0" fillId="0" borderId="11" xfId="0" applyNumberFormat="1" applyBorder="1" applyAlignment="1">
      <alignment vertical="center"/>
    </xf>
    <xf numFmtId="170" fontId="0" fillId="0" borderId="10" xfId="0" applyNumberFormat="1" applyBorder="1" applyAlignment="1">
      <alignment vertical="center"/>
    </xf>
    <xf numFmtId="170" fontId="1" fillId="0" borderId="39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34" xfId="0" applyFont="1" applyBorder="1" applyAlignment="1">
      <alignment horizontal="center"/>
    </xf>
    <xf numFmtId="0" fontId="0" fillId="0" borderId="10" xfId="0" applyFont="1" applyBorder="1" applyAlignment="1">
      <alignment horizontal="centerContinuous" vertical="center"/>
    </xf>
    <xf numFmtId="3" fontId="0" fillId="0" borderId="3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3" fontId="1" fillId="0" borderId="39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/>
    </xf>
    <xf numFmtId="0" fontId="13" fillId="0" borderId="29" xfId="0" applyFont="1" applyBorder="1" applyAlignment="1">
      <alignment/>
    </xf>
    <xf numFmtId="0" fontId="1" fillId="0" borderId="0" xfId="0" applyFont="1" applyAlignment="1">
      <alignment/>
    </xf>
    <xf numFmtId="0" fontId="4" fillId="0" borderId="42" xfId="0" applyFont="1" applyBorder="1" applyAlignment="1">
      <alignment/>
    </xf>
    <xf numFmtId="3" fontId="6" fillId="0" borderId="43" xfId="0" applyNumberFormat="1" applyFont="1" applyBorder="1" applyAlignment="1">
      <alignment horizontal="right"/>
    </xf>
    <xf numFmtId="3" fontId="6" fillId="0" borderId="44" xfId="0" applyNumberFormat="1" applyFont="1" applyBorder="1" applyAlignment="1">
      <alignment horizontal="right"/>
    </xf>
    <xf numFmtId="0" fontId="4" fillId="0" borderId="45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14" fillId="0" borderId="40" xfId="0" applyFont="1" applyBorder="1" applyAlignment="1">
      <alignment/>
    </xf>
    <xf numFmtId="0" fontId="17" fillId="0" borderId="0" xfId="0" applyFont="1" applyAlignment="1">
      <alignment/>
    </xf>
    <xf numFmtId="4" fontId="6" fillId="0" borderId="46" xfId="0" applyNumberFormat="1" applyFont="1" applyBorder="1" applyAlignment="1">
      <alignment horizontal="right"/>
    </xf>
    <xf numFmtId="170" fontId="13" fillId="0" borderId="17" xfId="0" applyNumberFormat="1" applyFont="1" applyBorder="1" applyAlignment="1">
      <alignment/>
    </xf>
    <xf numFmtId="170" fontId="4" fillId="0" borderId="17" xfId="0" applyNumberFormat="1" applyFont="1" applyBorder="1" applyAlignment="1">
      <alignment/>
    </xf>
    <xf numFmtId="170" fontId="4" fillId="0" borderId="18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170" fontId="4" fillId="0" borderId="20" xfId="0" applyNumberFormat="1" applyFont="1" applyBorder="1" applyAlignment="1">
      <alignment/>
    </xf>
    <xf numFmtId="170" fontId="13" fillId="0" borderId="11" xfId="0" applyNumberFormat="1" applyFont="1" applyBorder="1" applyAlignment="1">
      <alignment/>
    </xf>
    <xf numFmtId="170" fontId="13" fillId="0" borderId="21" xfId="0" applyNumberFormat="1" applyFont="1" applyBorder="1" applyAlignment="1">
      <alignment/>
    </xf>
    <xf numFmtId="170" fontId="4" fillId="0" borderId="21" xfId="0" applyNumberFormat="1" applyFont="1" applyBorder="1" applyAlignment="1">
      <alignment/>
    </xf>
    <xf numFmtId="170" fontId="4" fillId="0" borderId="40" xfId="0" applyNumberFormat="1" applyFont="1" applyBorder="1" applyAlignment="1">
      <alignment/>
    </xf>
    <xf numFmtId="170" fontId="1" fillId="0" borderId="39" xfId="0" applyNumberFormat="1" applyFont="1" applyBorder="1" applyAlignment="1">
      <alignment horizontal="right" vertical="center"/>
    </xf>
    <xf numFmtId="170" fontId="1" fillId="0" borderId="16" xfId="0" applyNumberFormat="1" applyFont="1" applyBorder="1" applyAlignment="1">
      <alignment horizontal="right" vertical="center"/>
    </xf>
    <xf numFmtId="170" fontId="1" fillId="0" borderId="16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47" xfId="0" applyNumberFormat="1" applyBorder="1" applyAlignment="1">
      <alignment/>
    </xf>
    <xf numFmtId="4" fontId="14" fillId="0" borderId="21" xfId="0" applyNumberFormat="1" applyFont="1" applyBorder="1" applyAlignment="1">
      <alignment horizontal="center"/>
    </xf>
    <xf numFmtId="4" fontId="6" fillId="0" borderId="34" xfId="0" applyNumberFormat="1" applyFont="1" applyBorder="1" applyAlignment="1">
      <alignment vertical="center"/>
    </xf>
    <xf numFmtId="4" fontId="14" fillId="0" borderId="16" xfId="0" applyNumberFormat="1" applyFont="1" applyBorder="1" applyAlignment="1">
      <alignment horizontal="center"/>
    </xf>
    <xf numFmtId="4" fontId="6" fillId="0" borderId="48" xfId="0" applyNumberFormat="1" applyFont="1" applyBorder="1" applyAlignment="1">
      <alignment/>
    </xf>
    <xf numFmtId="4" fontId="0" fillId="0" borderId="48" xfId="0" applyNumberFormat="1" applyBorder="1" applyAlignment="1">
      <alignment/>
    </xf>
    <xf numFmtId="3" fontId="6" fillId="0" borderId="10" xfId="0" applyNumberFormat="1" applyFont="1" applyBorder="1" applyAlignment="1">
      <alignment/>
    </xf>
    <xf numFmtId="4" fontId="1" fillId="0" borderId="12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0" fillId="0" borderId="13" xfId="0" applyNumberFormat="1" applyBorder="1" applyAlignment="1">
      <alignment/>
    </xf>
    <xf numFmtId="4" fontId="0" fillId="0" borderId="11" xfId="0" applyNumberFormat="1" applyFont="1" applyBorder="1" applyAlignment="1">
      <alignment horizontal="right"/>
    </xf>
    <xf numFmtId="4" fontId="1" fillId="0" borderId="49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20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1" fillId="0" borderId="32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0" fillId="0" borderId="20" xfId="0" applyNumberFormat="1" applyBorder="1" applyAlignment="1">
      <alignment horizontal="right"/>
    </xf>
    <xf numFmtId="4" fontId="1" fillId="0" borderId="38" xfId="0" applyNumberFormat="1" applyFont="1" applyBorder="1" applyAlignment="1">
      <alignment horizontal="center"/>
    </xf>
    <xf numFmtId="4" fontId="0" fillId="0" borderId="28" xfId="0" applyNumberFormat="1" applyBorder="1" applyAlignment="1">
      <alignment/>
    </xf>
    <xf numFmtId="4" fontId="0" fillId="0" borderId="31" xfId="0" applyNumberFormat="1" applyBorder="1" applyAlignment="1">
      <alignment/>
    </xf>
    <xf numFmtId="0" fontId="0" fillId="0" borderId="50" xfId="0" applyBorder="1" applyAlignment="1">
      <alignment horizontal="centerContinuous"/>
    </xf>
    <xf numFmtId="0" fontId="6" fillId="0" borderId="51" xfId="0" applyFont="1" applyBorder="1" applyAlignment="1">
      <alignment horizontal="left"/>
    </xf>
    <xf numFmtId="0" fontId="5" fillId="0" borderId="34" xfId="0" applyFont="1" applyBorder="1" applyAlignment="1">
      <alignment horizontal="center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170" fontId="1" fillId="0" borderId="17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4" fillId="0" borderId="13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0" fillId="0" borderId="53" xfId="0" applyBorder="1" applyAlignment="1">
      <alignment/>
    </xf>
    <xf numFmtId="0" fontId="18" fillId="0" borderId="0" xfId="0" applyFont="1" applyAlignment="1">
      <alignment horizontal="center"/>
    </xf>
    <xf numFmtId="0" fontId="15" fillId="0" borderId="52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4" fillId="0" borderId="33" xfId="0" applyFont="1" applyBorder="1" applyAlignment="1">
      <alignment horizontal="centerContinuous"/>
    </xf>
    <xf numFmtId="0" fontId="6" fillId="0" borderId="52" xfId="0" applyFont="1" applyBorder="1" applyAlignment="1">
      <alignment/>
    </xf>
    <xf numFmtId="0" fontId="6" fillId="0" borderId="54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52" xfId="0" applyFont="1" applyBorder="1" applyAlignment="1">
      <alignment/>
    </xf>
    <xf numFmtId="0" fontId="4" fillId="0" borderId="35" xfId="0" applyFont="1" applyBorder="1" applyAlignment="1">
      <alignment/>
    </xf>
    <xf numFmtId="0" fontId="6" fillId="0" borderId="13" xfId="0" applyFont="1" applyBorder="1" applyAlignment="1">
      <alignment horizontal="center"/>
    </xf>
    <xf numFmtId="170" fontId="4" fillId="0" borderId="12" xfId="0" applyNumberFormat="1" applyFont="1" applyBorder="1" applyAlignment="1">
      <alignment/>
    </xf>
    <xf numFmtId="170" fontId="4" fillId="0" borderId="55" xfId="0" applyNumberFormat="1" applyFont="1" applyBorder="1" applyAlignment="1">
      <alignment/>
    </xf>
    <xf numFmtId="0" fontId="16" fillId="0" borderId="0" xfId="0" applyFont="1" applyAlignment="1">
      <alignment horizontal="centerContinuous"/>
    </xf>
    <xf numFmtId="170" fontId="4" fillId="0" borderId="15" xfId="0" applyNumberFormat="1" applyFont="1" applyBorder="1" applyAlignment="1">
      <alignment/>
    </xf>
    <xf numFmtId="170" fontId="0" fillId="0" borderId="11" xfId="0" applyNumberFormat="1" applyFont="1" applyBorder="1" applyAlignment="1">
      <alignment horizontal="right"/>
    </xf>
    <xf numFmtId="0" fontId="0" fillId="0" borderId="48" xfId="0" applyBorder="1" applyAlignment="1">
      <alignment/>
    </xf>
    <xf numFmtId="4" fontId="6" fillId="0" borderId="15" xfId="0" applyNumberFormat="1" applyFont="1" applyBorder="1" applyAlignment="1">
      <alignment/>
    </xf>
    <xf numFmtId="0" fontId="5" fillId="0" borderId="56" xfId="0" applyFont="1" applyBorder="1" applyAlignment="1">
      <alignment horizontal="center" vertical="center"/>
    </xf>
    <xf numFmtId="4" fontId="14" fillId="0" borderId="36" xfId="0" applyNumberFormat="1" applyFont="1" applyBorder="1" applyAlignment="1">
      <alignment horizontal="center"/>
    </xf>
    <xf numFmtId="4" fontId="6" fillId="0" borderId="57" xfId="0" applyNumberFormat="1" applyFont="1" applyBorder="1" applyAlignment="1">
      <alignment/>
    </xf>
    <xf numFmtId="4" fontId="6" fillId="0" borderId="28" xfId="0" applyNumberFormat="1" applyFont="1" applyBorder="1" applyAlignment="1">
      <alignment horizontal="right" vertical="center"/>
    </xf>
    <xf numFmtId="4" fontId="6" fillId="0" borderId="31" xfId="0" applyNumberFormat="1" applyFont="1" applyBorder="1" applyAlignment="1">
      <alignment/>
    </xf>
    <xf numFmtId="4" fontId="14" fillId="0" borderId="30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4" fillId="0" borderId="11" xfId="0" applyFont="1" applyBorder="1" applyAlignment="1">
      <alignment horizontal="center"/>
    </xf>
    <xf numFmtId="3" fontId="1" fillId="0" borderId="58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4" fontId="0" fillId="0" borderId="59" xfId="0" applyNumberFormat="1" applyBorder="1" applyAlignment="1">
      <alignment/>
    </xf>
    <xf numFmtId="4" fontId="0" fillId="0" borderId="5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56" xfId="0" applyNumberFormat="1" applyBorder="1" applyAlignment="1">
      <alignment/>
    </xf>
    <xf numFmtId="0" fontId="13" fillId="0" borderId="12" xfId="0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1" fillId="0" borderId="2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4" fillId="0" borderId="2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60" xfId="0" applyFont="1" applyBorder="1" applyAlignment="1">
      <alignment horizontal="centerContinuous"/>
    </xf>
    <xf numFmtId="0" fontId="6" fillId="0" borderId="61" xfId="0" applyFont="1" applyBorder="1" applyAlignment="1">
      <alignment horizontal="centerContinuous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1" fillId="0" borderId="49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3" fontId="1" fillId="0" borderId="62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right"/>
    </xf>
    <xf numFmtId="0" fontId="6" fillId="0" borderId="59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5" fillId="0" borderId="28" xfId="0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4" fontId="0" fillId="0" borderId="38" xfId="0" applyNumberFormat="1" applyBorder="1" applyAlignment="1">
      <alignment/>
    </xf>
    <xf numFmtId="0" fontId="4" fillId="0" borderId="19" xfId="0" applyFont="1" applyBorder="1" applyAlignment="1">
      <alignment horizontal="centerContinuous" vertical="center"/>
    </xf>
    <xf numFmtId="0" fontId="0" fillId="0" borderId="63" xfId="0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0" fillId="0" borderId="63" xfId="0" applyBorder="1" applyAlignment="1">
      <alignment/>
    </xf>
    <xf numFmtId="4" fontId="0" fillId="0" borderId="19" xfId="0" applyNumberFormat="1" applyFont="1" applyBorder="1" applyAlignment="1">
      <alignment horizontal="right"/>
    </xf>
    <xf numFmtId="4" fontId="1" fillId="0" borderId="39" xfId="0" applyNumberFormat="1" applyFont="1" applyBorder="1" applyAlignment="1">
      <alignment horizontal="center"/>
    </xf>
    <xf numFmtId="4" fontId="0" fillId="0" borderId="29" xfId="0" applyNumberFormat="1" applyBorder="1" applyAlignment="1">
      <alignment/>
    </xf>
    <xf numFmtId="4" fontId="0" fillId="0" borderId="37" xfId="0" applyNumberFormat="1" applyBorder="1" applyAlignment="1">
      <alignment/>
    </xf>
    <xf numFmtId="3" fontId="0" fillId="0" borderId="28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0" fontId="11" fillId="0" borderId="2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 vertical="center"/>
    </xf>
    <xf numFmtId="3" fontId="1" fillId="0" borderId="32" xfId="0" applyNumberFormat="1" applyFont="1" applyBorder="1" applyAlignment="1">
      <alignment horizontal="center"/>
    </xf>
    <xf numFmtId="4" fontId="1" fillId="0" borderId="64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3" fontId="1" fillId="0" borderId="65" xfId="0" applyNumberFormat="1" applyFont="1" applyBorder="1" applyAlignment="1">
      <alignment horizontal="center" vertical="center"/>
    </xf>
    <xf numFmtId="4" fontId="0" fillId="0" borderId="30" xfId="0" applyNumberFormat="1" applyBorder="1" applyAlignment="1">
      <alignment/>
    </xf>
    <xf numFmtId="3" fontId="14" fillId="0" borderId="21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/>
    </xf>
    <xf numFmtId="3" fontId="6" fillId="0" borderId="34" xfId="0" applyNumberFormat="1" applyFont="1" applyBorder="1" applyAlignment="1">
      <alignment vertical="center"/>
    </xf>
    <xf numFmtId="3" fontId="14" fillId="0" borderId="16" xfId="0" applyNumberFormat="1" applyFont="1" applyBorder="1" applyAlignment="1">
      <alignment horizontal="center"/>
    </xf>
    <xf numFmtId="3" fontId="0" fillId="0" borderId="38" xfId="0" applyNumberFormat="1" applyBorder="1" applyAlignment="1">
      <alignment/>
    </xf>
    <xf numFmtId="3" fontId="6" fillId="0" borderId="48" xfId="0" applyNumberFormat="1" applyFont="1" applyBorder="1" applyAlignment="1">
      <alignment/>
    </xf>
    <xf numFmtId="3" fontId="0" fillId="0" borderId="48" xfId="0" applyNumberFormat="1" applyBorder="1" applyAlignment="1">
      <alignment/>
    </xf>
    <xf numFmtId="3" fontId="1" fillId="0" borderId="61" xfId="0" applyNumberFormat="1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0" fillId="0" borderId="47" xfId="0" applyNumberFormat="1" applyFont="1" applyBorder="1" applyAlignment="1">
      <alignment horizontal="right"/>
    </xf>
    <xf numFmtId="3" fontId="0" fillId="0" borderId="34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1" fillId="0" borderId="66" xfId="0" applyNumberFormat="1" applyFont="1" applyBorder="1" applyAlignment="1">
      <alignment horizontal="center" vertical="center"/>
    </xf>
    <xf numFmtId="3" fontId="4" fillId="0" borderId="66" xfId="0" applyNumberFormat="1" applyFont="1" applyBorder="1" applyAlignment="1">
      <alignment horizontal="center"/>
    </xf>
    <xf numFmtId="3" fontId="0" fillId="0" borderId="67" xfId="0" applyNumberFormat="1" applyFont="1" applyBorder="1" applyAlignment="1">
      <alignment horizontal="right"/>
    </xf>
    <xf numFmtId="3" fontId="0" fillId="0" borderId="68" xfId="0" applyNumberFormat="1" applyFont="1" applyBorder="1" applyAlignment="1">
      <alignment horizontal="right"/>
    </xf>
    <xf numFmtId="3" fontId="1" fillId="0" borderId="64" xfId="0" applyNumberFormat="1" applyFont="1" applyBorder="1" applyAlignment="1">
      <alignment horizontal="center"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1" fillId="0" borderId="49" xfId="0" applyNumberFormat="1" applyFont="1" applyBorder="1" applyAlignment="1">
      <alignment horizontal="center" vertical="center"/>
    </xf>
    <xf numFmtId="3" fontId="1" fillId="0" borderId="64" xfId="0" applyNumberFormat="1" applyFont="1" applyBorder="1" applyAlignment="1">
      <alignment horizontal="center" vertical="center"/>
    </xf>
    <xf numFmtId="3" fontId="6" fillId="0" borderId="69" xfId="0" applyNumberFormat="1" applyFont="1" applyBorder="1" applyAlignment="1">
      <alignment/>
    </xf>
    <xf numFmtId="3" fontId="6" fillId="0" borderId="34" xfId="0" applyNumberFormat="1" applyFont="1" applyBorder="1" applyAlignment="1">
      <alignment horizontal="right" vertical="center"/>
    </xf>
    <xf numFmtId="3" fontId="6" fillId="0" borderId="47" xfId="0" applyNumberFormat="1" applyFont="1" applyBorder="1" applyAlignment="1">
      <alignment/>
    </xf>
    <xf numFmtId="3" fontId="14" fillId="0" borderId="49" xfId="0" applyNumberFormat="1" applyFont="1" applyBorder="1" applyAlignment="1">
      <alignment horizontal="center"/>
    </xf>
    <xf numFmtId="4" fontId="1" fillId="0" borderId="58" xfId="0" applyNumberFormat="1" applyFont="1" applyBorder="1" applyAlignment="1">
      <alignment horizontal="center" vertical="center"/>
    </xf>
    <xf numFmtId="4" fontId="1" fillId="0" borderId="48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Continuous"/>
    </xf>
    <xf numFmtId="0" fontId="4" fillId="0" borderId="24" xfId="0" applyFont="1" applyBorder="1" applyAlignment="1">
      <alignment horizontal="center"/>
    </xf>
    <xf numFmtId="4" fontId="1" fillId="0" borderId="7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Continuous" vertical="center"/>
    </xf>
    <xf numFmtId="0" fontId="17" fillId="0" borderId="71" xfId="0" applyFont="1" applyBorder="1" applyAlignment="1">
      <alignment horizontal="center"/>
    </xf>
    <xf numFmtId="0" fontId="4" fillId="0" borderId="47" xfId="0" applyFont="1" applyBorder="1" applyAlignment="1">
      <alignment wrapText="1"/>
    </xf>
    <xf numFmtId="0" fontId="1" fillId="0" borderId="72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3" fontId="6" fillId="0" borderId="72" xfId="0" applyNumberFormat="1" applyFont="1" applyBorder="1" applyAlignment="1">
      <alignment horizontal="right"/>
    </xf>
    <xf numFmtId="3" fontId="6" fillId="0" borderId="74" xfId="0" applyNumberFormat="1" applyFont="1" applyBorder="1" applyAlignment="1">
      <alignment horizontal="right"/>
    </xf>
    <xf numFmtId="4" fontId="6" fillId="0" borderId="74" xfId="0" applyNumberFormat="1" applyFont="1" applyBorder="1" applyAlignment="1">
      <alignment horizontal="right"/>
    </xf>
    <xf numFmtId="4" fontId="6" fillId="0" borderId="73" xfId="0" applyNumberFormat="1" applyFont="1" applyBorder="1" applyAlignment="1">
      <alignment horizontal="right"/>
    </xf>
    <xf numFmtId="0" fontId="4" fillId="0" borderId="75" xfId="0" applyFont="1" applyBorder="1" applyAlignment="1">
      <alignment/>
    </xf>
    <xf numFmtId="0" fontId="0" fillId="0" borderId="52" xfId="0" applyBorder="1" applyAlignment="1">
      <alignment/>
    </xf>
    <xf numFmtId="0" fontId="6" fillId="0" borderId="76" xfId="0" applyFont="1" applyBorder="1" applyAlignment="1">
      <alignment/>
    </xf>
    <xf numFmtId="0" fontId="6" fillId="0" borderId="77" xfId="0" applyFont="1" applyBorder="1" applyAlignment="1">
      <alignment/>
    </xf>
    <xf numFmtId="0" fontId="18" fillId="0" borderId="0" xfId="0" applyFont="1" applyBorder="1" applyAlignment="1">
      <alignment horizontal="centerContinuous"/>
    </xf>
    <xf numFmtId="0" fontId="4" fillId="0" borderId="53" xfId="0" applyFont="1" applyBorder="1" applyAlignment="1">
      <alignment/>
    </xf>
    <xf numFmtId="0" fontId="6" fillId="0" borderId="54" xfId="0" applyFont="1" applyBorder="1" applyAlignment="1">
      <alignment vertical="center"/>
    </xf>
    <xf numFmtId="3" fontId="6" fillId="0" borderId="74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5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1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6" fillId="0" borderId="78" xfId="0" applyFont="1" applyBorder="1" applyAlignment="1">
      <alignment vertical="center" wrapText="1"/>
    </xf>
    <xf numFmtId="0" fontId="14" fillId="0" borderId="79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Continuous"/>
    </xf>
    <xf numFmtId="0" fontId="14" fillId="0" borderId="80" xfId="0" applyFont="1" applyBorder="1" applyAlignment="1">
      <alignment horizontal="center"/>
    </xf>
    <xf numFmtId="0" fontId="19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10" xfId="0" applyFont="1" applyBorder="1" applyAlignment="1">
      <alignment horizontal="centerContinuous" vertical="center"/>
    </xf>
    <xf numFmtId="0" fontId="4" fillId="0" borderId="6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49" xfId="0" applyBorder="1" applyAlignment="1">
      <alignment/>
    </xf>
    <xf numFmtId="0" fontId="0" fillId="0" borderId="41" xfId="0" applyBorder="1" applyAlignment="1">
      <alignment/>
    </xf>
    <xf numFmtId="0" fontId="6" fillId="0" borderId="23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0" fontId="4" fillId="0" borderId="81" xfId="0" applyFont="1" applyBorder="1" applyAlignment="1">
      <alignment horizontal="centerContinuous"/>
    </xf>
    <xf numFmtId="0" fontId="13" fillId="0" borderId="23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75" xfId="0" applyBorder="1" applyAlignment="1">
      <alignment/>
    </xf>
    <xf numFmtId="0" fontId="0" fillId="0" borderId="82" xfId="0" applyBorder="1" applyAlignment="1">
      <alignment/>
    </xf>
    <xf numFmtId="0" fontId="13" fillId="0" borderId="79" xfId="0" applyFont="1" applyBorder="1" applyAlignment="1">
      <alignment horizontal="right"/>
    </xf>
    <xf numFmtId="0" fontId="6" fillId="0" borderId="83" xfId="0" applyFont="1" applyBorder="1" applyAlignment="1">
      <alignment/>
    </xf>
    <xf numFmtId="0" fontId="0" fillId="0" borderId="84" xfId="0" applyBorder="1" applyAlignment="1">
      <alignment horizontal="centerContinuous"/>
    </xf>
    <xf numFmtId="0" fontId="4" fillId="0" borderId="85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0" fillId="0" borderId="85" xfId="0" applyBorder="1" applyAlignment="1">
      <alignment horizontal="center"/>
    </xf>
    <xf numFmtId="0" fontId="13" fillId="0" borderId="86" xfId="0" applyFont="1" applyBorder="1" applyAlignment="1">
      <alignment horizontal="center"/>
    </xf>
    <xf numFmtId="170" fontId="4" fillId="0" borderId="87" xfId="0" applyNumberFormat="1" applyFont="1" applyBorder="1" applyAlignment="1">
      <alignment/>
    </xf>
    <xf numFmtId="170" fontId="4" fillId="0" borderId="85" xfId="0" applyNumberFormat="1" applyFont="1" applyBorder="1" applyAlignment="1">
      <alignment/>
    </xf>
    <xf numFmtId="170" fontId="4" fillId="0" borderId="88" xfId="0" applyNumberFormat="1" applyFont="1" applyBorder="1" applyAlignment="1">
      <alignment/>
    </xf>
    <xf numFmtId="170" fontId="4" fillId="0" borderId="89" xfId="0" applyNumberFormat="1" applyFont="1" applyBorder="1" applyAlignment="1">
      <alignment/>
    </xf>
    <xf numFmtId="0" fontId="6" fillId="0" borderId="90" xfId="0" applyFont="1" applyBorder="1" applyAlignment="1">
      <alignment/>
    </xf>
    <xf numFmtId="0" fontId="6" fillId="0" borderId="91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92" xfId="0" applyFont="1" applyBorder="1" applyAlignment="1">
      <alignment/>
    </xf>
    <xf numFmtId="3" fontId="6" fillId="0" borderId="20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0" fontId="6" fillId="0" borderId="93" xfId="0" applyFont="1" applyBorder="1" applyAlignment="1">
      <alignment/>
    </xf>
    <xf numFmtId="4" fontId="14" fillId="0" borderId="94" xfId="0" applyNumberFormat="1" applyFont="1" applyBorder="1" applyAlignment="1">
      <alignment horizontal="center"/>
    </xf>
    <xf numFmtId="3" fontId="6" fillId="0" borderId="95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4" fillId="0" borderId="55" xfId="0" applyFont="1" applyBorder="1" applyAlignment="1">
      <alignment horizontal="centerContinuous"/>
    </xf>
    <xf numFmtId="170" fontId="1" fillId="0" borderId="48" xfId="0" applyNumberFormat="1" applyFont="1" applyBorder="1" applyAlignment="1">
      <alignment horizontal="center"/>
    </xf>
    <xf numFmtId="170" fontId="1" fillId="0" borderId="96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5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3" fontId="1" fillId="0" borderId="55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25" xfId="0" applyFont="1" applyBorder="1" applyAlignment="1">
      <alignment horizontal="centerContinuous"/>
    </xf>
    <xf numFmtId="0" fontId="0" fillId="0" borderId="11" xfId="0" applyBorder="1" applyAlignment="1">
      <alignment/>
    </xf>
    <xf numFmtId="0" fontId="6" fillId="0" borderId="78" xfId="0" applyFont="1" applyBorder="1" applyAlignment="1">
      <alignment/>
    </xf>
    <xf numFmtId="0" fontId="4" fillId="0" borderId="47" xfId="0" applyFont="1" applyBorder="1" applyAlignment="1">
      <alignment/>
    </xf>
    <xf numFmtId="0" fontId="6" fillId="0" borderId="52" xfId="0" applyFont="1" applyBorder="1" applyAlignment="1">
      <alignment wrapText="1"/>
    </xf>
    <xf numFmtId="0" fontId="6" fillId="0" borderId="18" xfId="0" applyFont="1" applyBorder="1" applyAlignment="1">
      <alignment horizontal="centerContinuous" vertical="top"/>
    </xf>
    <xf numFmtId="0" fontId="6" fillId="0" borderId="50" xfId="0" applyFont="1" applyBorder="1" applyAlignment="1">
      <alignment horizontal="centerContinuous" vertical="top"/>
    </xf>
    <xf numFmtId="0" fontId="0" fillId="0" borderId="89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0" xfId="0" applyBorder="1" applyAlignment="1">
      <alignment horizontal="centerContinuous"/>
    </xf>
    <xf numFmtId="0" fontId="6" fillId="0" borderId="98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6" fillId="0" borderId="99" xfId="0" applyFont="1" applyBorder="1" applyAlignment="1">
      <alignment/>
    </xf>
    <xf numFmtId="0" fontId="0" fillId="0" borderId="47" xfId="0" applyBorder="1" applyAlignment="1">
      <alignment/>
    </xf>
    <xf numFmtId="170" fontId="13" fillId="0" borderId="10" xfId="0" applyNumberFormat="1" applyFont="1" applyBorder="1" applyAlignment="1">
      <alignment/>
    </xf>
    <xf numFmtId="0" fontId="6" fillId="0" borderId="100" xfId="0" applyFont="1" applyBorder="1" applyAlignment="1">
      <alignment/>
    </xf>
    <xf numFmtId="0" fontId="0" fillId="0" borderId="40" xfId="0" applyBorder="1" applyAlignment="1">
      <alignment/>
    </xf>
    <xf numFmtId="0" fontId="13" fillId="0" borderId="21" xfId="0" applyFont="1" applyBorder="1" applyAlignment="1">
      <alignment horizontal="center"/>
    </xf>
    <xf numFmtId="0" fontId="14" fillId="0" borderId="79" xfId="0" applyFont="1" applyBorder="1" applyAlignment="1">
      <alignment/>
    </xf>
    <xf numFmtId="0" fontId="13" fillId="0" borderId="32" xfId="0" applyFont="1" applyBorder="1" applyAlignment="1">
      <alignment horizontal="center"/>
    </xf>
    <xf numFmtId="170" fontId="13" fillId="0" borderId="16" xfId="0" applyNumberFormat="1" applyFont="1" applyBorder="1" applyAlignment="1">
      <alignment/>
    </xf>
    <xf numFmtId="170" fontId="4" fillId="0" borderId="10" xfId="0" applyNumberFormat="1" applyFont="1" applyBorder="1" applyAlignment="1">
      <alignment horizontal="right" vertical="center"/>
    </xf>
    <xf numFmtId="170" fontId="4" fillId="0" borderId="87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6" fillId="0" borderId="98" xfId="0" applyFont="1" applyBorder="1" applyAlignment="1">
      <alignment vertical="center"/>
    </xf>
    <xf numFmtId="0" fontId="6" fillId="0" borderId="101" xfId="0" applyFont="1" applyBorder="1" applyAlignment="1">
      <alignment vertical="center"/>
    </xf>
    <xf numFmtId="0" fontId="6" fillId="0" borderId="98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17" xfId="0" applyFont="1" applyBorder="1" applyAlignment="1">
      <alignment horizontal="center"/>
    </xf>
    <xf numFmtId="4" fontId="6" fillId="0" borderId="44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95" xfId="0" applyFont="1" applyBorder="1" applyAlignment="1">
      <alignment horizontal="right"/>
    </xf>
    <xf numFmtId="0" fontId="6" fillId="0" borderId="102" xfId="0" applyFont="1" applyBorder="1" applyAlignment="1">
      <alignment horizontal="right"/>
    </xf>
    <xf numFmtId="0" fontId="6" fillId="0" borderId="102" xfId="0" applyFont="1" applyBorder="1" applyAlignment="1">
      <alignment horizontal="center"/>
    </xf>
    <xf numFmtId="3" fontId="6" fillId="0" borderId="103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2" fontId="6" fillId="0" borderId="50" xfId="0" applyNumberFormat="1" applyFont="1" applyBorder="1" applyAlignment="1">
      <alignment horizontal="right"/>
    </xf>
    <xf numFmtId="0" fontId="6" fillId="0" borderId="45" xfId="0" applyFont="1" applyBorder="1" applyAlignment="1">
      <alignment horizontal="center"/>
    </xf>
    <xf numFmtId="2" fontId="6" fillId="0" borderId="104" xfId="0" applyNumberFormat="1" applyFont="1" applyBorder="1" applyAlignment="1">
      <alignment horizontal="right"/>
    </xf>
    <xf numFmtId="3" fontId="0" fillId="0" borderId="84" xfId="0" applyNumberFormat="1" applyBorder="1" applyAlignment="1">
      <alignment/>
    </xf>
    <xf numFmtId="3" fontId="0" fillId="0" borderId="35" xfId="0" applyNumberFormat="1" applyBorder="1" applyAlignment="1">
      <alignment/>
    </xf>
    <xf numFmtId="0" fontId="6" fillId="0" borderId="54" xfId="0" applyFont="1" applyBorder="1" applyAlignment="1">
      <alignment wrapText="1"/>
    </xf>
    <xf numFmtId="0" fontId="1" fillId="0" borderId="5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3" fontId="0" fillId="0" borderId="17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6" fillId="0" borderId="105" xfId="0" applyFont="1" applyBorder="1" applyAlignment="1">
      <alignment/>
    </xf>
    <xf numFmtId="0" fontId="1" fillId="0" borderId="7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0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33" xfId="0" applyFont="1" applyBorder="1" applyAlignment="1">
      <alignment horizontal="left"/>
    </xf>
    <xf numFmtId="0" fontId="15" fillId="0" borderId="98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107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69" xfId="0" applyBorder="1" applyAlignment="1">
      <alignment horizontal="center"/>
    </xf>
    <xf numFmtId="0" fontId="6" fillId="0" borderId="108" xfId="0" applyFont="1" applyBorder="1" applyAlignment="1">
      <alignment horizontal="left"/>
    </xf>
    <xf numFmtId="0" fontId="6" fillId="0" borderId="109" xfId="0" applyFont="1" applyBorder="1" applyAlignment="1">
      <alignment horizontal="left"/>
    </xf>
    <xf numFmtId="0" fontId="6" fillId="0" borderId="76" xfId="0" applyFont="1" applyBorder="1" applyAlignment="1">
      <alignment horizontal="left" wrapText="1"/>
    </xf>
    <xf numFmtId="0" fontId="6" fillId="0" borderId="81" xfId="0" applyFont="1" applyBorder="1" applyAlignment="1">
      <alignment horizontal="left" wrapText="1"/>
    </xf>
    <xf numFmtId="0" fontId="6" fillId="0" borderId="42" xfId="0" applyFont="1" applyBorder="1" applyAlignment="1">
      <alignment horizontal="left" wrapText="1"/>
    </xf>
    <xf numFmtId="0" fontId="6" fillId="0" borderId="110" xfId="0" applyFont="1" applyBorder="1" applyAlignment="1">
      <alignment horizontal="left" wrapText="1"/>
    </xf>
    <xf numFmtId="0" fontId="6" fillId="0" borderId="111" xfId="0" applyFont="1" applyBorder="1" applyAlignment="1">
      <alignment horizontal="left" wrapText="1"/>
    </xf>
    <xf numFmtId="0" fontId="6" fillId="0" borderId="96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4" fillId="0" borderId="19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47" xfId="0" applyBorder="1" applyAlignment="1">
      <alignment/>
    </xf>
    <xf numFmtId="0" fontId="5" fillId="0" borderId="24" xfId="0" applyFont="1" applyBorder="1" applyAlignment="1">
      <alignment horizontal="center"/>
    </xf>
    <xf numFmtId="0" fontId="0" fillId="0" borderId="34" xfId="0" applyBorder="1" applyAlignment="1">
      <alignment/>
    </xf>
    <xf numFmtId="0" fontId="1" fillId="0" borderId="0" xfId="0" applyFont="1" applyAlignment="1">
      <alignment/>
    </xf>
    <xf numFmtId="0" fontId="6" fillId="0" borderId="62" xfId="0" applyFont="1" applyBorder="1" applyAlignment="1">
      <alignment horizontal="center"/>
    </xf>
    <xf numFmtId="0" fontId="6" fillId="0" borderId="112" xfId="0" applyFont="1" applyBorder="1" applyAlignment="1">
      <alignment horizontal="center"/>
    </xf>
    <xf numFmtId="0" fontId="6" fillId="0" borderId="98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4" fillId="0" borderId="9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18</xdr:row>
      <xdr:rowOff>0</xdr:rowOff>
    </xdr:from>
    <xdr:to>
      <xdr:col>0</xdr:col>
      <xdr:colOff>1676400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942975" y="33813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923925</xdr:colOff>
      <xdr:row>18</xdr:row>
      <xdr:rowOff>0</xdr:rowOff>
    </xdr:from>
    <xdr:to>
      <xdr:col>0</xdr:col>
      <xdr:colOff>923925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923925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1543050</xdr:colOff>
      <xdr:row>14</xdr:row>
      <xdr:rowOff>171450</xdr:rowOff>
    </xdr:from>
    <xdr:to>
      <xdr:col>2</xdr:col>
      <xdr:colOff>19050</xdr:colOff>
      <xdr:row>15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1543050" y="2581275"/>
          <a:ext cx="1228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1543050</xdr:colOff>
      <xdr:row>14</xdr:row>
      <xdr:rowOff>19050</xdr:rowOff>
    </xdr:from>
    <xdr:to>
      <xdr:col>0</xdr:col>
      <xdr:colOff>1543050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1543050" y="24288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9"/>
  <sheetViews>
    <sheetView tabSelected="1" zoomScalePageLayoutView="0" workbookViewId="0" topLeftCell="A1">
      <selection activeCell="N38" sqref="N38"/>
    </sheetView>
  </sheetViews>
  <sheetFormatPr defaultColWidth="9.00390625" defaultRowHeight="12.75"/>
  <cols>
    <col min="2" max="2" width="15.375" style="0" customWidth="1"/>
    <col min="3" max="3" width="21.125" style="0" customWidth="1"/>
    <col min="4" max="4" width="5.75390625" style="0" customWidth="1"/>
    <col min="7" max="7" width="7.875" style="0" customWidth="1"/>
    <col min="8" max="8" width="8.125" style="0" customWidth="1"/>
    <col min="11" max="11" width="9.00390625" style="0" customWidth="1"/>
    <col min="12" max="12" width="10.25390625" style="0" customWidth="1"/>
  </cols>
  <sheetData>
    <row r="1" ht="13.5" thickBot="1"/>
    <row r="2" spans="3:11" ht="13.5" thickBot="1">
      <c r="C2" s="500" t="s">
        <v>0</v>
      </c>
      <c r="D2" s="501"/>
      <c r="E2" s="501"/>
      <c r="F2" s="501"/>
      <c r="G2" s="501"/>
      <c r="H2" s="501"/>
      <c r="I2" s="501"/>
      <c r="J2" s="501"/>
      <c r="K2" s="502"/>
    </row>
    <row r="3" spans="3:11" ht="12.75">
      <c r="C3" s="255" t="s">
        <v>1</v>
      </c>
      <c r="D3" s="159"/>
      <c r="E3" s="159"/>
      <c r="F3" s="515" t="s">
        <v>2</v>
      </c>
      <c r="G3" s="516"/>
      <c r="H3" s="517"/>
      <c r="I3" s="256" t="s">
        <v>87</v>
      </c>
      <c r="J3" s="43"/>
      <c r="K3" s="257"/>
    </row>
    <row r="4" spans="3:11" ht="12.75">
      <c r="C4" s="258"/>
      <c r="D4" s="159"/>
      <c r="E4" s="159"/>
      <c r="F4" s="503" t="s">
        <v>146</v>
      </c>
      <c r="G4" s="504"/>
      <c r="H4" s="505"/>
      <c r="I4" s="509" t="s">
        <v>88</v>
      </c>
      <c r="J4" s="510"/>
      <c r="K4" s="511"/>
    </row>
    <row r="5" spans="3:11" ht="12.75">
      <c r="C5" s="258"/>
      <c r="D5" s="159"/>
      <c r="E5" s="159"/>
      <c r="F5" s="503" t="s">
        <v>81</v>
      </c>
      <c r="G5" s="504"/>
      <c r="H5" s="505"/>
      <c r="I5" s="512"/>
      <c r="J5" s="513"/>
      <c r="K5" s="514"/>
    </row>
    <row r="6" spans="3:11" ht="12.75">
      <c r="C6" s="259"/>
      <c r="D6" s="75"/>
      <c r="E6" s="75"/>
      <c r="F6" s="503" t="s">
        <v>78</v>
      </c>
      <c r="G6" s="504"/>
      <c r="H6" s="505"/>
      <c r="I6" s="96"/>
      <c r="J6" s="43"/>
      <c r="K6" s="260"/>
    </row>
    <row r="7" spans="3:11" ht="12.75">
      <c r="C7" s="261" t="s">
        <v>89</v>
      </c>
      <c r="D7" s="159"/>
      <c r="E7" s="159"/>
      <c r="F7" s="503" t="s">
        <v>90</v>
      </c>
      <c r="G7" s="504"/>
      <c r="H7" s="505"/>
      <c r="I7" s="256" t="s">
        <v>207</v>
      </c>
      <c r="J7" s="43"/>
      <c r="K7" s="260"/>
    </row>
    <row r="8" spans="3:11" ht="12.75">
      <c r="C8" s="252"/>
      <c r="D8" s="159"/>
      <c r="E8" s="159"/>
      <c r="F8" s="503" t="s">
        <v>241</v>
      </c>
      <c r="G8" s="504"/>
      <c r="H8" s="505"/>
      <c r="I8" s="251" t="s">
        <v>242</v>
      </c>
      <c r="J8" s="43"/>
      <c r="K8" s="260"/>
    </row>
    <row r="9" spans="3:11" ht="13.5" thickBot="1">
      <c r="C9" s="245"/>
      <c r="D9" s="164"/>
      <c r="E9" s="164"/>
      <c r="F9" s="506" t="s">
        <v>3</v>
      </c>
      <c r="G9" s="507"/>
      <c r="H9" s="508"/>
      <c r="I9" s="198"/>
      <c r="J9" s="164"/>
      <c r="K9" s="262"/>
    </row>
    <row r="12" ht="15.75" customHeight="1" thickBot="1">
      <c r="B12" s="200" t="s">
        <v>180</v>
      </c>
    </row>
    <row r="13" spans="2:12" ht="12.75">
      <c r="B13" s="409"/>
      <c r="C13" s="400"/>
      <c r="D13" s="400"/>
      <c r="E13" s="379" t="s">
        <v>4</v>
      </c>
      <c r="F13" s="401" t="s">
        <v>5</v>
      </c>
      <c r="G13" s="402"/>
      <c r="H13" s="403"/>
      <c r="I13" s="403"/>
      <c r="J13" s="403"/>
      <c r="K13" s="403"/>
      <c r="L13" s="413"/>
    </row>
    <row r="14" spans="2:12" ht="12.75">
      <c r="B14" s="380" t="s">
        <v>6</v>
      </c>
      <c r="E14" s="118" t="s">
        <v>7</v>
      </c>
      <c r="F14" s="5" t="s">
        <v>8</v>
      </c>
      <c r="G14" s="5" t="s">
        <v>91</v>
      </c>
      <c r="H14" s="69" t="s">
        <v>9</v>
      </c>
      <c r="I14" s="71" t="s">
        <v>10</v>
      </c>
      <c r="J14" s="82"/>
      <c r="K14" s="397" t="s">
        <v>143</v>
      </c>
      <c r="L14" s="414"/>
    </row>
    <row r="15" spans="2:12" ht="12.75">
      <c r="B15" s="370"/>
      <c r="E15" s="118" t="s">
        <v>148</v>
      </c>
      <c r="F15" s="5" t="s">
        <v>12</v>
      </c>
      <c r="G15" s="5" t="s">
        <v>124</v>
      </c>
      <c r="H15" s="43" t="s">
        <v>13</v>
      </c>
      <c r="I15" s="5" t="s">
        <v>14</v>
      </c>
      <c r="J15" s="5" t="s">
        <v>15</v>
      </c>
      <c r="K15" s="5" t="s">
        <v>144</v>
      </c>
      <c r="L15" s="415" t="s">
        <v>11</v>
      </c>
    </row>
    <row r="16" spans="2:12" ht="13.5" thickBot="1">
      <c r="B16" s="370"/>
      <c r="E16" s="199"/>
      <c r="F16" s="173"/>
      <c r="G16" s="173"/>
      <c r="H16" s="163"/>
      <c r="I16" s="173"/>
      <c r="J16" s="173"/>
      <c r="K16" s="70"/>
      <c r="L16" s="416"/>
    </row>
    <row r="17" spans="2:12" ht="13.5" thickBot="1">
      <c r="B17" s="411">
        <v>0</v>
      </c>
      <c r="C17" s="398"/>
      <c r="D17" s="399"/>
      <c r="E17" s="160">
        <v>1</v>
      </c>
      <c r="F17" s="160">
        <v>2</v>
      </c>
      <c r="G17" s="160">
        <v>3</v>
      </c>
      <c r="H17" s="161">
        <v>4</v>
      </c>
      <c r="I17" s="160">
        <v>5</v>
      </c>
      <c r="J17" s="160">
        <v>6</v>
      </c>
      <c r="K17" s="160">
        <v>7</v>
      </c>
      <c r="L17" s="417">
        <v>8</v>
      </c>
    </row>
    <row r="18" spans="2:12" ht="12.75">
      <c r="B18" s="412" t="s">
        <v>199</v>
      </c>
      <c r="D18" s="404" t="s">
        <v>93</v>
      </c>
      <c r="E18" s="203">
        <f aca="true" t="shared" si="0" ref="E18:E23">SUM(F18:L18)</f>
        <v>0</v>
      </c>
      <c r="F18" s="204">
        <f>'Zaopatrzenie w wodę-finns.'!D12</f>
        <v>0</v>
      </c>
      <c r="G18" s="204">
        <f>'Zaopatrzenie w wodę-finns.'!E12</f>
        <v>0</v>
      </c>
      <c r="H18" s="205">
        <f>'Zaopatrzenie w wodę-finns.'!F12</f>
        <v>0</v>
      </c>
      <c r="I18" s="204">
        <f>'Zaopatrzenie w wodę-finns.'!G12</f>
        <v>0</v>
      </c>
      <c r="J18" s="204">
        <f>'Zaopatrzenie w wodę-finns.'!H12</f>
        <v>0</v>
      </c>
      <c r="K18" s="204">
        <f>'Zaopatrzenie w wodę-finns.'!I12</f>
        <v>0</v>
      </c>
      <c r="L18" s="418">
        <f>'Zaopatrzenie w wodę-finns.'!J12</f>
        <v>0</v>
      </c>
    </row>
    <row r="19" spans="2:12" ht="12.75">
      <c r="B19" s="423" t="s">
        <v>194</v>
      </c>
      <c r="C19" s="410"/>
      <c r="D19" s="405" t="s">
        <v>94</v>
      </c>
      <c r="E19" s="203">
        <f t="shared" si="0"/>
        <v>0</v>
      </c>
      <c r="F19" s="204">
        <f>'nowe stacje uzdat. wody-finan.'!D12</f>
        <v>0</v>
      </c>
      <c r="G19" s="204">
        <f>'nowe stacje uzdat. wody-finan.'!E12</f>
        <v>0</v>
      </c>
      <c r="H19" s="205">
        <f>'nowe stacje uzdat. wody-finan.'!F12</f>
        <v>0</v>
      </c>
      <c r="I19" s="204">
        <f>'nowe stacje uzdat. wody-finan.'!G12</f>
        <v>0</v>
      </c>
      <c r="J19" s="204">
        <f>'nowe stacje uzdat. wody-finan.'!H12</f>
        <v>0</v>
      </c>
      <c r="K19" s="204">
        <f>'nowe stacje uzdat. wody-finan.'!I12</f>
        <v>0</v>
      </c>
      <c r="L19" s="418">
        <f>'nowe stacje uzdat. wody-finan.'!J12</f>
        <v>0</v>
      </c>
    </row>
    <row r="20" spans="2:12" ht="12.75">
      <c r="B20" s="518" t="s">
        <v>195</v>
      </c>
      <c r="C20" s="519"/>
      <c r="D20" s="406" t="s">
        <v>95</v>
      </c>
      <c r="E20" s="203">
        <f t="shared" si="0"/>
        <v>0</v>
      </c>
      <c r="F20" s="207">
        <f>'moder.stacji uzd.wody-fn'!D12</f>
        <v>0</v>
      </c>
      <c r="G20" s="207">
        <f>'moder.stacji uzd.wody-fn'!E12</f>
        <v>0</v>
      </c>
      <c r="H20" s="208">
        <f>'moder.stacji uzd.wody-fn'!F12</f>
        <v>0</v>
      </c>
      <c r="I20" s="207">
        <f>'moder.stacji uzd.wody-fn'!G12</f>
        <v>0</v>
      </c>
      <c r="J20" s="207">
        <f>'moder.stacji uzd.wody-fn'!H12</f>
        <v>0</v>
      </c>
      <c r="K20" s="207">
        <f>'moder.stacji uzd.wody-fn'!I12</f>
        <v>0</v>
      </c>
      <c r="L20" s="418">
        <f>'moder.stacji uzd.wody-fn'!J12</f>
        <v>0</v>
      </c>
    </row>
    <row r="21" spans="2:12" ht="12.75">
      <c r="B21" s="422" t="s">
        <v>204</v>
      </c>
      <c r="C21" s="11"/>
      <c r="D21" s="407" t="s">
        <v>96</v>
      </c>
      <c r="E21" s="203">
        <f t="shared" si="0"/>
        <v>0</v>
      </c>
      <c r="F21" s="206">
        <f>'Kanalizacja wiejska - finans.'!D12</f>
        <v>0</v>
      </c>
      <c r="G21" s="206">
        <f>'Kanalizacja wiejska - finans.'!E12</f>
        <v>0</v>
      </c>
      <c r="H21" s="209">
        <f>'Kanalizacja wiejska - finans.'!F12</f>
        <v>0</v>
      </c>
      <c r="I21" s="206">
        <f>'Kanalizacja wiejska - finans.'!G12</f>
        <v>0</v>
      </c>
      <c r="J21" s="206">
        <f>'Kanalizacja wiejska - finans.'!H12</f>
        <v>0</v>
      </c>
      <c r="K21" s="206">
        <f>'Kanalizacja wiejska - finans.'!I12</f>
        <v>0</v>
      </c>
      <c r="L21" s="418">
        <f>'Kanalizacja wiejska - finans.'!J12</f>
        <v>0</v>
      </c>
    </row>
    <row r="22" spans="2:12" ht="12.75">
      <c r="B22" s="461" t="s">
        <v>205</v>
      </c>
      <c r="D22" s="408" t="s">
        <v>97</v>
      </c>
      <c r="E22" s="210">
        <f t="shared" si="0"/>
        <v>0</v>
      </c>
      <c r="F22" s="206">
        <f>'nowe oczyszczalnie zb.-finan.'!D12</f>
        <v>0</v>
      </c>
      <c r="G22" s="206">
        <f>'nowe oczyszczalnie zb.-finan.'!E12</f>
        <v>0</v>
      </c>
      <c r="H22" s="209">
        <f>'nowe oczyszczalnie zb.-finan.'!F12</f>
        <v>0</v>
      </c>
      <c r="I22" s="206">
        <f>'nowe oczyszczalnie zb.-finan.'!G12</f>
        <v>0</v>
      </c>
      <c r="J22" s="206">
        <f>'nowe oczyszczalnie zb.-finan.'!H12</f>
        <v>0</v>
      </c>
      <c r="K22" s="206">
        <f>'nowe oczyszczalnie zb.-finan.'!I12</f>
        <v>0</v>
      </c>
      <c r="L22" s="418">
        <f>'nowe oczyszczalnie zb.-finan.'!J12</f>
        <v>0</v>
      </c>
    </row>
    <row r="23" spans="2:12" ht="12.75">
      <c r="B23" s="451" t="s">
        <v>206</v>
      </c>
      <c r="C23" s="462"/>
      <c r="D23" s="407" t="s">
        <v>98</v>
      </c>
      <c r="E23" s="463">
        <f t="shared" si="0"/>
        <v>0</v>
      </c>
      <c r="F23" s="264">
        <f>'moder.oczyszcz.ściek. zb.-finan'!D12</f>
        <v>0</v>
      </c>
      <c r="G23" s="264">
        <f>'moder.oczyszcz.ściek. zb.-finan'!E12</f>
        <v>0</v>
      </c>
      <c r="H23" s="265">
        <f>'moder.oczyszcz.ściek. zb.-finan'!F12</f>
        <v>0</v>
      </c>
      <c r="I23" s="264">
        <f>'moder.oczyszcz.ściek. zb.-finan'!G12</f>
        <v>0</v>
      </c>
      <c r="J23" s="264">
        <f>'moder.oczyszcz.ściek. zb.-finan'!H12</f>
        <v>0</v>
      </c>
      <c r="K23" s="264">
        <f>'moder.oczyszcz.ściek. zb.-finan'!I12</f>
        <v>0</v>
      </c>
      <c r="L23" s="420">
        <f>'moder.oczyszcz.ściek. zb.-finan'!J12</f>
        <v>0</v>
      </c>
    </row>
    <row r="24" spans="2:12" ht="12.75">
      <c r="B24" s="424" t="s">
        <v>80</v>
      </c>
      <c r="C24" s="72"/>
      <c r="D24" s="405" t="s">
        <v>99</v>
      </c>
      <c r="E24" s="203">
        <f>SUM(F24:L24)</f>
        <v>0</v>
      </c>
      <c r="F24" s="470">
        <f>'Indyw.wiejs. oczyszczal.-finan.'!D12</f>
        <v>0</v>
      </c>
      <c r="G24" s="470">
        <f>'Indyw.wiejs. oczyszczal.-finan.'!E12</f>
        <v>0</v>
      </c>
      <c r="H24" s="470">
        <f>'Indyw.wiejs. oczyszczal.-finan.'!F12</f>
        <v>0</v>
      </c>
      <c r="I24" s="470">
        <f>'Indyw.wiejs. oczyszczal.-finan.'!G12</f>
        <v>0</v>
      </c>
      <c r="J24" s="470">
        <f>'Indyw.wiejs. oczyszczal.-finan.'!H12</f>
        <v>0</v>
      </c>
      <c r="K24" s="470">
        <f>'Indyw.wiejs. oczyszczal.-finan.'!I12</f>
        <v>0</v>
      </c>
      <c r="L24" s="471">
        <f>'Indyw.wiejs. oczyszczal.-finan.'!J12</f>
        <v>0</v>
      </c>
    </row>
    <row r="25" spans="2:12" ht="12.75">
      <c r="B25" s="425" t="s">
        <v>198</v>
      </c>
      <c r="D25" s="406"/>
      <c r="E25" s="210"/>
      <c r="F25" s="207"/>
      <c r="G25" s="207"/>
      <c r="H25" s="208"/>
      <c r="I25" s="207"/>
      <c r="J25" s="207"/>
      <c r="K25" s="207"/>
      <c r="L25" s="419"/>
    </row>
    <row r="26" spans="2:12" ht="13.5" thickBot="1">
      <c r="B26" s="464" t="s">
        <v>117</v>
      </c>
      <c r="C26" s="465"/>
      <c r="D26" s="466" t="s">
        <v>100</v>
      </c>
      <c r="E26" s="211">
        <f>SUM(F26:L26)</f>
        <v>0</v>
      </c>
      <c r="F26" s="212">
        <f>'Wysypiska - finansow.'!D12</f>
        <v>0</v>
      </c>
      <c r="G26" s="212">
        <f>'Wysypiska - finansow.'!E12</f>
        <v>0</v>
      </c>
      <c r="H26" s="213">
        <f>'Wysypiska - finansow.'!F12</f>
        <v>0</v>
      </c>
      <c r="I26" s="212">
        <f>'Wysypiska - finansow.'!G12</f>
        <v>0</v>
      </c>
      <c r="J26" s="212">
        <f>'Wysypiska - finansow.'!H12</f>
        <v>0</v>
      </c>
      <c r="K26" s="212">
        <f>'Wysypiska - finansow.'!I12</f>
        <v>0</v>
      </c>
      <c r="L26" s="421">
        <f>'Wysypiska - finansow.'!J12</f>
        <v>0</v>
      </c>
    </row>
    <row r="27" spans="2:12" ht="13.5" thickBot="1">
      <c r="B27" s="467" t="s">
        <v>58</v>
      </c>
      <c r="C27" s="399"/>
      <c r="D27" s="468" t="s">
        <v>101</v>
      </c>
      <c r="E27" s="469">
        <f aca="true" t="shared" si="1" ref="E27:L27">SUM(E18:E26)</f>
        <v>0</v>
      </c>
      <c r="F27" s="469">
        <f t="shared" si="1"/>
        <v>0</v>
      </c>
      <c r="G27" s="469">
        <f t="shared" si="1"/>
        <v>0</v>
      </c>
      <c r="H27" s="469">
        <f t="shared" si="1"/>
        <v>0</v>
      </c>
      <c r="I27" s="469">
        <f t="shared" si="1"/>
        <v>0</v>
      </c>
      <c r="J27" s="469">
        <f t="shared" si="1"/>
        <v>0</v>
      </c>
      <c r="K27" s="469">
        <f t="shared" si="1"/>
        <v>0</v>
      </c>
      <c r="L27" s="469">
        <f t="shared" si="1"/>
        <v>0</v>
      </c>
    </row>
    <row r="29" ht="12.75">
      <c r="G29" t="s">
        <v>147</v>
      </c>
    </row>
  </sheetData>
  <sheetProtection/>
  <mergeCells count="11">
    <mergeCell ref="B20:C20"/>
    <mergeCell ref="C2:K2"/>
    <mergeCell ref="F6:H6"/>
    <mergeCell ref="F7:H7"/>
    <mergeCell ref="F8:H8"/>
    <mergeCell ref="F9:H9"/>
    <mergeCell ref="I4:K4"/>
    <mergeCell ref="I5:K5"/>
    <mergeCell ref="F3:H3"/>
    <mergeCell ref="F4:H4"/>
    <mergeCell ref="F5:H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C7" sqref="C7"/>
    </sheetView>
  </sheetViews>
  <sheetFormatPr defaultColWidth="9.00390625" defaultRowHeight="12.75"/>
  <cols>
    <col min="1" max="1" width="4.25390625" style="0" customWidth="1"/>
    <col min="2" max="2" width="18.75390625" style="0" customWidth="1"/>
    <col min="5" max="6" width="8.625" style="0" customWidth="1"/>
  </cols>
  <sheetData>
    <row r="1" spans="1:10" ht="20.25">
      <c r="A1" s="101" t="s">
        <v>107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0.25">
      <c r="A2" s="22" t="s">
        <v>251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0.25">
      <c r="A3" s="496" t="s">
        <v>221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20.25">
      <c r="A4" s="80" t="s">
        <v>103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20.25">
      <c r="A5" s="266" t="s">
        <v>246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12.75">
      <c r="A7" s="26"/>
      <c r="B7" s="26"/>
      <c r="C7" s="27" t="s">
        <v>247</v>
      </c>
      <c r="D7" s="27"/>
      <c r="E7" s="27"/>
      <c r="F7" s="27"/>
      <c r="G7" s="27"/>
      <c r="H7" s="27"/>
      <c r="I7" s="27"/>
      <c r="J7" s="27"/>
      <c r="K7" s="8"/>
    </row>
    <row r="8" spans="1:11" ht="12.75">
      <c r="A8" s="6"/>
      <c r="B8" s="6"/>
      <c r="C8" s="7"/>
      <c r="D8" s="4" t="s">
        <v>39</v>
      </c>
      <c r="E8" s="4"/>
      <c r="F8" s="4"/>
      <c r="G8" s="4"/>
      <c r="H8" s="4"/>
      <c r="I8" s="4"/>
      <c r="J8" s="4"/>
      <c r="K8" s="8"/>
    </row>
    <row r="9" spans="1:11" ht="12.75">
      <c r="A9" s="102" t="s">
        <v>40</v>
      </c>
      <c r="B9" s="102" t="s">
        <v>41</v>
      </c>
      <c r="C9" s="100" t="s">
        <v>4</v>
      </c>
      <c r="D9" s="5" t="s">
        <v>8</v>
      </c>
      <c r="E9" s="5" t="s">
        <v>91</v>
      </c>
      <c r="F9" s="5" t="s">
        <v>9</v>
      </c>
      <c r="G9" s="71" t="s">
        <v>10</v>
      </c>
      <c r="H9" s="71"/>
      <c r="I9" s="394" t="s">
        <v>143</v>
      </c>
      <c r="K9" s="8"/>
    </row>
    <row r="10" spans="1:11" ht="12.75">
      <c r="A10" s="6"/>
      <c r="B10" s="102" t="s">
        <v>42</v>
      </c>
      <c r="C10" s="125" t="s">
        <v>43</v>
      </c>
      <c r="D10" s="5" t="s">
        <v>12</v>
      </c>
      <c r="E10" s="5" t="s">
        <v>124</v>
      </c>
      <c r="F10" s="5" t="s">
        <v>13</v>
      </c>
      <c r="G10" s="5" t="s">
        <v>14</v>
      </c>
      <c r="H10" s="5" t="s">
        <v>15</v>
      </c>
      <c r="I10" s="5" t="s">
        <v>144</v>
      </c>
      <c r="J10" s="5" t="s">
        <v>11</v>
      </c>
      <c r="K10" s="8"/>
    </row>
    <row r="11" spans="1:11" ht="12.75">
      <c r="A11" s="17"/>
      <c r="B11" s="17"/>
      <c r="C11" s="17"/>
      <c r="D11" s="17"/>
      <c r="E11" s="17"/>
      <c r="F11" s="17"/>
      <c r="G11" s="17"/>
      <c r="H11" s="17"/>
      <c r="I11" s="70"/>
      <c r="J11" s="17"/>
      <c r="K11" s="8"/>
    </row>
    <row r="12" spans="1:11" ht="19.5" customHeight="1" thickBot="1">
      <c r="A12" s="15"/>
      <c r="B12" s="15" t="s">
        <v>44</v>
      </c>
      <c r="C12" s="16">
        <f aca="true" t="shared" si="0" ref="C12:J12">C21+C28+C36</f>
        <v>0</v>
      </c>
      <c r="D12" s="16">
        <f t="shared" si="0"/>
        <v>0</v>
      </c>
      <c r="E12" s="16">
        <f t="shared" si="0"/>
        <v>0</v>
      </c>
      <c r="F12" s="16">
        <f t="shared" si="0"/>
        <v>0</v>
      </c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f t="shared" si="0"/>
        <v>0</v>
      </c>
      <c r="K12" s="8"/>
    </row>
    <row r="13" spans="1:11" ht="12.75">
      <c r="A13" s="10"/>
      <c r="B13" s="10"/>
      <c r="C13" s="13"/>
      <c r="D13" s="13"/>
      <c r="E13" s="13"/>
      <c r="F13" s="13"/>
      <c r="G13" s="13"/>
      <c r="H13" s="13"/>
      <c r="I13" s="13"/>
      <c r="J13" s="13"/>
      <c r="K13" s="8"/>
    </row>
    <row r="14" spans="1:11" ht="12.75">
      <c r="A14" s="8">
        <v>1</v>
      </c>
      <c r="B14" s="37"/>
      <c r="C14" s="73">
        <f>SUM(D14:J14)</f>
        <v>0</v>
      </c>
      <c r="D14" s="51"/>
      <c r="E14" s="48"/>
      <c r="F14" s="51"/>
      <c r="G14" s="48"/>
      <c r="H14" s="48"/>
      <c r="I14" s="48"/>
      <c r="J14" s="48"/>
      <c r="K14" s="8"/>
    </row>
    <row r="15" spans="1:11" ht="12.75">
      <c r="A15" s="11">
        <v>2</v>
      </c>
      <c r="B15" s="38"/>
      <c r="C15" s="74">
        <f aca="true" t="shared" si="1" ref="C15:C32">SUM(D15:J15)</f>
        <v>0</v>
      </c>
      <c r="D15" s="55"/>
      <c r="E15" s="49"/>
      <c r="F15" s="55"/>
      <c r="G15" s="49"/>
      <c r="H15" s="49"/>
      <c r="I15" s="49"/>
      <c r="J15" s="49"/>
      <c r="K15" s="8"/>
    </row>
    <row r="16" spans="1:11" ht="12.75">
      <c r="A16" s="11">
        <v>3</v>
      </c>
      <c r="B16" s="38"/>
      <c r="C16" s="74">
        <f t="shared" si="1"/>
        <v>0</v>
      </c>
      <c r="D16" s="55"/>
      <c r="E16" s="49"/>
      <c r="F16" s="55"/>
      <c r="G16" s="49"/>
      <c r="H16" s="49"/>
      <c r="I16" s="49"/>
      <c r="J16" s="49"/>
      <c r="K16" s="8"/>
    </row>
    <row r="17" spans="1:11" ht="12.75">
      <c r="A17" s="11">
        <v>4</v>
      </c>
      <c r="B17" s="38"/>
      <c r="C17" s="74">
        <f t="shared" si="1"/>
        <v>0</v>
      </c>
      <c r="D17" s="55"/>
      <c r="E17" s="49"/>
      <c r="F17" s="55"/>
      <c r="G17" s="49"/>
      <c r="H17" s="49"/>
      <c r="I17" s="49"/>
      <c r="J17" s="49"/>
      <c r="K17" s="8"/>
    </row>
    <row r="18" spans="1:11" ht="12.75">
      <c r="A18" s="11">
        <v>5</v>
      </c>
      <c r="B18" s="38"/>
      <c r="C18" s="74">
        <f t="shared" si="1"/>
        <v>0</v>
      </c>
      <c r="D18" s="55"/>
      <c r="E18" s="49"/>
      <c r="F18" s="55"/>
      <c r="G18" s="49"/>
      <c r="H18" s="49"/>
      <c r="I18" s="49"/>
      <c r="J18" s="49"/>
      <c r="K18" s="8"/>
    </row>
    <row r="19" spans="1:11" ht="12.75">
      <c r="A19" s="11">
        <v>6</v>
      </c>
      <c r="B19" s="38"/>
      <c r="C19" s="74">
        <f t="shared" si="1"/>
        <v>0</v>
      </c>
      <c r="D19" s="55"/>
      <c r="E19" s="49"/>
      <c r="F19" s="55"/>
      <c r="G19" s="49"/>
      <c r="H19" s="49"/>
      <c r="I19" s="49"/>
      <c r="J19" s="49"/>
      <c r="K19" s="8"/>
    </row>
    <row r="20" spans="1:11" ht="13.5" thickBot="1">
      <c r="A20" s="11">
        <v>7</v>
      </c>
      <c r="B20" s="38"/>
      <c r="C20" s="74">
        <f t="shared" si="1"/>
        <v>0</v>
      </c>
      <c r="D20" s="55"/>
      <c r="E20" s="49"/>
      <c r="F20" s="55"/>
      <c r="G20" s="49"/>
      <c r="H20" s="49"/>
      <c r="I20" s="49"/>
      <c r="J20" s="49"/>
      <c r="K20" s="8"/>
    </row>
    <row r="21" spans="1:11" ht="13.5" thickBot="1">
      <c r="A21" s="175"/>
      <c r="B21" s="115" t="s">
        <v>45</v>
      </c>
      <c r="C21" s="178">
        <f aca="true" t="shared" si="2" ref="C21:J21">SUM(C14:C20)</f>
        <v>0</v>
      </c>
      <c r="D21" s="178">
        <f t="shared" si="2"/>
        <v>0</v>
      </c>
      <c r="E21" s="178">
        <f t="shared" si="2"/>
        <v>0</v>
      </c>
      <c r="F21" s="178">
        <f t="shared" si="2"/>
        <v>0</v>
      </c>
      <c r="G21" s="178">
        <f t="shared" si="2"/>
        <v>0</v>
      </c>
      <c r="H21" s="178">
        <f t="shared" si="2"/>
        <v>0</v>
      </c>
      <c r="I21" s="178">
        <f t="shared" si="2"/>
        <v>0</v>
      </c>
      <c r="J21" s="178">
        <f t="shared" si="2"/>
        <v>0</v>
      </c>
      <c r="K21" s="8"/>
    </row>
    <row r="22" spans="1:11" ht="12.75">
      <c r="A22" s="11">
        <v>8</v>
      </c>
      <c r="B22" s="38"/>
      <c r="C22" s="74">
        <f t="shared" si="1"/>
        <v>0</v>
      </c>
      <c r="D22" s="55"/>
      <c r="E22" s="49"/>
      <c r="F22" s="55"/>
      <c r="G22" s="49"/>
      <c r="H22" s="49"/>
      <c r="I22" s="49"/>
      <c r="J22" s="49"/>
      <c r="K22" s="8"/>
    </row>
    <row r="23" spans="1:11" ht="12.75">
      <c r="A23" s="11">
        <v>9</v>
      </c>
      <c r="B23" s="38"/>
      <c r="C23" s="74">
        <f t="shared" si="1"/>
        <v>0</v>
      </c>
      <c r="D23" s="55"/>
      <c r="E23" s="49"/>
      <c r="F23" s="55"/>
      <c r="G23" s="49"/>
      <c r="H23" s="49"/>
      <c r="I23" s="49"/>
      <c r="J23" s="49"/>
      <c r="K23" s="8"/>
    </row>
    <row r="24" spans="1:11" ht="12.75">
      <c r="A24" s="11">
        <v>10</v>
      </c>
      <c r="B24" s="38"/>
      <c r="C24" s="74">
        <f t="shared" si="1"/>
        <v>0</v>
      </c>
      <c r="D24" s="55"/>
      <c r="E24" s="49"/>
      <c r="F24" s="55"/>
      <c r="G24" s="49"/>
      <c r="H24" s="49"/>
      <c r="I24" s="49"/>
      <c r="J24" s="49"/>
      <c r="K24" s="8"/>
    </row>
    <row r="25" spans="1:11" ht="12.75">
      <c r="A25" s="11">
        <v>11</v>
      </c>
      <c r="B25" s="38"/>
      <c r="C25" s="74">
        <f t="shared" si="1"/>
        <v>0</v>
      </c>
      <c r="D25" s="55"/>
      <c r="E25" s="49"/>
      <c r="F25" s="55"/>
      <c r="G25" s="49"/>
      <c r="H25" s="49"/>
      <c r="I25" s="49"/>
      <c r="J25" s="49"/>
      <c r="K25" s="8"/>
    </row>
    <row r="26" spans="1:11" ht="12.75">
      <c r="A26" s="11">
        <v>12</v>
      </c>
      <c r="B26" s="38"/>
      <c r="C26" s="74">
        <f t="shared" si="1"/>
        <v>0</v>
      </c>
      <c r="D26" s="55"/>
      <c r="E26" s="49"/>
      <c r="F26" s="55"/>
      <c r="G26" s="49"/>
      <c r="H26" s="49"/>
      <c r="I26" s="49"/>
      <c r="J26" s="49"/>
      <c r="K26" s="8"/>
    </row>
    <row r="27" spans="1:11" ht="13.5" thickBot="1">
      <c r="A27" s="11">
        <v>13</v>
      </c>
      <c r="B27" s="38"/>
      <c r="C27" s="74">
        <f t="shared" si="1"/>
        <v>0</v>
      </c>
      <c r="D27" s="55"/>
      <c r="E27" s="49"/>
      <c r="F27" s="55"/>
      <c r="G27" s="49"/>
      <c r="H27" s="49"/>
      <c r="I27" s="49"/>
      <c r="J27" s="49"/>
      <c r="K27" s="8"/>
    </row>
    <row r="28" spans="1:11" ht="13.5" thickBot="1">
      <c r="A28" s="175"/>
      <c r="B28" s="115" t="s">
        <v>45</v>
      </c>
      <c r="C28" s="178">
        <f aca="true" t="shared" si="3" ref="C28:J28">SUM(C22:C27)</f>
        <v>0</v>
      </c>
      <c r="D28" s="178">
        <f t="shared" si="3"/>
        <v>0</v>
      </c>
      <c r="E28" s="178">
        <f t="shared" si="3"/>
        <v>0</v>
      </c>
      <c r="F28" s="178">
        <f t="shared" si="3"/>
        <v>0</v>
      </c>
      <c r="G28" s="178">
        <f t="shared" si="3"/>
        <v>0</v>
      </c>
      <c r="H28" s="178">
        <f t="shared" si="3"/>
        <v>0</v>
      </c>
      <c r="I28" s="178">
        <f t="shared" si="3"/>
        <v>0</v>
      </c>
      <c r="J28" s="178">
        <f t="shared" si="3"/>
        <v>0</v>
      </c>
      <c r="K28" s="8"/>
    </row>
    <row r="29" spans="1:11" ht="12.75">
      <c r="A29" s="11">
        <v>14</v>
      </c>
      <c r="B29" s="38"/>
      <c r="C29" s="74">
        <f t="shared" si="1"/>
        <v>0</v>
      </c>
      <c r="D29" s="55"/>
      <c r="E29" s="49"/>
      <c r="F29" s="55"/>
      <c r="G29" s="49"/>
      <c r="H29" s="49"/>
      <c r="I29" s="49"/>
      <c r="J29" s="49"/>
      <c r="K29" s="8"/>
    </row>
    <row r="30" spans="1:11" ht="12.75">
      <c r="A30" s="11">
        <v>15</v>
      </c>
      <c r="B30" s="38"/>
      <c r="C30" s="74">
        <f t="shared" si="1"/>
        <v>0</v>
      </c>
      <c r="D30" s="55"/>
      <c r="E30" s="49"/>
      <c r="F30" s="55"/>
      <c r="G30" s="49"/>
      <c r="H30" s="49"/>
      <c r="I30" s="49"/>
      <c r="J30" s="49"/>
      <c r="K30" s="8"/>
    </row>
    <row r="31" spans="1:11" ht="12.75">
      <c r="A31" s="11">
        <v>16</v>
      </c>
      <c r="B31" s="38"/>
      <c r="C31" s="74">
        <f t="shared" si="1"/>
        <v>0</v>
      </c>
      <c r="D31" s="55"/>
      <c r="E31" s="49"/>
      <c r="F31" s="55"/>
      <c r="G31" s="49"/>
      <c r="H31" s="49"/>
      <c r="I31" s="49"/>
      <c r="J31" s="49"/>
      <c r="K31" s="8"/>
    </row>
    <row r="32" spans="1:11" ht="12.75">
      <c r="A32" s="11">
        <v>17</v>
      </c>
      <c r="B32" s="11"/>
      <c r="C32" s="181">
        <f t="shared" si="1"/>
        <v>0</v>
      </c>
      <c r="D32" s="66"/>
      <c r="E32" s="66"/>
      <c r="F32" s="66"/>
      <c r="G32" s="66"/>
      <c r="H32" s="66"/>
      <c r="I32" s="66"/>
      <c r="J32" s="66"/>
      <c r="K32" s="68"/>
    </row>
    <row r="33" spans="1:11" ht="12.75">
      <c r="A33" s="11">
        <v>18</v>
      </c>
      <c r="B33" s="9"/>
      <c r="C33" s="249">
        <f>SUM(D33:J33)</f>
        <v>0</v>
      </c>
      <c r="D33" s="90"/>
      <c r="E33" s="90"/>
      <c r="F33" s="90"/>
      <c r="G33" s="90"/>
      <c r="H33" s="90"/>
      <c r="I33" s="90"/>
      <c r="J33" s="90"/>
      <c r="K33" s="68"/>
    </row>
    <row r="34" spans="1:11" ht="12.75">
      <c r="A34" s="11">
        <v>19</v>
      </c>
      <c r="B34" s="11"/>
      <c r="C34" s="181">
        <f>SUM(D34:J34)</f>
        <v>0</v>
      </c>
      <c r="D34" s="66"/>
      <c r="E34" s="66"/>
      <c r="F34" s="66"/>
      <c r="G34" s="66"/>
      <c r="H34" s="66"/>
      <c r="I34" s="66"/>
      <c r="J34" s="66"/>
      <c r="K34" s="68"/>
    </row>
    <row r="35" spans="1:11" ht="13.5" thickBot="1">
      <c r="A35" s="11">
        <v>20</v>
      </c>
      <c r="B35" s="11"/>
      <c r="C35" s="181">
        <f>SUM(D35:J35)</f>
        <v>0</v>
      </c>
      <c r="D35" s="66"/>
      <c r="E35" s="66"/>
      <c r="F35" s="66"/>
      <c r="G35" s="66"/>
      <c r="H35" s="66"/>
      <c r="I35" s="66"/>
      <c r="J35" s="66"/>
      <c r="K35" s="68"/>
    </row>
    <row r="36" spans="1:11" ht="13.5" thickBot="1">
      <c r="A36" s="175"/>
      <c r="B36" s="115" t="s">
        <v>45</v>
      </c>
      <c r="C36" s="116">
        <f aca="true" t="shared" si="4" ref="C36:J36">SUM(C29:C35)</f>
        <v>0</v>
      </c>
      <c r="D36" s="116">
        <f t="shared" si="4"/>
        <v>0</v>
      </c>
      <c r="E36" s="116">
        <f t="shared" si="4"/>
        <v>0</v>
      </c>
      <c r="F36" s="116">
        <f t="shared" si="4"/>
        <v>0</v>
      </c>
      <c r="G36" s="116">
        <f t="shared" si="4"/>
        <v>0</v>
      </c>
      <c r="H36" s="116">
        <f t="shared" si="4"/>
        <v>0</v>
      </c>
      <c r="I36" s="116">
        <f t="shared" si="4"/>
        <v>0</v>
      </c>
      <c r="J36" s="116">
        <f t="shared" si="4"/>
        <v>0</v>
      </c>
      <c r="K36" s="68"/>
    </row>
    <row r="37" spans="1:11" ht="12.75">
      <c r="A37" s="11"/>
      <c r="B37" s="11"/>
      <c r="C37" s="66"/>
      <c r="D37" s="66"/>
      <c r="E37" s="66"/>
      <c r="F37" s="66"/>
      <c r="G37" s="66"/>
      <c r="H37" s="66"/>
      <c r="I37" s="66"/>
      <c r="J37" s="66"/>
      <c r="K37" s="68"/>
    </row>
    <row r="38" spans="1:11" ht="12.75">
      <c r="A38" s="11"/>
      <c r="B38" s="11"/>
      <c r="C38" s="66"/>
      <c r="D38" s="66"/>
      <c r="E38" s="66"/>
      <c r="F38" s="66"/>
      <c r="G38" s="66"/>
      <c r="H38" s="66"/>
      <c r="I38" s="66"/>
      <c r="J38" s="66"/>
      <c r="K38" s="68"/>
    </row>
    <row r="39" ht="12.75">
      <c r="K39" s="68"/>
    </row>
    <row r="40" ht="12.75">
      <c r="K40" s="68"/>
    </row>
    <row r="41" ht="12.75">
      <c r="K41" s="68"/>
    </row>
    <row r="42" ht="12.75">
      <c r="K42" s="68"/>
    </row>
    <row r="43" ht="12.75">
      <c r="K43" s="68"/>
    </row>
    <row r="44" ht="12.75">
      <c r="K44" s="68"/>
    </row>
    <row r="45" ht="12.75">
      <c r="K45" s="68"/>
    </row>
    <row r="46" ht="12.75">
      <c r="K46" s="68"/>
    </row>
    <row r="47" ht="12.75">
      <c r="K47" s="68"/>
    </row>
    <row r="48" ht="12.75">
      <c r="K48" s="68"/>
    </row>
    <row r="49" ht="12.75">
      <c r="K49" s="68"/>
    </row>
    <row r="50" ht="12.75">
      <c r="K50" s="68"/>
    </row>
    <row r="51" ht="12.75">
      <c r="K51" s="68"/>
    </row>
    <row r="52" ht="12.75">
      <c r="K52" s="68"/>
    </row>
    <row r="53" ht="12.75">
      <c r="K53" s="68"/>
    </row>
    <row r="54" ht="12.75">
      <c r="K54" s="68"/>
    </row>
    <row r="55" ht="12.75">
      <c r="K55" s="68"/>
    </row>
    <row r="56" ht="12.75">
      <c r="K56" s="68"/>
    </row>
    <row r="57" ht="12.75">
      <c r="K57" s="68"/>
    </row>
    <row r="58" ht="12.75">
      <c r="K58" s="68"/>
    </row>
    <row r="59" ht="12.75">
      <c r="K59" s="68"/>
    </row>
    <row r="60" ht="12.75">
      <c r="K60" s="68"/>
    </row>
    <row r="61" ht="12.75">
      <c r="K61" s="68"/>
    </row>
    <row r="62" ht="12.75">
      <c r="K62" s="68"/>
    </row>
    <row r="63" ht="12.75">
      <c r="K63" s="68"/>
    </row>
    <row r="64" ht="12.75">
      <c r="K64" s="68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C7" sqref="C7"/>
    </sheetView>
  </sheetViews>
  <sheetFormatPr defaultColWidth="9.00390625" defaultRowHeight="12.75"/>
  <cols>
    <col min="1" max="1" width="4.875" style="0" customWidth="1"/>
    <col min="2" max="2" width="19.25390625" style="0" customWidth="1"/>
    <col min="5" max="5" width="8.125" style="0" customWidth="1"/>
    <col min="6" max="6" width="8.375" style="0" customWidth="1"/>
  </cols>
  <sheetData>
    <row r="1" spans="1:10" ht="20.25">
      <c r="A1" s="101" t="s">
        <v>108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0.25">
      <c r="A2" s="22" t="s">
        <v>250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0.25">
      <c r="A3" s="495" t="s">
        <v>80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20.25">
      <c r="A4" s="80" t="s">
        <v>103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20.25">
      <c r="A5" s="266" t="s">
        <v>246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12.75">
      <c r="A7" s="26"/>
      <c r="B7" s="26"/>
      <c r="C7" s="27" t="s">
        <v>247</v>
      </c>
      <c r="D7" s="27"/>
      <c r="E7" s="27"/>
      <c r="F7" s="27"/>
      <c r="G7" s="27"/>
      <c r="H7" s="27"/>
      <c r="I7" s="27"/>
      <c r="J7" s="27"/>
      <c r="K7" s="8"/>
    </row>
    <row r="8" spans="1:11" ht="12.75">
      <c r="A8" s="6"/>
      <c r="B8" s="6"/>
      <c r="C8" s="7"/>
      <c r="D8" s="4" t="s">
        <v>39</v>
      </c>
      <c r="E8" s="4"/>
      <c r="F8" s="4"/>
      <c r="G8" s="4"/>
      <c r="H8" s="4"/>
      <c r="I8" s="4"/>
      <c r="J8" s="4"/>
      <c r="K8" s="8"/>
    </row>
    <row r="9" spans="1:11" ht="12.75">
      <c r="A9" s="102" t="s">
        <v>40</v>
      </c>
      <c r="B9" s="102" t="s">
        <v>41</v>
      </c>
      <c r="C9" s="100" t="s">
        <v>4</v>
      </c>
      <c r="D9" s="5" t="s">
        <v>8</v>
      </c>
      <c r="E9" s="5" t="s">
        <v>91</v>
      </c>
      <c r="F9" s="5" t="s">
        <v>9</v>
      </c>
      <c r="G9" s="71" t="s">
        <v>10</v>
      </c>
      <c r="H9" s="71"/>
      <c r="I9" s="394" t="s">
        <v>143</v>
      </c>
      <c r="K9" s="8"/>
    </row>
    <row r="10" spans="1:11" ht="12.75">
      <c r="A10" s="6"/>
      <c r="B10" s="102" t="s">
        <v>42</v>
      </c>
      <c r="C10" s="125" t="s">
        <v>43</v>
      </c>
      <c r="D10" s="5" t="s">
        <v>12</v>
      </c>
      <c r="E10" s="5" t="s">
        <v>124</v>
      </c>
      <c r="F10" s="5" t="s">
        <v>13</v>
      </c>
      <c r="G10" s="5" t="s">
        <v>14</v>
      </c>
      <c r="H10" s="5" t="s">
        <v>15</v>
      </c>
      <c r="I10" s="5" t="s">
        <v>144</v>
      </c>
      <c r="J10" s="5" t="s">
        <v>11</v>
      </c>
      <c r="K10" s="8"/>
    </row>
    <row r="11" spans="1:11" ht="12.75">
      <c r="A11" s="17"/>
      <c r="B11" s="17"/>
      <c r="C11" s="17"/>
      <c r="D11" s="17"/>
      <c r="E11" s="17"/>
      <c r="F11" s="17"/>
      <c r="G11" s="17"/>
      <c r="H11" s="17"/>
      <c r="I11" s="70"/>
      <c r="J11" s="17"/>
      <c r="K11" s="8"/>
    </row>
    <row r="12" spans="1:11" ht="22.5" customHeight="1" thickBot="1">
      <c r="A12" s="15"/>
      <c r="B12" s="15" t="s">
        <v>44</v>
      </c>
      <c r="C12" s="16">
        <f aca="true" t="shared" si="0" ref="C12:J12">C21+C28+C36</f>
        <v>0</v>
      </c>
      <c r="D12" s="16">
        <f t="shared" si="0"/>
        <v>0</v>
      </c>
      <c r="E12" s="16">
        <f t="shared" si="0"/>
        <v>0</v>
      </c>
      <c r="F12" s="16">
        <f t="shared" si="0"/>
        <v>0</v>
      </c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f t="shared" si="0"/>
        <v>0</v>
      </c>
      <c r="K12" s="8"/>
    </row>
    <row r="13" spans="1:11" ht="12.75">
      <c r="A13" s="10"/>
      <c r="B13" s="10"/>
      <c r="C13" s="13"/>
      <c r="D13" s="13"/>
      <c r="E13" s="13"/>
      <c r="F13" s="13"/>
      <c r="G13" s="13"/>
      <c r="H13" s="13"/>
      <c r="I13" s="13"/>
      <c r="J13" s="13"/>
      <c r="K13" s="8"/>
    </row>
    <row r="14" spans="1:11" ht="12.75">
      <c r="A14" s="8">
        <v>1</v>
      </c>
      <c r="B14" s="37"/>
      <c r="C14" s="73">
        <f>SUM(D14:J14)</f>
        <v>0</v>
      </c>
      <c r="D14" s="51"/>
      <c r="E14" s="48"/>
      <c r="F14" s="51"/>
      <c r="G14" s="48"/>
      <c r="H14" s="48"/>
      <c r="I14" s="48"/>
      <c r="J14" s="48"/>
      <c r="K14" s="8"/>
    </row>
    <row r="15" spans="1:11" ht="12.75">
      <c r="A15" s="11">
        <v>2</v>
      </c>
      <c r="B15" s="38"/>
      <c r="C15" s="74">
        <f aca="true" t="shared" si="1" ref="C15:C32">SUM(D15:J15)</f>
        <v>0</v>
      </c>
      <c r="D15" s="55"/>
      <c r="E15" s="49"/>
      <c r="F15" s="55"/>
      <c r="G15" s="49"/>
      <c r="H15" s="49"/>
      <c r="I15" s="49"/>
      <c r="J15" s="49"/>
      <c r="K15" s="8"/>
    </row>
    <row r="16" spans="1:11" ht="12.75">
      <c r="A16" s="11">
        <v>3</v>
      </c>
      <c r="B16" s="38"/>
      <c r="C16" s="74">
        <f t="shared" si="1"/>
        <v>0</v>
      </c>
      <c r="D16" s="55"/>
      <c r="E16" s="49"/>
      <c r="F16" s="55"/>
      <c r="G16" s="49"/>
      <c r="H16" s="49"/>
      <c r="I16" s="49"/>
      <c r="J16" s="49"/>
      <c r="K16" s="8"/>
    </row>
    <row r="17" spans="1:11" ht="12.75">
      <c r="A17" s="11">
        <v>4</v>
      </c>
      <c r="B17" s="38"/>
      <c r="C17" s="74">
        <f t="shared" si="1"/>
        <v>0</v>
      </c>
      <c r="D17" s="55"/>
      <c r="E17" s="49"/>
      <c r="F17" s="55"/>
      <c r="G17" s="49"/>
      <c r="H17" s="49"/>
      <c r="I17" s="49"/>
      <c r="J17" s="49"/>
      <c r="K17" s="8"/>
    </row>
    <row r="18" spans="1:11" ht="12.75">
      <c r="A18" s="11">
        <v>5</v>
      </c>
      <c r="B18" s="38"/>
      <c r="C18" s="74">
        <f t="shared" si="1"/>
        <v>0</v>
      </c>
      <c r="D18" s="55"/>
      <c r="E18" s="49"/>
      <c r="F18" s="55"/>
      <c r="G18" s="49"/>
      <c r="H18" s="49"/>
      <c r="I18" s="49"/>
      <c r="J18" s="49"/>
      <c r="K18" s="8"/>
    </row>
    <row r="19" spans="1:11" ht="12.75">
      <c r="A19" s="11">
        <v>6</v>
      </c>
      <c r="B19" s="38"/>
      <c r="C19" s="74">
        <f t="shared" si="1"/>
        <v>0</v>
      </c>
      <c r="D19" s="55"/>
      <c r="E19" s="49"/>
      <c r="F19" s="55"/>
      <c r="G19" s="49"/>
      <c r="H19" s="49"/>
      <c r="I19" s="49"/>
      <c r="J19" s="49"/>
      <c r="K19" s="8"/>
    </row>
    <row r="20" spans="1:11" ht="13.5" thickBot="1">
      <c r="A20" s="11">
        <v>7</v>
      </c>
      <c r="B20" s="38"/>
      <c r="C20" s="74">
        <f t="shared" si="1"/>
        <v>0</v>
      </c>
      <c r="D20" s="55"/>
      <c r="E20" s="49"/>
      <c r="F20" s="55"/>
      <c r="G20" s="49"/>
      <c r="H20" s="49"/>
      <c r="I20" s="49"/>
      <c r="J20" s="49"/>
      <c r="K20" s="8"/>
    </row>
    <row r="21" spans="1:11" ht="13.5" thickBot="1">
      <c r="A21" s="175"/>
      <c r="B21" s="115" t="s">
        <v>45</v>
      </c>
      <c r="C21" s="178">
        <f aca="true" t="shared" si="2" ref="C21:J21">SUM(C14:C20)</f>
        <v>0</v>
      </c>
      <c r="D21" s="178">
        <f t="shared" si="2"/>
        <v>0</v>
      </c>
      <c r="E21" s="178">
        <f t="shared" si="2"/>
        <v>0</v>
      </c>
      <c r="F21" s="178">
        <f t="shared" si="2"/>
        <v>0</v>
      </c>
      <c r="G21" s="178">
        <f t="shared" si="2"/>
        <v>0</v>
      </c>
      <c r="H21" s="178">
        <f t="shared" si="2"/>
        <v>0</v>
      </c>
      <c r="I21" s="178">
        <f t="shared" si="2"/>
        <v>0</v>
      </c>
      <c r="J21" s="178">
        <f t="shared" si="2"/>
        <v>0</v>
      </c>
      <c r="K21" s="8"/>
    </row>
    <row r="22" spans="1:11" ht="12.75">
      <c r="A22" s="11">
        <v>8</v>
      </c>
      <c r="B22" s="38"/>
      <c r="C22" s="74">
        <f t="shared" si="1"/>
        <v>0</v>
      </c>
      <c r="D22" s="55"/>
      <c r="E22" s="49"/>
      <c r="F22" s="55"/>
      <c r="G22" s="49"/>
      <c r="H22" s="49"/>
      <c r="I22" s="49"/>
      <c r="J22" s="49"/>
      <c r="K22" s="8"/>
    </row>
    <row r="23" spans="1:11" ht="12.75">
      <c r="A23" s="11">
        <v>9</v>
      </c>
      <c r="B23" s="38"/>
      <c r="C23" s="74">
        <f t="shared" si="1"/>
        <v>0</v>
      </c>
      <c r="D23" s="55"/>
      <c r="E23" s="49"/>
      <c r="F23" s="55"/>
      <c r="G23" s="49"/>
      <c r="H23" s="49"/>
      <c r="I23" s="49"/>
      <c r="J23" s="49"/>
      <c r="K23" s="8"/>
    </row>
    <row r="24" spans="1:11" ht="12.75">
      <c r="A24" s="11">
        <v>10</v>
      </c>
      <c r="B24" s="38"/>
      <c r="C24" s="74">
        <f t="shared" si="1"/>
        <v>0</v>
      </c>
      <c r="D24" s="55"/>
      <c r="E24" s="49"/>
      <c r="F24" s="55"/>
      <c r="G24" s="49"/>
      <c r="H24" s="49"/>
      <c r="I24" s="49"/>
      <c r="J24" s="49"/>
      <c r="K24" s="8"/>
    </row>
    <row r="25" spans="1:11" ht="12.75">
      <c r="A25" s="11">
        <v>11</v>
      </c>
      <c r="B25" s="38"/>
      <c r="C25" s="74">
        <f t="shared" si="1"/>
        <v>0</v>
      </c>
      <c r="D25" s="55"/>
      <c r="E25" s="49"/>
      <c r="F25" s="55"/>
      <c r="G25" s="49"/>
      <c r="H25" s="49"/>
      <c r="I25" s="49"/>
      <c r="J25" s="49"/>
      <c r="K25" s="8"/>
    </row>
    <row r="26" spans="1:11" ht="12.75">
      <c r="A26" s="11">
        <v>12</v>
      </c>
      <c r="B26" s="38"/>
      <c r="C26" s="74">
        <f t="shared" si="1"/>
        <v>0</v>
      </c>
      <c r="D26" s="55"/>
      <c r="E26" s="49"/>
      <c r="F26" s="55"/>
      <c r="G26" s="49"/>
      <c r="H26" s="49"/>
      <c r="I26" s="49"/>
      <c r="J26" s="49"/>
      <c r="K26" s="8"/>
    </row>
    <row r="27" spans="1:11" ht="13.5" thickBot="1">
      <c r="A27" s="11">
        <v>13</v>
      </c>
      <c r="B27" s="38"/>
      <c r="C27" s="74">
        <f t="shared" si="1"/>
        <v>0</v>
      </c>
      <c r="D27" s="55"/>
      <c r="E27" s="49"/>
      <c r="F27" s="55"/>
      <c r="G27" s="49"/>
      <c r="H27" s="49"/>
      <c r="I27" s="49"/>
      <c r="J27" s="49"/>
      <c r="K27" s="8"/>
    </row>
    <row r="28" spans="1:11" ht="13.5" thickBot="1">
      <c r="A28" s="175"/>
      <c r="B28" s="115" t="s">
        <v>45</v>
      </c>
      <c r="C28" s="178">
        <f aca="true" t="shared" si="3" ref="C28:J28">SUM(C22:C27)</f>
        <v>0</v>
      </c>
      <c r="D28" s="178">
        <f t="shared" si="3"/>
        <v>0</v>
      </c>
      <c r="E28" s="178">
        <f t="shared" si="3"/>
        <v>0</v>
      </c>
      <c r="F28" s="178">
        <f t="shared" si="3"/>
        <v>0</v>
      </c>
      <c r="G28" s="178">
        <f t="shared" si="3"/>
        <v>0</v>
      </c>
      <c r="H28" s="178">
        <f t="shared" si="3"/>
        <v>0</v>
      </c>
      <c r="I28" s="178">
        <f t="shared" si="3"/>
        <v>0</v>
      </c>
      <c r="J28" s="178">
        <f t="shared" si="3"/>
        <v>0</v>
      </c>
      <c r="K28" s="8"/>
    </row>
    <row r="29" spans="1:11" ht="12.75">
      <c r="A29" s="11">
        <v>14</v>
      </c>
      <c r="B29" s="38"/>
      <c r="C29" s="74">
        <f t="shared" si="1"/>
        <v>0</v>
      </c>
      <c r="D29" s="55"/>
      <c r="E29" s="49"/>
      <c r="F29" s="55"/>
      <c r="G29" s="49"/>
      <c r="H29" s="49"/>
      <c r="I29" s="49"/>
      <c r="J29" s="49"/>
      <c r="K29" s="8"/>
    </row>
    <row r="30" spans="1:11" ht="12.75">
      <c r="A30" s="11">
        <v>15</v>
      </c>
      <c r="B30" s="38"/>
      <c r="C30" s="74">
        <f t="shared" si="1"/>
        <v>0</v>
      </c>
      <c r="D30" s="55"/>
      <c r="E30" s="49"/>
      <c r="F30" s="55"/>
      <c r="G30" s="49"/>
      <c r="H30" s="49"/>
      <c r="I30" s="49"/>
      <c r="J30" s="49"/>
      <c r="K30" s="8"/>
    </row>
    <row r="31" spans="1:11" ht="12.75">
      <c r="A31" s="11">
        <v>16</v>
      </c>
      <c r="B31" s="38"/>
      <c r="C31" s="74">
        <f t="shared" si="1"/>
        <v>0</v>
      </c>
      <c r="D31" s="55"/>
      <c r="E31" s="49"/>
      <c r="F31" s="55"/>
      <c r="G31" s="49"/>
      <c r="H31" s="49"/>
      <c r="I31" s="49"/>
      <c r="J31" s="49"/>
      <c r="K31" s="8"/>
    </row>
    <row r="32" spans="1:10" ht="12.75">
      <c r="A32" s="11">
        <v>17</v>
      </c>
      <c r="B32" s="9"/>
      <c r="C32" s="74">
        <f t="shared" si="1"/>
        <v>0</v>
      </c>
      <c r="D32" s="90"/>
      <c r="E32" s="90"/>
      <c r="F32" s="90"/>
      <c r="G32" s="90"/>
      <c r="H32" s="90"/>
      <c r="I32" s="90"/>
      <c r="J32" s="90"/>
    </row>
    <row r="33" spans="1:10" ht="12.75">
      <c r="A33" s="11">
        <v>18</v>
      </c>
      <c r="B33" s="11"/>
      <c r="C33" s="74">
        <f>SUM(D33:J33)</f>
        <v>0</v>
      </c>
      <c r="D33" s="66"/>
      <c r="E33" s="66"/>
      <c r="F33" s="66"/>
      <c r="G33" s="66"/>
      <c r="H33" s="66"/>
      <c r="I33" s="66"/>
      <c r="J33" s="66"/>
    </row>
    <row r="34" spans="1:10" ht="12.75">
      <c r="A34" s="11">
        <v>19</v>
      </c>
      <c r="B34" s="11"/>
      <c r="C34" s="74">
        <f>SUM(D34:J34)</f>
        <v>0</v>
      </c>
      <c r="D34" s="66"/>
      <c r="E34" s="66"/>
      <c r="F34" s="66"/>
      <c r="G34" s="66"/>
      <c r="H34" s="66"/>
      <c r="I34" s="66"/>
      <c r="J34" s="66"/>
    </row>
    <row r="35" spans="1:10" ht="13.5" thickBot="1">
      <c r="A35" s="11">
        <v>20</v>
      </c>
      <c r="B35" s="9"/>
      <c r="C35" s="74">
        <f>SUM(D35:J35)</f>
        <v>0</v>
      </c>
      <c r="D35" s="90"/>
      <c r="E35" s="90"/>
      <c r="F35" s="90"/>
      <c r="G35" s="90"/>
      <c r="H35" s="90"/>
      <c r="I35" s="90"/>
      <c r="J35" s="90"/>
    </row>
    <row r="36" spans="1:10" ht="13.5" thickBot="1">
      <c r="A36" s="175"/>
      <c r="B36" s="115" t="s">
        <v>45</v>
      </c>
      <c r="C36" s="116">
        <f aca="true" t="shared" si="4" ref="C36:J36">SUM(C29:C35)</f>
        <v>0</v>
      </c>
      <c r="D36" s="116">
        <f t="shared" si="4"/>
        <v>0</v>
      </c>
      <c r="E36" s="116">
        <f t="shared" si="4"/>
        <v>0</v>
      </c>
      <c r="F36" s="116">
        <f t="shared" si="4"/>
        <v>0</v>
      </c>
      <c r="G36" s="116">
        <f t="shared" si="4"/>
        <v>0</v>
      </c>
      <c r="H36" s="116">
        <f t="shared" si="4"/>
        <v>0</v>
      </c>
      <c r="I36" s="116">
        <f t="shared" si="4"/>
        <v>0</v>
      </c>
      <c r="J36" s="116">
        <f t="shared" si="4"/>
        <v>0</v>
      </c>
    </row>
    <row r="37" spans="1:10" ht="12.75">
      <c r="A37" s="9"/>
      <c r="B37" s="9"/>
      <c r="C37" s="90"/>
      <c r="D37" s="90"/>
      <c r="E37" s="90"/>
      <c r="F37" s="90"/>
      <c r="G37" s="90"/>
      <c r="H37" s="90"/>
      <c r="I37" s="90"/>
      <c r="J37" s="90"/>
    </row>
    <row r="38" spans="1:10" ht="12.75">
      <c r="A38" s="11"/>
      <c r="B38" s="11"/>
      <c r="C38" s="66"/>
      <c r="D38" s="66"/>
      <c r="E38" s="66"/>
      <c r="F38" s="66"/>
      <c r="G38" s="66"/>
      <c r="H38" s="66"/>
      <c r="I38" s="66"/>
      <c r="J38" s="66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4"/>
  <sheetViews>
    <sheetView showGridLines="0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C7" sqref="C7"/>
    </sheetView>
  </sheetViews>
  <sheetFormatPr defaultColWidth="9.00390625" defaultRowHeight="12.75"/>
  <cols>
    <col min="1" max="1" width="3.625" style="0" customWidth="1"/>
    <col min="2" max="2" width="19.00390625" style="0" customWidth="1"/>
    <col min="3" max="3" width="10.00390625" style="0" customWidth="1"/>
    <col min="4" max="4" width="11.00390625" style="0" customWidth="1"/>
    <col min="5" max="6" width="8.375" style="0" customWidth="1"/>
  </cols>
  <sheetData>
    <row r="1" spans="1:10" s="41" customFormat="1" ht="20.25">
      <c r="A1" s="101" t="s">
        <v>106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42" customFormat="1" ht="20.25">
      <c r="A2" s="22" t="s">
        <v>250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42" customFormat="1" ht="18.75">
      <c r="A3" s="495" t="s">
        <v>109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s="42" customFormat="1" ht="18.75">
      <c r="A4" s="80" t="s">
        <v>103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s="42" customFormat="1" ht="18.75">
      <c r="A5" s="266" t="s">
        <v>246</v>
      </c>
      <c r="B5" s="40"/>
      <c r="C5" s="40"/>
      <c r="D5" s="40"/>
      <c r="E5" s="40"/>
      <c r="F5" s="40"/>
      <c r="G5" s="40"/>
      <c r="H5" s="40"/>
      <c r="I5" s="40"/>
      <c r="J5" s="40"/>
    </row>
    <row r="6" spans="1:4" s="42" customFormat="1" ht="18.75">
      <c r="A6" s="40"/>
      <c r="B6" s="40"/>
      <c r="C6" s="40"/>
      <c r="D6" s="40"/>
    </row>
    <row r="7" spans="1:10" s="30" customFormat="1" ht="15.75" customHeight="1">
      <c r="A7" s="29"/>
      <c r="B7" s="29"/>
      <c r="C7" s="188" t="s">
        <v>247</v>
      </c>
      <c r="D7" s="21"/>
      <c r="E7" s="21"/>
      <c r="F7" s="21"/>
      <c r="G7" s="21"/>
      <c r="H7" s="21"/>
      <c r="I7" s="21"/>
      <c r="J7" s="21"/>
    </row>
    <row r="8" spans="1:10" ht="12.75">
      <c r="A8" s="6"/>
      <c r="B8" s="6"/>
      <c r="C8" s="7"/>
      <c r="D8" s="21" t="s">
        <v>46</v>
      </c>
      <c r="E8" s="4"/>
      <c r="F8" s="4"/>
      <c r="G8" s="4"/>
      <c r="H8" s="4"/>
      <c r="I8" s="4"/>
      <c r="J8" s="4"/>
    </row>
    <row r="9" spans="1:11" ht="12.75">
      <c r="A9" s="102" t="s">
        <v>40</v>
      </c>
      <c r="B9" s="102" t="s">
        <v>41</v>
      </c>
      <c r="C9" s="100" t="s">
        <v>4</v>
      </c>
      <c r="D9" s="5" t="s">
        <v>8</v>
      </c>
      <c r="E9" s="5" t="s">
        <v>91</v>
      </c>
      <c r="F9" s="5" t="s">
        <v>9</v>
      </c>
      <c r="G9" s="71" t="s">
        <v>10</v>
      </c>
      <c r="H9" s="71"/>
      <c r="I9" s="394" t="s">
        <v>143</v>
      </c>
      <c r="K9" s="8"/>
    </row>
    <row r="10" spans="1:10" ht="12.75">
      <c r="A10" s="6"/>
      <c r="B10" s="102" t="s">
        <v>42</v>
      </c>
      <c r="C10" s="125" t="s">
        <v>43</v>
      </c>
      <c r="D10" s="5" t="s">
        <v>12</v>
      </c>
      <c r="E10" s="5" t="s">
        <v>92</v>
      </c>
      <c r="F10" s="5" t="s">
        <v>13</v>
      </c>
      <c r="G10" s="5" t="s">
        <v>14</v>
      </c>
      <c r="H10" s="5" t="s">
        <v>15</v>
      </c>
      <c r="I10" s="5" t="s">
        <v>144</v>
      </c>
      <c r="J10" s="5" t="s">
        <v>11</v>
      </c>
    </row>
    <row r="11" spans="1:10" ht="8.25" customHeight="1" thickBot="1">
      <c r="A11" s="6"/>
      <c r="B11" s="396"/>
      <c r="C11" s="125"/>
      <c r="D11" s="5"/>
      <c r="E11" s="5"/>
      <c r="F11" s="5"/>
      <c r="G11" s="5"/>
      <c r="H11" s="5"/>
      <c r="I11" s="5"/>
      <c r="J11" s="5"/>
    </row>
    <row r="12" spans="1:21" s="25" customFormat="1" ht="21.75" customHeight="1" thickBot="1">
      <c r="A12" s="45"/>
      <c r="B12" s="395" t="s">
        <v>44</v>
      </c>
      <c r="C12" s="46">
        <f aca="true" t="shared" si="0" ref="C12:J12">C21+C28+C36</f>
        <v>0</v>
      </c>
      <c r="D12" s="46">
        <f t="shared" si="0"/>
        <v>0</v>
      </c>
      <c r="E12" s="46">
        <f t="shared" si="0"/>
        <v>0</v>
      </c>
      <c r="F12" s="46">
        <f t="shared" si="0"/>
        <v>0</v>
      </c>
      <c r="G12" s="46">
        <f t="shared" si="0"/>
        <v>0</v>
      </c>
      <c r="H12" s="46">
        <f t="shared" si="0"/>
        <v>0</v>
      </c>
      <c r="I12" s="46">
        <f t="shared" si="0"/>
        <v>0</v>
      </c>
      <c r="J12" s="46">
        <f t="shared" si="0"/>
        <v>0</v>
      </c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</row>
    <row r="13" spans="1:21" ht="11.25" customHeight="1">
      <c r="A13" s="10"/>
      <c r="B13" s="10"/>
      <c r="C13" s="13"/>
      <c r="D13" s="13"/>
      <c r="E13" s="13"/>
      <c r="F13" s="13"/>
      <c r="G13" s="13"/>
      <c r="H13" s="13"/>
      <c r="I13" s="13"/>
      <c r="J13" s="13"/>
      <c r="K13" s="86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s="25" customFormat="1" ht="12.75">
      <c r="A14" s="36">
        <v>1</v>
      </c>
      <c r="B14" s="37"/>
      <c r="C14" s="108">
        <f aca="true" t="shared" si="1" ref="C14:C32">SUM(D14:J14)</f>
        <v>0</v>
      </c>
      <c r="D14" s="59"/>
      <c r="E14" s="58"/>
      <c r="F14" s="59"/>
      <c r="G14" s="58"/>
      <c r="H14" s="58"/>
      <c r="I14" s="58"/>
      <c r="J14" s="58"/>
      <c r="K14" s="87"/>
      <c r="L14" s="34"/>
      <c r="M14" s="34"/>
      <c r="N14" s="34"/>
      <c r="O14" s="34"/>
      <c r="P14" s="34"/>
      <c r="Q14" s="34"/>
      <c r="R14" s="34"/>
      <c r="S14" s="34"/>
      <c r="T14" s="34"/>
      <c r="U14" s="34"/>
    </row>
    <row r="15" spans="1:21" s="25" customFormat="1" ht="12.75">
      <c r="A15" s="38">
        <v>2</v>
      </c>
      <c r="B15" s="38"/>
      <c r="C15" s="109">
        <f t="shared" si="1"/>
        <v>0</v>
      </c>
      <c r="D15" s="63"/>
      <c r="E15" s="62"/>
      <c r="F15" s="63"/>
      <c r="G15" s="63"/>
      <c r="H15" s="63"/>
      <c r="I15" s="63"/>
      <c r="J15" s="63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</row>
    <row r="16" spans="1:21" s="25" customFormat="1" ht="12.75">
      <c r="A16" s="38">
        <v>3</v>
      </c>
      <c r="B16" s="38"/>
      <c r="C16" s="109">
        <f t="shared" si="1"/>
        <v>0</v>
      </c>
      <c r="D16" s="63"/>
      <c r="E16" s="62"/>
      <c r="F16" s="63"/>
      <c r="G16" s="62"/>
      <c r="H16" s="62"/>
      <c r="I16" s="62"/>
      <c r="J16" s="62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</row>
    <row r="17" spans="1:21" s="25" customFormat="1" ht="12.75">
      <c r="A17" s="38">
        <v>4</v>
      </c>
      <c r="B17" s="38"/>
      <c r="C17" s="109">
        <f t="shared" si="1"/>
        <v>0</v>
      </c>
      <c r="D17" s="63"/>
      <c r="E17" s="62"/>
      <c r="F17" s="63"/>
      <c r="G17" s="62"/>
      <c r="H17" s="62"/>
      <c r="I17" s="62"/>
      <c r="J17" s="62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</row>
    <row r="18" spans="1:21" s="25" customFormat="1" ht="12.75">
      <c r="A18" s="38">
        <v>5</v>
      </c>
      <c r="B18" s="38"/>
      <c r="C18" s="109">
        <f t="shared" si="1"/>
        <v>0</v>
      </c>
      <c r="D18" s="63"/>
      <c r="E18" s="62"/>
      <c r="F18" s="63"/>
      <c r="G18" s="62"/>
      <c r="H18" s="62"/>
      <c r="I18" s="62"/>
      <c r="J18" s="62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</row>
    <row r="19" spans="1:21" s="25" customFormat="1" ht="12.75">
      <c r="A19" s="38">
        <v>6</v>
      </c>
      <c r="B19" s="38"/>
      <c r="C19" s="109">
        <f t="shared" si="1"/>
        <v>0</v>
      </c>
      <c r="D19" s="63"/>
      <c r="E19" s="62"/>
      <c r="F19" s="63"/>
      <c r="G19" s="62"/>
      <c r="H19" s="62"/>
      <c r="I19" s="62"/>
      <c r="J19" s="62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</row>
    <row r="20" spans="1:21" s="25" customFormat="1" ht="13.5" thickBot="1">
      <c r="A20" s="38">
        <v>7</v>
      </c>
      <c r="B20" s="38"/>
      <c r="C20" s="109">
        <f t="shared" si="1"/>
        <v>0</v>
      </c>
      <c r="D20" s="63"/>
      <c r="E20" s="62"/>
      <c r="F20" s="63"/>
      <c r="G20" s="62"/>
      <c r="H20" s="62"/>
      <c r="I20" s="62"/>
      <c r="J20" s="62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1:21" s="25" customFormat="1" ht="13.5" thickBot="1">
      <c r="A21" s="114"/>
      <c r="B21" s="115" t="s">
        <v>45</v>
      </c>
      <c r="C21" s="184">
        <f aca="true" t="shared" si="2" ref="C21:J21">SUM(C14:C20)</f>
        <v>0</v>
      </c>
      <c r="D21" s="184">
        <f t="shared" si="2"/>
        <v>0</v>
      </c>
      <c r="E21" s="184">
        <f t="shared" si="2"/>
        <v>0</v>
      </c>
      <c r="F21" s="184">
        <f t="shared" si="2"/>
        <v>0</v>
      </c>
      <c r="G21" s="184">
        <f t="shared" si="2"/>
        <v>0</v>
      </c>
      <c r="H21" s="184">
        <f t="shared" si="2"/>
        <v>0</v>
      </c>
      <c r="I21" s="184">
        <f t="shared" si="2"/>
        <v>0</v>
      </c>
      <c r="J21" s="88">
        <f t="shared" si="2"/>
        <v>0</v>
      </c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</row>
    <row r="22" spans="1:21" s="25" customFormat="1" ht="12.75">
      <c r="A22" s="38">
        <v>8</v>
      </c>
      <c r="B22" s="38"/>
      <c r="C22" s="109">
        <f t="shared" si="1"/>
        <v>0</v>
      </c>
      <c r="D22" s="63"/>
      <c r="E22" s="62"/>
      <c r="F22" s="63"/>
      <c r="G22" s="62"/>
      <c r="H22" s="62"/>
      <c r="I22" s="62"/>
      <c r="J22" s="62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</row>
    <row r="23" spans="1:21" s="25" customFormat="1" ht="12.75">
      <c r="A23" s="38">
        <v>9</v>
      </c>
      <c r="B23" s="38"/>
      <c r="C23" s="109">
        <f t="shared" si="1"/>
        <v>0</v>
      </c>
      <c r="D23" s="63"/>
      <c r="E23" s="62"/>
      <c r="F23" s="63"/>
      <c r="G23" s="62"/>
      <c r="H23" s="62"/>
      <c r="I23" s="62"/>
      <c r="J23" s="62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</row>
    <row r="24" spans="1:21" s="25" customFormat="1" ht="12.75">
      <c r="A24" s="38">
        <v>10</v>
      </c>
      <c r="B24" s="38"/>
      <c r="C24" s="109">
        <f t="shared" si="1"/>
        <v>0</v>
      </c>
      <c r="D24" s="63"/>
      <c r="E24" s="62"/>
      <c r="F24" s="63"/>
      <c r="G24" s="62"/>
      <c r="H24" s="62"/>
      <c r="I24" s="62"/>
      <c r="J24" s="62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</row>
    <row r="25" spans="1:21" s="25" customFormat="1" ht="12.75">
      <c r="A25" s="38">
        <v>11</v>
      </c>
      <c r="B25" s="38"/>
      <c r="C25" s="109">
        <f t="shared" si="1"/>
        <v>0</v>
      </c>
      <c r="D25" s="63"/>
      <c r="E25" s="62"/>
      <c r="F25" s="63"/>
      <c r="G25" s="62"/>
      <c r="H25" s="62"/>
      <c r="I25" s="62"/>
      <c r="J25" s="62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26" spans="1:21" s="25" customFormat="1" ht="12.75">
      <c r="A26" s="38">
        <v>12</v>
      </c>
      <c r="B26" s="38"/>
      <c r="C26" s="109">
        <f t="shared" si="1"/>
        <v>0</v>
      </c>
      <c r="D26" s="63"/>
      <c r="E26" s="62"/>
      <c r="F26" s="63"/>
      <c r="G26" s="62"/>
      <c r="H26" s="62"/>
      <c r="I26" s="62"/>
      <c r="J26" s="62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1:21" s="25" customFormat="1" ht="13.5" thickBot="1">
      <c r="A27" s="38">
        <v>13</v>
      </c>
      <c r="B27" s="38"/>
      <c r="C27" s="109">
        <f t="shared" si="1"/>
        <v>0</v>
      </c>
      <c r="D27" s="63"/>
      <c r="E27" s="62"/>
      <c r="F27" s="63"/>
      <c r="G27" s="62"/>
      <c r="H27" s="62"/>
      <c r="I27" s="62"/>
      <c r="J27" s="62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1:21" s="25" customFormat="1" ht="13.5" thickBot="1">
      <c r="A28" s="114"/>
      <c r="B28" s="115" t="s">
        <v>45</v>
      </c>
      <c r="C28" s="184">
        <f aca="true" t="shared" si="3" ref="C28:J28">SUM(C22:C27)</f>
        <v>0</v>
      </c>
      <c r="D28" s="184">
        <f t="shared" si="3"/>
        <v>0</v>
      </c>
      <c r="E28" s="184">
        <f t="shared" si="3"/>
        <v>0</v>
      </c>
      <c r="F28" s="184">
        <f t="shared" si="3"/>
        <v>0</v>
      </c>
      <c r="G28" s="184">
        <f t="shared" si="3"/>
        <v>0</v>
      </c>
      <c r="H28" s="184">
        <f t="shared" si="3"/>
        <v>0</v>
      </c>
      <c r="I28" s="184">
        <f t="shared" si="3"/>
        <v>0</v>
      </c>
      <c r="J28" s="88">
        <f t="shared" si="3"/>
        <v>0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1" s="25" customFormat="1" ht="12.75">
      <c r="A29" s="38">
        <v>14</v>
      </c>
      <c r="B29" s="38"/>
      <c r="C29" s="109">
        <f t="shared" si="1"/>
        <v>0</v>
      </c>
      <c r="D29" s="63"/>
      <c r="E29" s="62"/>
      <c r="F29" s="63"/>
      <c r="G29" s="62"/>
      <c r="H29" s="62"/>
      <c r="I29" s="62"/>
      <c r="J29" s="62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1:21" s="25" customFormat="1" ht="12.75">
      <c r="A30" s="38">
        <v>15</v>
      </c>
      <c r="B30" s="38"/>
      <c r="C30" s="109">
        <f t="shared" si="1"/>
        <v>0</v>
      </c>
      <c r="D30" s="63"/>
      <c r="E30" s="62"/>
      <c r="F30" s="63"/>
      <c r="G30" s="62"/>
      <c r="H30" s="62"/>
      <c r="I30" s="62"/>
      <c r="J30" s="62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1:21" s="25" customFormat="1" ht="12.75">
      <c r="A31" s="38">
        <v>16</v>
      </c>
      <c r="B31" s="38"/>
      <c r="C31" s="109">
        <f t="shared" si="1"/>
        <v>0</v>
      </c>
      <c r="D31" s="63"/>
      <c r="E31" s="62"/>
      <c r="F31" s="63"/>
      <c r="G31" s="62"/>
      <c r="H31" s="62"/>
      <c r="I31" s="62"/>
      <c r="J31" s="62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21" s="25" customFormat="1" ht="12.75">
      <c r="A32" s="11">
        <v>17</v>
      </c>
      <c r="B32" s="9"/>
      <c r="C32" s="109">
        <f t="shared" si="1"/>
        <v>0</v>
      </c>
      <c r="D32" s="90"/>
      <c r="E32" s="90"/>
      <c r="F32" s="90"/>
      <c r="G32" s="182"/>
      <c r="H32" s="182"/>
      <c r="I32" s="182"/>
      <c r="J32" s="182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pans="1:21" s="25" customFormat="1" ht="12.75">
      <c r="A33" s="11">
        <v>18</v>
      </c>
      <c r="B33" s="11"/>
      <c r="C33" s="109">
        <f>SUM(D33:J33)</f>
        <v>0</v>
      </c>
      <c r="D33" s="66"/>
      <c r="E33" s="66"/>
      <c r="F33" s="66"/>
      <c r="G33" s="183"/>
      <c r="H33" s="183"/>
      <c r="I33" s="183"/>
      <c r="J33" s="183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</row>
    <row r="34" spans="1:21" s="25" customFormat="1" ht="12.75">
      <c r="A34" s="11">
        <v>19</v>
      </c>
      <c r="B34" s="11"/>
      <c r="C34" s="109">
        <f>SUM(D34:J34)</f>
        <v>0</v>
      </c>
      <c r="D34" s="66"/>
      <c r="E34" s="66"/>
      <c r="F34" s="66"/>
      <c r="G34" s="183"/>
      <c r="H34" s="183"/>
      <c r="I34" s="183"/>
      <c r="J34" s="183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</row>
    <row r="35" spans="1:21" s="25" customFormat="1" ht="13.5" thickBot="1">
      <c r="A35" s="11">
        <v>20</v>
      </c>
      <c r="B35" s="11"/>
      <c r="C35" s="109">
        <f>SUM(D35:J35)</f>
        <v>0</v>
      </c>
      <c r="D35" s="66"/>
      <c r="E35" s="66"/>
      <c r="F35" s="66"/>
      <c r="G35" s="183"/>
      <c r="H35" s="183"/>
      <c r="I35" s="183"/>
      <c r="J35" s="183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</row>
    <row r="36" spans="1:21" s="25" customFormat="1" ht="13.5" thickBot="1">
      <c r="A36" s="175"/>
      <c r="B36" s="115" t="s">
        <v>45</v>
      </c>
      <c r="C36" s="116">
        <f aca="true" t="shared" si="4" ref="C36:J36">SUM(C29:C35)</f>
        <v>0</v>
      </c>
      <c r="D36" s="116">
        <f t="shared" si="4"/>
        <v>0</v>
      </c>
      <c r="E36" s="116">
        <f t="shared" si="4"/>
        <v>0</v>
      </c>
      <c r="F36" s="116">
        <f t="shared" si="4"/>
        <v>0</v>
      </c>
      <c r="G36" s="116">
        <f t="shared" si="4"/>
        <v>0</v>
      </c>
      <c r="H36" s="116">
        <f t="shared" si="4"/>
        <v>0</v>
      </c>
      <c r="I36" s="116">
        <f t="shared" si="4"/>
        <v>0</v>
      </c>
      <c r="J36" s="116">
        <f t="shared" si="4"/>
        <v>0</v>
      </c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</row>
    <row r="37" spans="1:21" s="25" customFormat="1" ht="12.75">
      <c r="A37" s="11"/>
      <c r="B37" s="11"/>
      <c r="C37" s="66"/>
      <c r="D37" s="66"/>
      <c r="E37" s="66"/>
      <c r="F37" s="66"/>
      <c r="G37" s="183"/>
      <c r="H37" s="183"/>
      <c r="I37" s="183"/>
      <c r="J37" s="183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</row>
    <row r="38" spans="1:21" s="25" customFormat="1" ht="12.75">
      <c r="A38" s="11"/>
      <c r="B38" s="11"/>
      <c r="C38" s="66"/>
      <c r="D38" s="66"/>
      <c r="E38" s="66"/>
      <c r="F38" s="66"/>
      <c r="G38" s="183"/>
      <c r="H38" s="183"/>
      <c r="I38" s="183"/>
      <c r="J38" s="183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</row>
    <row r="39" spans="1:21" s="25" customFormat="1" ht="12.75">
      <c r="A39"/>
      <c r="B39"/>
      <c r="C39"/>
      <c r="D39"/>
      <c r="E39"/>
      <c r="F39"/>
      <c r="G39" s="9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</row>
    <row r="40" spans="1:21" s="25" customFormat="1" ht="12.75">
      <c r="A40"/>
      <c r="B40"/>
      <c r="C40"/>
      <c r="D40"/>
      <c r="E40"/>
      <c r="F40"/>
      <c r="G40" s="9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</row>
    <row r="41" spans="1:21" s="25" customFormat="1" ht="12.75">
      <c r="A41"/>
      <c r="B41"/>
      <c r="C41"/>
      <c r="D41"/>
      <c r="E41"/>
      <c r="F41"/>
      <c r="G41" s="9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</row>
    <row r="42" spans="1:21" s="25" customFormat="1" ht="12.75">
      <c r="A42"/>
      <c r="B42"/>
      <c r="C42"/>
      <c r="D42"/>
      <c r="E42"/>
      <c r="F42"/>
      <c r="G42" s="9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</row>
    <row r="43" spans="1:21" s="25" customFormat="1" ht="12.75">
      <c r="A43"/>
      <c r="B43"/>
      <c r="C43"/>
      <c r="D43"/>
      <c r="E43"/>
      <c r="F43"/>
      <c r="G43" s="9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</row>
    <row r="44" spans="1:21" s="25" customFormat="1" ht="12.75">
      <c r="A44"/>
      <c r="B44"/>
      <c r="C44"/>
      <c r="D44"/>
      <c r="E44"/>
      <c r="F44"/>
      <c r="G44" s="9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</row>
    <row r="45" spans="1:21" s="25" customFormat="1" ht="12.75">
      <c r="A45"/>
      <c r="B45"/>
      <c r="C45"/>
      <c r="D45"/>
      <c r="E45"/>
      <c r="F45"/>
      <c r="G45" s="9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</row>
    <row r="46" spans="1:21" s="25" customFormat="1" ht="12.75">
      <c r="A46"/>
      <c r="B46"/>
      <c r="C46"/>
      <c r="D46"/>
      <c r="E46"/>
      <c r="F46"/>
      <c r="G46" s="9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</row>
    <row r="47" spans="1:21" s="25" customFormat="1" ht="12.75">
      <c r="A47"/>
      <c r="B47"/>
      <c r="C47"/>
      <c r="D47"/>
      <c r="E47"/>
      <c r="F47"/>
      <c r="G47" s="9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</row>
    <row r="48" spans="1:21" s="25" customFormat="1" ht="12.75">
      <c r="A48"/>
      <c r="B48"/>
      <c r="C48"/>
      <c r="D48"/>
      <c r="E48"/>
      <c r="F48"/>
      <c r="G48" s="9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</row>
    <row r="49" spans="1:21" s="25" customFormat="1" ht="12.75">
      <c r="A49"/>
      <c r="B49"/>
      <c r="C49"/>
      <c r="D49"/>
      <c r="E49"/>
      <c r="F49"/>
      <c r="G49" s="9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</row>
    <row r="50" spans="1:21" s="25" customFormat="1" ht="12.75">
      <c r="A50"/>
      <c r="B50"/>
      <c r="C50"/>
      <c r="D50"/>
      <c r="E50"/>
      <c r="F50"/>
      <c r="G50" s="9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</row>
    <row r="51" spans="1:21" s="25" customFormat="1" ht="12.75">
      <c r="A51"/>
      <c r="B51"/>
      <c r="C51"/>
      <c r="D51"/>
      <c r="E51"/>
      <c r="F51"/>
      <c r="G51" s="9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</row>
    <row r="52" spans="1:21" s="25" customFormat="1" ht="12.75">
      <c r="A52"/>
      <c r="B52"/>
      <c r="C52"/>
      <c r="D52"/>
      <c r="E52"/>
      <c r="F52"/>
      <c r="G52" s="9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</row>
    <row r="53" spans="1:21" s="25" customFormat="1" ht="12.75">
      <c r="A53"/>
      <c r="B53"/>
      <c r="C53"/>
      <c r="D53"/>
      <c r="E53"/>
      <c r="F53"/>
      <c r="G53" s="9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</row>
    <row r="54" spans="1:21" s="25" customFormat="1" ht="12.75">
      <c r="A54"/>
      <c r="B54"/>
      <c r="C54"/>
      <c r="D54"/>
      <c r="E54"/>
      <c r="F54"/>
      <c r="G54" s="9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</row>
    <row r="55" spans="1:21" s="25" customFormat="1" ht="12.75">
      <c r="A55"/>
      <c r="B55"/>
      <c r="C55"/>
      <c r="D55"/>
      <c r="E55"/>
      <c r="F55"/>
      <c r="G55" s="9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</row>
    <row r="56" spans="1:21" s="25" customFormat="1" ht="12.75">
      <c r="A56"/>
      <c r="B56"/>
      <c r="C56"/>
      <c r="D56"/>
      <c r="E56"/>
      <c r="F56"/>
      <c r="G56" s="9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</row>
    <row r="57" spans="1:21" s="25" customFormat="1" ht="12.75">
      <c r="A57"/>
      <c r="B57"/>
      <c r="C57"/>
      <c r="D57"/>
      <c r="E57"/>
      <c r="F57"/>
      <c r="G57" s="9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</row>
    <row r="58" spans="1:21" s="25" customFormat="1" ht="12.75">
      <c r="A58"/>
      <c r="B58"/>
      <c r="C58"/>
      <c r="D58"/>
      <c r="E58"/>
      <c r="F58"/>
      <c r="G58" s="9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</row>
    <row r="59" spans="1:21" s="25" customFormat="1" ht="12.75">
      <c r="A59"/>
      <c r="B59"/>
      <c r="C59"/>
      <c r="D59"/>
      <c r="E59"/>
      <c r="F59"/>
      <c r="G59" s="9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</row>
    <row r="60" spans="1:21" s="25" customFormat="1" ht="12.75">
      <c r="A60"/>
      <c r="B60"/>
      <c r="C60"/>
      <c r="D60"/>
      <c r="E60"/>
      <c r="F60"/>
      <c r="G60" s="9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</row>
    <row r="61" spans="1:21" s="25" customFormat="1" ht="12.75">
      <c r="A61"/>
      <c r="B61"/>
      <c r="C61"/>
      <c r="D61"/>
      <c r="E61"/>
      <c r="F61"/>
      <c r="G61" s="9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</row>
    <row r="62" spans="1:21" s="25" customFormat="1" ht="12.75">
      <c r="A62"/>
      <c r="B62"/>
      <c r="C62"/>
      <c r="D62"/>
      <c r="E62"/>
      <c r="F62"/>
      <c r="G62" s="9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25" customFormat="1" ht="12.75">
      <c r="A63"/>
      <c r="B63"/>
      <c r="C63"/>
      <c r="D63"/>
      <c r="E63"/>
      <c r="F63"/>
      <c r="G63" s="9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</row>
    <row r="64" spans="1:21" s="25" customFormat="1" ht="12.75">
      <c r="A64"/>
      <c r="B64"/>
      <c r="C64"/>
      <c r="D64"/>
      <c r="E64"/>
      <c r="F64"/>
      <c r="G64" s="9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</row>
    <row r="65" spans="3:21" s="25" customFormat="1" ht="12.75">
      <c r="C65" s="65"/>
      <c r="D65" s="61"/>
      <c r="E65" s="61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</row>
    <row r="66" spans="3:21" s="25" customFormat="1" ht="12.75">
      <c r="C66" s="65"/>
      <c r="D66" s="61"/>
      <c r="E66" s="61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</row>
    <row r="67" spans="3:21" s="25" customFormat="1" ht="12.75">
      <c r="C67" s="65"/>
      <c r="D67" s="61"/>
      <c r="E67" s="61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</row>
    <row r="68" spans="3:21" s="25" customFormat="1" ht="12.75">
      <c r="C68" s="65"/>
      <c r="D68" s="61"/>
      <c r="E68" s="61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</row>
    <row r="69" spans="3:21" s="25" customFormat="1" ht="12.75">
      <c r="C69" s="65"/>
      <c r="D69" s="61"/>
      <c r="E69" s="61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</row>
    <row r="70" spans="3:21" s="25" customFormat="1" ht="12.75">
      <c r="C70" s="65"/>
      <c r="D70" s="61"/>
      <c r="E70" s="61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</row>
    <row r="71" spans="3:21" s="25" customFormat="1" ht="12.75">
      <c r="C71" s="65"/>
      <c r="D71" s="61"/>
      <c r="E71" s="61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3:21" s="25" customFormat="1" ht="12.75">
      <c r="C72" s="65"/>
      <c r="D72" s="61"/>
      <c r="E72" s="61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3:21" s="25" customFormat="1" ht="12.75">
      <c r="C73" s="65"/>
      <c r="D73" s="61"/>
      <c r="E73" s="61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3:21" s="25" customFormat="1" ht="12.75">
      <c r="C74" s="65"/>
      <c r="D74" s="61"/>
      <c r="E74" s="61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3:21" s="25" customFormat="1" ht="12.75">
      <c r="C75" s="65"/>
      <c r="D75" s="61"/>
      <c r="E75" s="61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3:21" s="25" customFormat="1" ht="12.75">
      <c r="C76" s="65"/>
      <c r="D76" s="61"/>
      <c r="E76" s="61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3:21" s="25" customFormat="1" ht="12.75">
      <c r="C77" s="65"/>
      <c r="D77" s="61"/>
      <c r="E77" s="61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3:21" s="25" customFormat="1" ht="12.75">
      <c r="C78" s="65"/>
      <c r="D78" s="61"/>
      <c r="E78" s="61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3:21" s="25" customFormat="1" ht="12.75">
      <c r="C79" s="65"/>
      <c r="D79" s="61"/>
      <c r="E79" s="61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3:21" s="25" customFormat="1" ht="12.75">
      <c r="C80" s="65"/>
      <c r="D80" s="61"/>
      <c r="E80" s="61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</row>
    <row r="81" spans="3:21" s="25" customFormat="1" ht="12.75">
      <c r="C81" s="65"/>
      <c r="D81" s="61"/>
      <c r="E81" s="61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</row>
    <row r="82" spans="3:21" s="25" customFormat="1" ht="12.75">
      <c r="C82" s="65"/>
      <c r="D82" s="61"/>
      <c r="E82" s="61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</row>
    <row r="83" spans="3:21" s="25" customFormat="1" ht="12.75">
      <c r="C83" s="65"/>
      <c r="D83" s="61"/>
      <c r="E83" s="61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</row>
    <row r="84" spans="3:21" s="25" customFormat="1" ht="12.75">
      <c r="C84" s="65"/>
      <c r="D84" s="61"/>
      <c r="E84" s="61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</row>
    <row r="85" spans="3:21" s="25" customFormat="1" ht="12.75">
      <c r="C85" s="65"/>
      <c r="D85" s="61"/>
      <c r="E85" s="61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</row>
    <row r="86" spans="3:21" s="25" customFormat="1" ht="12.75">
      <c r="C86" s="65"/>
      <c r="D86" s="61"/>
      <c r="E86" s="61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</row>
    <row r="87" spans="3:21" s="25" customFormat="1" ht="12.75">
      <c r="C87" s="65"/>
      <c r="D87" s="61"/>
      <c r="E87" s="61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</row>
    <row r="88" spans="3:21" s="25" customFormat="1" ht="12.75">
      <c r="C88" s="65"/>
      <c r="D88" s="61"/>
      <c r="E88" s="61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</row>
    <row r="89" spans="3:21" s="25" customFormat="1" ht="12.75">
      <c r="C89" s="65"/>
      <c r="D89" s="61"/>
      <c r="E89" s="61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</row>
    <row r="90" spans="3:21" s="25" customFormat="1" ht="12.75">
      <c r="C90" s="65"/>
      <c r="D90" s="61"/>
      <c r="E90" s="61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</row>
    <row r="91" spans="3:21" s="25" customFormat="1" ht="12.75">
      <c r="C91" s="65"/>
      <c r="D91" s="61"/>
      <c r="E91" s="61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</row>
    <row r="92" spans="3:21" s="25" customFormat="1" ht="12.75">
      <c r="C92" s="65"/>
      <c r="D92" s="61"/>
      <c r="E92" s="61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</row>
    <row r="93" spans="3:21" s="25" customFormat="1" ht="12.75">
      <c r="C93" s="65"/>
      <c r="D93" s="61"/>
      <c r="E93" s="61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</row>
    <row r="94" spans="3:21" s="25" customFormat="1" ht="12.75">
      <c r="C94" s="65"/>
      <c r="D94" s="61"/>
      <c r="E94" s="61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</row>
    <row r="95" spans="3:21" s="25" customFormat="1" ht="12.75">
      <c r="C95" s="65"/>
      <c r="D95" s="61"/>
      <c r="E95" s="61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</row>
    <row r="96" spans="3:21" s="25" customFormat="1" ht="12.75">
      <c r="C96" s="65"/>
      <c r="D96" s="61"/>
      <c r="E96" s="61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</row>
    <row r="97" spans="3:21" s="25" customFormat="1" ht="12.75">
      <c r="C97" s="65"/>
      <c r="D97" s="61"/>
      <c r="E97" s="61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</row>
    <row r="98" spans="3:21" s="25" customFormat="1" ht="12.75">
      <c r="C98" s="65"/>
      <c r="D98" s="61"/>
      <c r="E98" s="61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</row>
    <row r="99" spans="3:21" s="25" customFormat="1" ht="12.75">
      <c r="C99" s="65"/>
      <c r="D99" s="61"/>
      <c r="E99" s="61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</row>
    <row r="100" spans="3:21" s="25" customFormat="1" ht="12.75">
      <c r="C100" s="65"/>
      <c r="D100" s="61"/>
      <c r="E100" s="61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</row>
    <row r="101" spans="3:21" s="25" customFormat="1" ht="12.75">
      <c r="C101" s="65"/>
      <c r="D101" s="61"/>
      <c r="E101" s="61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</row>
    <row r="102" spans="3:21" s="25" customFormat="1" ht="12.75">
      <c r="C102" s="65"/>
      <c r="D102" s="61"/>
      <c r="E102" s="61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</row>
    <row r="103" spans="3:21" s="25" customFormat="1" ht="12.75">
      <c r="C103" s="65"/>
      <c r="D103" s="61"/>
      <c r="E103" s="61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</row>
    <row r="104" spans="3:21" s="25" customFormat="1" ht="12.75">
      <c r="C104" s="65"/>
      <c r="D104" s="61"/>
      <c r="E104" s="61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</row>
    <row r="105" spans="3:21" s="25" customFormat="1" ht="12.75">
      <c r="C105" s="65"/>
      <c r="D105" s="61"/>
      <c r="E105" s="61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</row>
    <row r="106" spans="3:21" s="25" customFormat="1" ht="12.75">
      <c r="C106" s="65"/>
      <c r="D106" s="61"/>
      <c r="E106" s="61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</row>
    <row r="107" spans="3:21" s="25" customFormat="1" ht="12.75">
      <c r="C107" s="65"/>
      <c r="D107" s="61"/>
      <c r="E107" s="61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</row>
    <row r="108" spans="3:21" s="25" customFormat="1" ht="12.75">
      <c r="C108" s="65"/>
      <c r="D108" s="61"/>
      <c r="E108" s="61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</row>
    <row r="109" spans="3:21" s="25" customFormat="1" ht="12.75">
      <c r="C109" s="65"/>
      <c r="D109" s="61"/>
      <c r="E109" s="61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</row>
    <row r="110" spans="3:21" s="25" customFormat="1" ht="12.75">
      <c r="C110" s="65"/>
      <c r="D110" s="61"/>
      <c r="E110" s="61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</row>
    <row r="111" spans="3:21" s="25" customFormat="1" ht="12.75">
      <c r="C111" s="65"/>
      <c r="D111" s="61"/>
      <c r="E111" s="61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</row>
    <row r="112" spans="3:21" s="25" customFormat="1" ht="12.75">
      <c r="C112" s="65"/>
      <c r="D112" s="61"/>
      <c r="E112" s="61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</row>
    <row r="113" spans="3:21" s="25" customFormat="1" ht="12.75">
      <c r="C113" s="65"/>
      <c r="D113" s="61"/>
      <c r="E113" s="61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</row>
    <row r="114" spans="3:21" s="25" customFormat="1" ht="12.75">
      <c r="C114" s="65"/>
      <c r="D114" s="61"/>
      <c r="E114" s="61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</row>
    <row r="115" spans="3:21" s="25" customFormat="1" ht="12.75">
      <c r="C115" s="65"/>
      <c r="D115" s="61"/>
      <c r="E115" s="61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</row>
    <row r="116" spans="3:21" s="25" customFormat="1" ht="12.75">
      <c r="C116" s="65"/>
      <c r="D116" s="61"/>
      <c r="E116" s="61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</row>
    <row r="117" spans="3:21" s="25" customFormat="1" ht="12.75">
      <c r="C117" s="65"/>
      <c r="D117" s="61"/>
      <c r="E117" s="61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3:21" s="25" customFormat="1" ht="12.75">
      <c r="C118" s="39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3:21" s="25" customFormat="1" ht="12.75">
      <c r="C119" s="39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3:21" s="25" customFormat="1" ht="12.75">
      <c r="C120" s="39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3:21" s="25" customFormat="1" ht="12.75">
      <c r="C121" s="39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</row>
    <row r="122" spans="3:21" s="25" customFormat="1" ht="12.75">
      <c r="C122" s="39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</row>
    <row r="123" spans="3:21" s="25" customFormat="1" ht="12.75">
      <c r="C123" s="39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</row>
    <row r="124" spans="3:21" s="25" customFormat="1" ht="12.75">
      <c r="C124" s="39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</row>
    <row r="125" spans="3:21" s="25" customFormat="1" ht="12.75">
      <c r="C125" s="39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</row>
    <row r="126" spans="3:21" s="25" customFormat="1" ht="12.75">
      <c r="C126" s="39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</row>
    <row r="127" spans="3:21" s="25" customFormat="1" ht="12.75">
      <c r="C127" s="39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</row>
    <row r="128" spans="3:21" s="25" customFormat="1" ht="12.75">
      <c r="C128" s="39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</row>
    <row r="129" spans="3:21" s="25" customFormat="1" ht="12.75">
      <c r="C129" s="39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</row>
    <row r="130" spans="3:21" s="25" customFormat="1" ht="12.75">
      <c r="C130" s="39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</row>
    <row r="131" spans="3:21" s="25" customFormat="1" ht="12.75">
      <c r="C131" s="39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</row>
    <row r="132" spans="3:21" s="25" customFormat="1" ht="12.75">
      <c r="C132" s="39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</row>
    <row r="133" spans="3:21" s="25" customFormat="1" ht="12.75">
      <c r="C133" s="39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</row>
    <row r="134" spans="3:21" s="25" customFormat="1" ht="12.75">
      <c r="C134" s="39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</row>
    <row r="135" spans="3:21" s="25" customFormat="1" ht="12.75">
      <c r="C135" s="39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</row>
    <row r="136" spans="3:21" s="25" customFormat="1" ht="12.75">
      <c r="C136" s="39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</row>
    <row r="137" spans="3:21" s="25" customFormat="1" ht="12.75">
      <c r="C137" s="39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</row>
    <row r="138" spans="3:21" s="25" customFormat="1" ht="12.75">
      <c r="C138" s="39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</row>
    <row r="139" spans="3:21" s="25" customFormat="1" ht="12.75">
      <c r="C139" s="39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</row>
    <row r="140" spans="3:21" s="25" customFormat="1" ht="12.75">
      <c r="C140" s="39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</row>
    <row r="141" spans="3:21" s="25" customFormat="1" ht="12.75">
      <c r="C141" s="39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</row>
    <row r="142" spans="3:21" s="25" customFormat="1" ht="12.75">
      <c r="C142" s="39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</row>
    <row r="143" spans="3:21" s="25" customFormat="1" ht="12.75">
      <c r="C143" s="39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</row>
    <row r="144" spans="3:21" s="25" customFormat="1" ht="12.75">
      <c r="C144" s="39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</row>
    <row r="145" spans="3:21" s="25" customFormat="1" ht="12.75">
      <c r="C145" s="39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</row>
    <row r="146" spans="3:21" s="25" customFormat="1" ht="12.75">
      <c r="C146" s="39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</row>
    <row r="147" spans="3:21" s="25" customFormat="1" ht="12.75">
      <c r="C147" s="39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</row>
    <row r="148" spans="3:21" s="25" customFormat="1" ht="12.75">
      <c r="C148" s="39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</row>
    <row r="149" spans="3:21" s="25" customFormat="1" ht="12.75">
      <c r="C149" s="39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</row>
    <row r="150" spans="3:21" s="25" customFormat="1" ht="12.75">
      <c r="C150" s="39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</row>
    <row r="151" spans="3:21" s="25" customFormat="1" ht="12.75">
      <c r="C151" s="39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</row>
    <row r="152" spans="3:21" s="25" customFormat="1" ht="12.75">
      <c r="C152" s="39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</row>
    <row r="153" spans="3:21" s="25" customFormat="1" ht="12.75">
      <c r="C153" s="39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</row>
    <row r="154" spans="3:21" s="25" customFormat="1" ht="12.75">
      <c r="C154" s="39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</row>
    <row r="155" spans="3:21" s="25" customFormat="1" ht="12.75">
      <c r="C155" s="39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</row>
    <row r="156" spans="3:21" s="25" customFormat="1" ht="12.75">
      <c r="C156" s="39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</row>
    <row r="157" spans="3:21" s="25" customFormat="1" ht="12.75">
      <c r="C157" s="39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</row>
    <row r="158" spans="3:21" s="25" customFormat="1" ht="12.75">
      <c r="C158" s="39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</row>
    <row r="159" spans="3:21" s="25" customFormat="1" ht="12.75">
      <c r="C159" s="39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</row>
    <row r="160" spans="3:21" s="25" customFormat="1" ht="12.75">
      <c r="C160" s="39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</row>
    <row r="161" spans="3:21" s="25" customFormat="1" ht="12.75">
      <c r="C161" s="39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</row>
    <row r="162" spans="3:21" s="25" customFormat="1" ht="12.75">
      <c r="C162" s="39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</row>
    <row r="163" spans="3:21" s="25" customFormat="1" ht="12.75">
      <c r="C163" s="39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</row>
    <row r="164" spans="3:21" s="25" customFormat="1" ht="12.75">
      <c r="C164" s="39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</row>
    <row r="165" spans="3:21" s="25" customFormat="1" ht="12.75"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</row>
    <row r="166" spans="3:21" s="25" customFormat="1" ht="12.75"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</row>
    <row r="167" spans="3:21" s="25" customFormat="1" ht="12.75"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</row>
    <row r="168" spans="3:21" s="25" customFormat="1" ht="12.75"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</row>
    <row r="169" spans="3:21" s="25" customFormat="1" ht="12.75"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</row>
    <row r="170" spans="3:21" s="25" customFormat="1" ht="12.75"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</row>
    <row r="171" spans="3:21" s="25" customFormat="1" ht="12.75"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</row>
    <row r="172" spans="3:21" s="25" customFormat="1" ht="12.75"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</row>
    <row r="173" spans="3:21" s="25" customFormat="1" ht="12.75"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</row>
    <row r="174" spans="3:21" s="25" customFormat="1" ht="12.75"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</row>
    <row r="175" spans="3:21" s="25" customFormat="1" ht="12.75"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</row>
    <row r="176" spans="3:21" s="25" customFormat="1" ht="12.75"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</row>
    <row r="177" spans="3:21" s="25" customFormat="1" ht="12.75"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</row>
    <row r="178" spans="3:21" s="25" customFormat="1" ht="12.75"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</row>
    <row r="179" spans="3:21" ht="12.75"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</row>
    <row r="180" spans="3:21" ht="12.75"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</row>
    <row r="181" spans="3:21" ht="12.75"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</row>
    <row r="182" spans="3:21" ht="12.75"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</row>
    <row r="183" spans="3:21" ht="12.75"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</row>
    <row r="184" spans="3:21" ht="12.75"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</row>
  </sheetData>
  <sheetProtection/>
  <printOptions horizontalCentered="1"/>
  <pageMargins left="0.5905511811023623" right="0.4724409448818898" top="0.7874015748031497" bottom="0.5905511811023623" header="0" footer="0"/>
  <pageSetup fitToHeight="1" fitToWidth="1" horizontalDpi="120" verticalDpi="120" orientation="portrait" paperSize="9" scale="88" r:id="rId1"/>
  <headerFooter alignWithMargins="0">
    <oddHeader>&amp;C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I4" sqref="I4"/>
    </sheetView>
  </sheetViews>
  <sheetFormatPr defaultColWidth="9.00390625" defaultRowHeight="12.75"/>
  <cols>
    <col min="1" max="1" width="4.625" style="0" customWidth="1"/>
    <col min="2" max="2" width="20.00390625" style="0" customWidth="1"/>
    <col min="3" max="3" width="11.00390625" style="0" customWidth="1"/>
    <col min="4" max="4" width="11.625" style="0" customWidth="1"/>
    <col min="5" max="5" width="13.125" style="0" customWidth="1"/>
    <col min="6" max="6" width="9.625" style="0" customWidth="1"/>
    <col min="7" max="7" width="9.00390625" style="0" customWidth="1"/>
  </cols>
  <sheetData>
    <row r="1" spans="1:7" ht="20.25">
      <c r="A1" s="526" t="s">
        <v>110</v>
      </c>
      <c r="B1" s="527"/>
      <c r="C1" s="527"/>
      <c r="D1" s="527"/>
      <c r="E1" s="527"/>
      <c r="F1" s="527"/>
      <c r="G1" s="527"/>
    </row>
    <row r="2" spans="1:7" ht="20.25">
      <c r="A2" s="22" t="s">
        <v>250</v>
      </c>
      <c r="B2" s="1"/>
      <c r="C2" s="1"/>
      <c r="D2" s="1"/>
      <c r="E2" s="1"/>
      <c r="F2" s="1"/>
      <c r="G2" s="1"/>
    </row>
    <row r="3" spans="1:7" ht="18">
      <c r="A3" s="495" t="s">
        <v>226</v>
      </c>
      <c r="B3" s="1"/>
      <c r="C3" s="1"/>
      <c r="D3" s="1"/>
      <c r="E3" s="1"/>
      <c r="F3" s="1"/>
      <c r="G3" s="1"/>
    </row>
    <row r="4" spans="1:7" ht="18">
      <c r="A4" s="80" t="s">
        <v>111</v>
      </c>
      <c r="B4" s="1"/>
      <c r="C4" s="1"/>
      <c r="D4" s="1"/>
      <c r="E4" s="1"/>
      <c r="F4" s="1"/>
      <c r="G4" s="1"/>
    </row>
    <row r="5" spans="1:7" ht="15">
      <c r="A5" s="266" t="s">
        <v>246</v>
      </c>
      <c r="B5" s="1"/>
      <c r="C5" s="1"/>
      <c r="D5" s="1"/>
      <c r="E5" s="1"/>
      <c r="F5" s="1"/>
      <c r="G5" s="1"/>
    </row>
    <row r="6" spans="5:9" ht="12.75">
      <c r="E6" s="72"/>
      <c r="F6" s="72"/>
      <c r="G6" s="72"/>
      <c r="H6" s="68"/>
      <c r="I6" s="68"/>
    </row>
    <row r="7" spans="1:7" ht="15">
      <c r="A7" s="18"/>
      <c r="B7" s="18"/>
      <c r="C7" s="359" t="s">
        <v>252</v>
      </c>
      <c r="D7" s="308"/>
      <c r="E7" s="360" t="s">
        <v>4</v>
      </c>
      <c r="F7" s="292" t="s">
        <v>47</v>
      </c>
      <c r="G7" s="149"/>
    </row>
    <row r="8" spans="1:7" ht="12.75">
      <c r="A8" s="17"/>
      <c r="B8" s="17"/>
      <c r="C8" s="20" t="s">
        <v>55</v>
      </c>
      <c r="D8" s="96" t="s">
        <v>138</v>
      </c>
      <c r="E8" s="309" t="s">
        <v>122</v>
      </c>
      <c r="F8" s="151" t="s">
        <v>48</v>
      </c>
      <c r="G8" s="136"/>
    </row>
    <row r="9" spans="1:7" ht="12.75">
      <c r="A9" s="102" t="s">
        <v>40</v>
      </c>
      <c r="B9" s="102" t="s">
        <v>41</v>
      </c>
      <c r="C9" s="5" t="s">
        <v>56</v>
      </c>
      <c r="D9" s="96" t="s">
        <v>142</v>
      </c>
      <c r="E9" s="310" t="s">
        <v>243</v>
      </c>
      <c r="F9" s="492" t="s">
        <v>52</v>
      </c>
      <c r="G9" s="493" t="s">
        <v>53</v>
      </c>
    </row>
    <row r="10" spans="1:7" ht="12.75">
      <c r="A10" s="6"/>
      <c r="B10" s="102" t="s">
        <v>42</v>
      </c>
      <c r="C10" s="5" t="s">
        <v>57</v>
      </c>
      <c r="D10" s="96" t="s">
        <v>141</v>
      </c>
      <c r="E10" s="311"/>
      <c r="F10" s="357" t="s">
        <v>219</v>
      </c>
      <c r="G10" s="279" t="s">
        <v>219</v>
      </c>
    </row>
    <row r="11" spans="1:7" ht="12.75">
      <c r="A11" s="6"/>
      <c r="B11" s="6"/>
      <c r="C11" s="279" t="s">
        <v>139</v>
      </c>
      <c r="D11" s="96" t="s">
        <v>140</v>
      </c>
      <c r="E11" s="311"/>
      <c r="F11" s="120"/>
      <c r="G11" s="9"/>
    </row>
    <row r="12" spans="1:7" ht="12.75">
      <c r="A12" s="17"/>
      <c r="B12" s="17"/>
      <c r="C12" s="14" t="s">
        <v>59</v>
      </c>
      <c r="D12" s="300" t="s">
        <v>23</v>
      </c>
      <c r="E12" s="121" t="s">
        <v>23</v>
      </c>
      <c r="F12" s="271" t="s">
        <v>54</v>
      </c>
      <c r="G12" s="135" t="s">
        <v>54</v>
      </c>
    </row>
    <row r="13" spans="1:7" ht="13.5" thickBot="1">
      <c r="A13" s="15"/>
      <c r="B13" s="15" t="s">
        <v>44</v>
      </c>
      <c r="C13" s="31">
        <f>C22+C29+C37</f>
        <v>0</v>
      </c>
      <c r="D13" s="301">
        <f>D22+D29+D37</f>
        <v>0</v>
      </c>
      <c r="E13" s="280">
        <f>E22+E29+E37</f>
        <v>0</v>
      </c>
      <c r="F13" s="272">
        <f>MIN(F15:F37)</f>
        <v>0</v>
      </c>
      <c r="G13" s="221">
        <f>MAX(G15:G37)</f>
        <v>0</v>
      </c>
    </row>
    <row r="14" spans="1:7" ht="12.75">
      <c r="A14" s="10"/>
      <c r="B14" s="10"/>
      <c r="C14" s="35"/>
      <c r="D14" s="35"/>
      <c r="E14" s="123"/>
      <c r="F14" s="273"/>
      <c r="G14" s="270"/>
    </row>
    <row r="15" spans="1:7" ht="12.75">
      <c r="A15" s="36">
        <v>1</v>
      </c>
      <c r="B15" s="37"/>
      <c r="C15" s="60"/>
      <c r="D15" s="60"/>
      <c r="E15" s="123"/>
      <c r="F15" s="274"/>
      <c r="G15" s="222"/>
    </row>
    <row r="16" spans="1:7" ht="12.75">
      <c r="A16" s="38">
        <v>2</v>
      </c>
      <c r="B16" s="38"/>
      <c r="C16" s="64"/>
      <c r="D16" s="64"/>
      <c r="E16" s="124"/>
      <c r="F16" s="275"/>
      <c r="G16" s="217"/>
    </row>
    <row r="17" spans="1:7" ht="12.75">
      <c r="A17" s="38">
        <v>3</v>
      </c>
      <c r="B17" s="38"/>
      <c r="C17" s="64"/>
      <c r="D17" s="64"/>
      <c r="E17" s="124"/>
      <c r="F17" s="275"/>
      <c r="G17" s="217"/>
    </row>
    <row r="18" spans="1:7" ht="12.75">
      <c r="A18" s="38">
        <v>4</v>
      </c>
      <c r="B18" s="38"/>
      <c r="C18" s="64"/>
      <c r="D18" s="64"/>
      <c r="E18" s="124"/>
      <c r="F18" s="275"/>
      <c r="G18" s="217"/>
    </row>
    <row r="19" spans="1:7" ht="12.75">
      <c r="A19" s="38">
        <v>5</v>
      </c>
      <c r="B19" s="38"/>
      <c r="C19" s="64"/>
      <c r="D19" s="64"/>
      <c r="E19" s="124"/>
      <c r="F19" s="275"/>
      <c r="G19" s="217"/>
    </row>
    <row r="20" spans="1:7" ht="12.75">
      <c r="A20" s="38">
        <v>6</v>
      </c>
      <c r="B20" s="38"/>
      <c r="C20" s="64"/>
      <c r="D20" s="64"/>
      <c r="E20" s="124"/>
      <c r="F20" s="275"/>
      <c r="G20" s="217"/>
    </row>
    <row r="21" spans="1:7" ht="13.5" thickBot="1">
      <c r="A21" s="38">
        <v>7</v>
      </c>
      <c r="C21" s="139"/>
      <c r="D21" s="64"/>
      <c r="E21" s="189"/>
      <c r="F21" s="275"/>
      <c r="G21" s="217"/>
    </row>
    <row r="22" spans="1:7" ht="13.5" thickBot="1">
      <c r="A22" s="114"/>
      <c r="B22" s="115" t="s">
        <v>45</v>
      </c>
      <c r="C22" s="47">
        <f>SUM(C15:C21)</f>
        <v>0</v>
      </c>
      <c r="D22" s="47">
        <f>SUM(D15:D21)</f>
        <v>0</v>
      </c>
      <c r="E22" s="138">
        <f>SUM(E15:E21)</f>
        <v>0</v>
      </c>
      <c r="F22" s="276">
        <f>MIN(F15:F21)</f>
        <v>0</v>
      </c>
      <c r="G22" s="223">
        <f>MAX(G15:G21)</f>
        <v>0</v>
      </c>
    </row>
    <row r="23" spans="1:7" ht="12.75">
      <c r="A23" s="38">
        <v>8</v>
      </c>
      <c r="B23" s="38"/>
      <c r="C23" s="64"/>
      <c r="D23" s="64"/>
      <c r="E23" s="124"/>
      <c r="F23" s="275"/>
      <c r="G23" s="217"/>
    </row>
    <row r="24" spans="1:7" ht="12.75">
      <c r="A24" s="38">
        <v>9</v>
      </c>
      <c r="B24" s="38"/>
      <c r="C24" s="64"/>
      <c r="D24" s="64"/>
      <c r="E24" s="124"/>
      <c r="F24" s="275"/>
      <c r="G24" s="217"/>
    </row>
    <row r="25" spans="1:7" ht="12.75">
      <c r="A25" s="38">
        <v>10</v>
      </c>
      <c r="B25" s="38"/>
      <c r="C25" s="64"/>
      <c r="D25" s="64"/>
      <c r="E25" s="124"/>
      <c r="F25" s="275"/>
      <c r="G25" s="217"/>
    </row>
    <row r="26" spans="1:7" ht="12.75">
      <c r="A26" s="38">
        <v>11</v>
      </c>
      <c r="B26" s="38"/>
      <c r="C26" s="64"/>
      <c r="D26" s="64"/>
      <c r="E26" s="124"/>
      <c r="F26" s="275"/>
      <c r="G26" s="217"/>
    </row>
    <row r="27" spans="1:7" ht="12.75">
      <c r="A27" s="38">
        <v>12</v>
      </c>
      <c r="B27" s="38"/>
      <c r="C27" s="64"/>
      <c r="D27" s="64"/>
      <c r="E27" s="124"/>
      <c r="F27" s="275"/>
      <c r="G27" s="217"/>
    </row>
    <row r="28" spans="1:7" ht="13.5" thickBot="1">
      <c r="A28" s="38">
        <v>13</v>
      </c>
      <c r="B28" s="38"/>
      <c r="C28" s="64"/>
      <c r="D28" s="64"/>
      <c r="E28" s="124"/>
      <c r="F28" s="275"/>
      <c r="G28" s="224"/>
    </row>
    <row r="29" spans="1:7" ht="13.5" thickBot="1">
      <c r="A29" s="114"/>
      <c r="B29" s="115" t="s">
        <v>45</v>
      </c>
      <c r="C29" s="47">
        <f>SUM(C23:C28)</f>
        <v>0</v>
      </c>
      <c r="D29" s="47">
        <f>SUM(D23:D28)</f>
        <v>0</v>
      </c>
      <c r="E29" s="138">
        <f>SUM(E23:E28)</f>
        <v>0</v>
      </c>
      <c r="F29" s="276">
        <f>MIN(F23:F28)</f>
        <v>0</v>
      </c>
      <c r="G29" s="221">
        <f>MAX(G23:G28)</f>
        <v>0</v>
      </c>
    </row>
    <row r="30" spans="1:7" ht="12.75">
      <c r="A30" s="38">
        <v>14</v>
      </c>
      <c r="B30" s="38"/>
      <c r="C30" s="64"/>
      <c r="D30" s="64"/>
      <c r="E30" s="124"/>
      <c r="F30" s="275"/>
      <c r="G30" s="217"/>
    </row>
    <row r="31" spans="1:7" ht="12.75">
      <c r="A31" s="38">
        <v>15</v>
      </c>
      <c r="B31" s="38"/>
      <c r="C31" s="64"/>
      <c r="D31" s="64"/>
      <c r="E31" s="124"/>
      <c r="F31" s="275"/>
      <c r="G31" s="217"/>
    </row>
    <row r="32" spans="1:7" ht="12.75">
      <c r="A32" s="38">
        <v>16</v>
      </c>
      <c r="B32" s="38"/>
      <c r="C32" s="64"/>
      <c r="D32" s="64"/>
      <c r="E32" s="124"/>
      <c r="F32" s="275"/>
      <c r="G32" s="217"/>
    </row>
    <row r="33" spans="1:7" ht="12.75">
      <c r="A33" s="11">
        <v>17</v>
      </c>
      <c r="C33" s="78"/>
      <c r="D33" s="78"/>
      <c r="E33" s="134"/>
      <c r="F33" s="243"/>
      <c r="G33" s="218"/>
    </row>
    <row r="34" spans="1:7" ht="12.75">
      <c r="A34" s="11">
        <v>18</v>
      </c>
      <c r="B34" s="77"/>
      <c r="C34" s="79"/>
      <c r="D34" s="79"/>
      <c r="E34" s="142"/>
      <c r="F34" s="243"/>
      <c r="G34" s="218"/>
    </row>
    <row r="35" spans="1:7" ht="12.75">
      <c r="A35" s="11">
        <v>19</v>
      </c>
      <c r="B35" s="77"/>
      <c r="C35" s="79"/>
      <c r="D35" s="79"/>
      <c r="E35" s="142"/>
      <c r="F35" s="243"/>
      <c r="G35" s="218"/>
    </row>
    <row r="36" spans="1:7" ht="13.5" thickBot="1">
      <c r="A36" s="11">
        <v>20</v>
      </c>
      <c r="C36" s="78"/>
      <c r="D36" s="78"/>
      <c r="E36" s="134"/>
      <c r="F36" s="243"/>
      <c r="G36" s="225"/>
    </row>
    <row r="37" spans="1:7" ht="13.5" thickBot="1">
      <c r="A37" s="166"/>
      <c r="B37" s="115" t="s">
        <v>45</v>
      </c>
      <c r="C37" s="117">
        <f>SUM(C30:C36)</f>
        <v>0</v>
      </c>
      <c r="D37" s="117">
        <f>SUM(D30:D36)</f>
        <v>0</v>
      </c>
      <c r="E37" s="141">
        <f>SUM(E30:E36)</f>
        <v>0</v>
      </c>
      <c r="F37" s="276">
        <f>MIN(F30:F36)</f>
        <v>0</v>
      </c>
      <c r="G37" s="221">
        <f>MAX(G30:G36)</f>
        <v>0</v>
      </c>
    </row>
    <row r="38" spans="1:7" ht="12.75">
      <c r="A38" s="9">
        <v>21</v>
      </c>
      <c r="C38" s="78"/>
      <c r="D38" s="78"/>
      <c r="E38" s="134"/>
      <c r="F38" s="242"/>
      <c r="G38" s="219"/>
    </row>
    <row r="39" spans="1:7" ht="12.75">
      <c r="A39" s="11">
        <v>22</v>
      </c>
      <c r="B39" s="77"/>
      <c r="C39" s="79"/>
      <c r="D39" s="79"/>
      <c r="E39" s="142"/>
      <c r="F39" s="243"/>
      <c r="G39" s="218"/>
    </row>
  </sheetData>
  <sheetProtection/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F4" sqref="F4"/>
    </sheetView>
  </sheetViews>
  <sheetFormatPr defaultColWidth="9.00390625" defaultRowHeight="12.75"/>
  <cols>
    <col min="1" max="1" width="3.625" style="0" customWidth="1"/>
    <col min="2" max="2" width="22.75390625" style="0" customWidth="1"/>
    <col min="3" max="3" width="16.75390625" style="0" customWidth="1"/>
    <col min="4" max="4" width="15.375" style="0" customWidth="1"/>
  </cols>
  <sheetData>
    <row r="1" spans="1:6" ht="20.25">
      <c r="A1" s="526" t="s">
        <v>112</v>
      </c>
      <c r="B1" s="504"/>
      <c r="C1" s="504"/>
      <c r="D1" s="504"/>
      <c r="E1" s="504"/>
      <c r="F1" s="504"/>
    </row>
    <row r="2" spans="1:4" ht="20.25">
      <c r="A2" s="551" t="s">
        <v>248</v>
      </c>
      <c r="B2" s="2"/>
      <c r="C2" s="1"/>
      <c r="D2" s="1"/>
    </row>
    <row r="3" spans="1:4" ht="18">
      <c r="A3" s="529" t="s">
        <v>222</v>
      </c>
      <c r="B3" s="530"/>
      <c r="C3" s="530"/>
      <c r="D3" s="530"/>
    </row>
    <row r="4" spans="1:4" ht="18">
      <c r="A4" s="80" t="s">
        <v>111</v>
      </c>
      <c r="B4" s="1"/>
      <c r="C4" s="1"/>
      <c r="D4" s="1"/>
    </row>
    <row r="5" spans="1:4" ht="15">
      <c r="A5" s="531" t="s">
        <v>246</v>
      </c>
      <c r="B5" s="532"/>
      <c r="C5" s="532"/>
      <c r="D5" s="532"/>
    </row>
    <row r="6" spans="1:4" ht="12.75">
      <c r="A6" s="72"/>
      <c r="B6" s="72"/>
      <c r="C6" s="68"/>
      <c r="D6" s="68"/>
    </row>
    <row r="7" spans="1:5" ht="17.25" customHeight="1">
      <c r="A7" s="9"/>
      <c r="B7" s="9"/>
      <c r="C7" s="533" t="s">
        <v>196</v>
      </c>
      <c r="D7" s="534"/>
      <c r="E7" s="68"/>
    </row>
    <row r="8" spans="1:5" ht="12.75">
      <c r="A8" s="102" t="s">
        <v>40</v>
      </c>
      <c r="B8" s="102" t="s">
        <v>41</v>
      </c>
      <c r="C8" s="294" t="s">
        <v>197</v>
      </c>
      <c r="D8" s="303"/>
      <c r="E8" s="68"/>
    </row>
    <row r="9" spans="1:5" ht="12.75">
      <c r="A9" s="6"/>
      <c r="B9" s="102" t="s">
        <v>42</v>
      </c>
      <c r="C9" s="295" t="s">
        <v>128</v>
      </c>
      <c r="D9" s="460" t="s">
        <v>66</v>
      </c>
      <c r="E9" s="68"/>
    </row>
    <row r="10" spans="1:5" ht="12.75">
      <c r="A10" s="9"/>
      <c r="B10" s="9"/>
      <c r="C10" s="295" t="s">
        <v>129</v>
      </c>
      <c r="D10" s="460" t="s">
        <v>253</v>
      </c>
      <c r="E10" s="68"/>
    </row>
    <row r="11" spans="1:5" ht="12.75">
      <c r="A11" s="9"/>
      <c r="B11" s="9"/>
      <c r="C11" s="295" t="s">
        <v>21</v>
      </c>
      <c r="D11" s="304"/>
      <c r="E11" s="68"/>
    </row>
    <row r="12" spans="1:5" ht="12.75">
      <c r="A12" s="284"/>
      <c r="B12" s="284"/>
      <c r="C12" s="246" t="s">
        <v>24</v>
      </c>
      <c r="D12" s="305" t="s">
        <v>24</v>
      </c>
      <c r="E12" s="68"/>
    </row>
    <row r="13" spans="1:5" ht="13.5" thickBot="1">
      <c r="A13" s="15"/>
      <c r="B13" s="15" t="s">
        <v>44</v>
      </c>
      <c r="C13" s="227">
        <f>C22+C29+C37</f>
        <v>0</v>
      </c>
      <c r="D13" s="306">
        <f>D22+D29+D37</f>
        <v>0</v>
      </c>
      <c r="E13" s="68"/>
    </row>
    <row r="14" spans="1:5" ht="12.75">
      <c r="A14" s="10"/>
      <c r="B14" s="10"/>
      <c r="C14" s="231"/>
      <c r="D14" s="242"/>
      <c r="E14" s="68"/>
    </row>
    <row r="15" spans="1:5" ht="12.75">
      <c r="A15" s="8">
        <v>1</v>
      </c>
      <c r="B15" s="37"/>
      <c r="C15" s="233"/>
      <c r="D15" s="283"/>
      <c r="E15" s="68"/>
    </row>
    <row r="16" spans="1:5" ht="12.75">
      <c r="A16" s="11">
        <v>2</v>
      </c>
      <c r="B16" s="38"/>
      <c r="C16" s="229"/>
      <c r="D16" s="283"/>
      <c r="E16" s="68"/>
    </row>
    <row r="17" spans="1:5" ht="12.75">
      <c r="A17" s="11">
        <v>3</v>
      </c>
      <c r="B17" s="38"/>
      <c r="C17" s="229"/>
      <c r="D17" s="283"/>
      <c r="E17" s="68"/>
    </row>
    <row r="18" spans="1:5" ht="12.75">
      <c r="A18" s="11">
        <v>4</v>
      </c>
      <c r="B18" s="38"/>
      <c r="C18" s="229"/>
      <c r="D18" s="283"/>
      <c r="E18" s="68"/>
    </row>
    <row r="19" spans="1:5" ht="12.75">
      <c r="A19" s="11">
        <v>5</v>
      </c>
      <c r="B19" s="38"/>
      <c r="C19" s="229"/>
      <c r="D19" s="283"/>
      <c r="E19" s="68"/>
    </row>
    <row r="20" spans="1:5" ht="12.75">
      <c r="A20" s="11">
        <v>6</v>
      </c>
      <c r="B20" s="38"/>
      <c r="C20" s="229"/>
      <c r="D20" s="283"/>
      <c r="E20" s="68"/>
    </row>
    <row r="21" spans="1:5" ht="13.5" thickBot="1">
      <c r="A21" s="11">
        <v>7</v>
      </c>
      <c r="B21" s="38"/>
      <c r="C21" s="229"/>
      <c r="D21" s="283"/>
      <c r="E21" s="68"/>
    </row>
    <row r="22" spans="1:5" ht="13.5" thickBot="1">
      <c r="A22" s="175"/>
      <c r="B22" s="115" t="s">
        <v>45</v>
      </c>
      <c r="C22" s="230">
        <f>SUM(C15:C21)</f>
        <v>0</v>
      </c>
      <c r="D22" s="277">
        <f>SUM(D15:D21)</f>
        <v>0</v>
      </c>
      <c r="E22" s="68"/>
    </row>
    <row r="23" spans="1:5" ht="12.75">
      <c r="A23" s="11">
        <v>8</v>
      </c>
      <c r="B23" s="38"/>
      <c r="C23" s="229"/>
      <c r="D23" s="283"/>
      <c r="E23" s="68"/>
    </row>
    <row r="24" spans="1:5" ht="12.75">
      <c r="A24" s="11">
        <v>9</v>
      </c>
      <c r="B24" s="38"/>
      <c r="C24" s="229"/>
      <c r="D24" s="283"/>
      <c r="E24" s="68"/>
    </row>
    <row r="25" spans="1:5" ht="12.75">
      <c r="A25" s="11">
        <v>10</v>
      </c>
      <c r="B25" s="38"/>
      <c r="C25" s="229"/>
      <c r="D25" s="283"/>
      <c r="E25" s="68"/>
    </row>
    <row r="26" spans="1:5" ht="12.75">
      <c r="A26" s="11">
        <v>11</v>
      </c>
      <c r="B26" s="38"/>
      <c r="C26" s="229"/>
      <c r="D26" s="283"/>
      <c r="E26" s="68"/>
    </row>
    <row r="27" spans="1:5" ht="12.75">
      <c r="A27" s="11">
        <v>12</v>
      </c>
      <c r="B27" s="38"/>
      <c r="C27" s="229"/>
      <c r="D27" s="283"/>
      <c r="E27" s="68"/>
    </row>
    <row r="28" spans="1:5" ht="13.5" thickBot="1">
      <c r="A28" s="11">
        <v>13</v>
      </c>
      <c r="B28" s="38"/>
      <c r="C28" s="229"/>
      <c r="D28" s="307"/>
      <c r="E28" s="68"/>
    </row>
    <row r="29" spans="1:5" ht="13.5" thickBot="1">
      <c r="A29" s="175"/>
      <c r="B29" s="115" t="s">
        <v>45</v>
      </c>
      <c r="C29" s="230">
        <f>SUM(C23:C28)</f>
        <v>0</v>
      </c>
      <c r="D29" s="277">
        <f>SUM(D23:D28)</f>
        <v>0</v>
      </c>
      <c r="E29" s="68"/>
    </row>
    <row r="30" spans="1:5" ht="12.75">
      <c r="A30" s="11">
        <v>14</v>
      </c>
      <c r="B30" s="38"/>
      <c r="C30" s="229"/>
      <c r="D30" s="283"/>
      <c r="E30" s="68"/>
    </row>
    <row r="31" spans="1:5" ht="12.75">
      <c r="A31" s="11">
        <v>15</v>
      </c>
      <c r="B31" s="38"/>
      <c r="C31" s="229"/>
      <c r="D31" s="243"/>
      <c r="E31" s="68"/>
    </row>
    <row r="32" spans="1:5" ht="12.75">
      <c r="A32" s="11">
        <v>16</v>
      </c>
      <c r="B32" s="38"/>
      <c r="C32" s="229"/>
      <c r="D32" s="283"/>
      <c r="E32" s="68"/>
    </row>
    <row r="33" spans="1:5" ht="12.75">
      <c r="A33" s="11">
        <v>17</v>
      </c>
      <c r="B33" s="44"/>
      <c r="C33" s="235"/>
      <c r="D33" s="283"/>
      <c r="E33" s="68"/>
    </row>
    <row r="34" spans="1:5" ht="12.75">
      <c r="A34" s="11">
        <v>18</v>
      </c>
      <c r="B34" s="11"/>
      <c r="C34" s="236"/>
      <c r="D34" s="283"/>
      <c r="E34" s="68"/>
    </row>
    <row r="35" spans="1:5" ht="12.75">
      <c r="A35" s="11">
        <v>19</v>
      </c>
      <c r="B35" s="11"/>
      <c r="C35" s="236"/>
      <c r="D35" s="283"/>
      <c r="E35" s="68"/>
    </row>
    <row r="36" spans="1:5" ht="13.5" thickBot="1">
      <c r="A36" s="11">
        <v>20</v>
      </c>
      <c r="B36" s="172"/>
      <c r="C36" s="235"/>
      <c r="D36" s="307"/>
      <c r="E36" s="68"/>
    </row>
    <row r="37" spans="1:5" ht="13.5" thickBot="1">
      <c r="A37" s="175"/>
      <c r="B37" s="115" t="s">
        <v>45</v>
      </c>
      <c r="C37" s="238">
        <f>SUM(C30:C36)</f>
        <v>0</v>
      </c>
      <c r="D37" s="277">
        <f>SUM(D30:D36)</f>
        <v>0</v>
      </c>
      <c r="E37" s="68"/>
    </row>
    <row r="38" spans="1:5" ht="12.75">
      <c r="A38" s="9">
        <v>21</v>
      </c>
      <c r="B38" s="9"/>
      <c r="C38" s="235"/>
      <c r="D38" s="283"/>
      <c r="E38" s="68"/>
    </row>
    <row r="39" spans="1:5" ht="12.75">
      <c r="A39" s="11">
        <v>22</v>
      </c>
      <c r="B39" s="11"/>
      <c r="C39" s="236"/>
      <c r="D39" s="283"/>
      <c r="E39" s="68"/>
    </row>
    <row r="40" ht="12.75">
      <c r="E40" s="68"/>
    </row>
    <row r="41" ht="12.75">
      <c r="E41" s="68"/>
    </row>
  </sheetData>
  <sheetProtection/>
  <mergeCells count="4">
    <mergeCell ref="A3:D3"/>
    <mergeCell ref="A5:D5"/>
    <mergeCell ref="C7:D7"/>
    <mergeCell ref="A1:F1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D10" sqref="D10"/>
    </sheetView>
  </sheetViews>
  <sheetFormatPr defaultColWidth="9.00390625" defaultRowHeight="12.75"/>
  <cols>
    <col min="1" max="1" width="5.625" style="0" customWidth="1"/>
    <col min="2" max="2" width="24.75390625" style="0" customWidth="1"/>
    <col min="3" max="3" width="16.75390625" style="0" customWidth="1"/>
    <col min="4" max="4" width="24.25390625" style="0" customWidth="1"/>
  </cols>
  <sheetData>
    <row r="1" spans="1:4" ht="18" customHeight="1">
      <c r="A1" s="526" t="s">
        <v>106</v>
      </c>
      <c r="B1" s="537"/>
      <c r="C1" s="537"/>
      <c r="D1" s="537"/>
    </row>
    <row r="2" spans="1:4" ht="17.25" customHeight="1">
      <c r="A2" s="528" t="s">
        <v>250</v>
      </c>
      <c r="B2" s="537"/>
      <c r="C2" s="537"/>
      <c r="D2" s="537"/>
    </row>
    <row r="3" spans="1:4" ht="16.5" customHeight="1">
      <c r="A3" s="495" t="s">
        <v>223</v>
      </c>
      <c r="B3" s="22"/>
      <c r="C3" s="22"/>
      <c r="D3" s="22"/>
    </row>
    <row r="4" spans="1:4" ht="18" customHeight="1">
      <c r="A4" s="80" t="s">
        <v>111</v>
      </c>
      <c r="B4" s="22"/>
      <c r="C4" s="22"/>
      <c r="D4" s="22"/>
    </row>
    <row r="5" spans="1:4" ht="15.75" customHeight="1">
      <c r="A5" s="266" t="s">
        <v>246</v>
      </c>
      <c r="B5" s="22"/>
      <c r="C5" s="22"/>
      <c r="D5" s="22"/>
    </row>
    <row r="6" spans="1:4" ht="15.75" customHeight="1">
      <c r="A6" s="72"/>
      <c r="B6" s="72"/>
      <c r="C6" s="72"/>
      <c r="D6" s="72"/>
    </row>
    <row r="7" spans="1:4" ht="15.75" customHeight="1">
      <c r="A7" s="9"/>
      <c r="B7" s="9"/>
      <c r="C7" s="535" t="s">
        <v>224</v>
      </c>
      <c r="D7" s="536"/>
    </row>
    <row r="8" spans="1:4" ht="15.75" customHeight="1">
      <c r="A8" s="102" t="s">
        <v>40</v>
      </c>
      <c r="B8" s="102" t="s">
        <v>41</v>
      </c>
      <c r="C8" s="294" t="s">
        <v>197</v>
      </c>
      <c r="D8" s="303"/>
    </row>
    <row r="9" spans="1:4" ht="15.75" customHeight="1">
      <c r="A9" s="6"/>
      <c r="B9" s="102" t="s">
        <v>42</v>
      </c>
      <c r="C9" s="295" t="s">
        <v>128</v>
      </c>
      <c r="D9" s="460" t="s">
        <v>66</v>
      </c>
    </row>
    <row r="10" spans="1:4" ht="15.75" customHeight="1">
      <c r="A10" s="9"/>
      <c r="B10" s="9"/>
      <c r="C10" s="295" t="s">
        <v>129</v>
      </c>
      <c r="D10" s="460" t="s">
        <v>253</v>
      </c>
    </row>
    <row r="11" spans="1:4" ht="15.75" customHeight="1">
      <c r="A11" s="9"/>
      <c r="B11" s="9"/>
      <c r="C11" s="295" t="s">
        <v>21</v>
      </c>
      <c r="D11" s="304"/>
    </row>
    <row r="12" spans="1:4" ht="15.75" customHeight="1">
      <c r="A12" s="284"/>
      <c r="B12" s="284"/>
      <c r="C12" s="246" t="s">
        <v>24</v>
      </c>
      <c r="D12" s="305" t="s">
        <v>24</v>
      </c>
    </row>
    <row r="13" spans="1:4" ht="13.5" thickBot="1">
      <c r="A13" s="15"/>
      <c r="B13" s="15" t="s">
        <v>44</v>
      </c>
      <c r="C13" s="227">
        <f>C22+C29+C37</f>
        <v>0</v>
      </c>
      <c r="D13" s="306">
        <f>D22+D29+D37</f>
        <v>0</v>
      </c>
    </row>
    <row r="14" spans="1:4" ht="12.75">
      <c r="A14" s="10"/>
      <c r="B14" s="10"/>
      <c r="C14" s="231"/>
      <c r="D14" s="242"/>
    </row>
    <row r="15" spans="1:4" ht="12.75">
      <c r="A15" s="8">
        <v>1</v>
      </c>
      <c r="B15" s="37"/>
      <c r="C15" s="233"/>
      <c r="D15" s="283"/>
    </row>
    <row r="16" spans="1:4" ht="12.75">
      <c r="A16" s="11">
        <v>2</v>
      </c>
      <c r="B16" s="38"/>
      <c r="C16" s="229"/>
      <c r="D16" s="283"/>
    </row>
    <row r="17" spans="1:4" ht="12.75">
      <c r="A17" s="11">
        <v>3</v>
      </c>
      <c r="B17" s="38"/>
      <c r="C17" s="229"/>
      <c r="D17" s="283"/>
    </row>
    <row r="18" spans="1:4" ht="12.75">
      <c r="A18" s="11">
        <v>4</v>
      </c>
      <c r="B18" s="38"/>
      <c r="C18" s="229"/>
      <c r="D18" s="283"/>
    </row>
    <row r="19" spans="1:4" ht="12.75">
      <c r="A19" s="11">
        <v>5</v>
      </c>
      <c r="B19" s="38"/>
      <c r="C19" s="229"/>
      <c r="D19" s="283"/>
    </row>
    <row r="20" spans="1:4" ht="12.75">
      <c r="A20" s="11">
        <v>6</v>
      </c>
      <c r="B20" s="38"/>
      <c r="C20" s="229"/>
      <c r="D20" s="283"/>
    </row>
    <row r="21" spans="1:4" ht="13.5" thickBot="1">
      <c r="A21" s="11">
        <v>7</v>
      </c>
      <c r="B21" s="38"/>
      <c r="C21" s="229"/>
      <c r="D21" s="283"/>
    </row>
    <row r="22" spans="1:4" ht="13.5" thickBot="1">
      <c r="A22" s="175"/>
      <c r="B22" s="115" t="s">
        <v>45</v>
      </c>
      <c r="C22" s="230">
        <f>SUM(C15:C21)</f>
        <v>0</v>
      </c>
      <c r="D22" s="277">
        <f>SUM(D15:D21)</f>
        <v>0</v>
      </c>
    </row>
    <row r="23" spans="1:4" ht="12.75">
      <c r="A23" s="11">
        <v>8</v>
      </c>
      <c r="B23" s="38"/>
      <c r="C23" s="229"/>
      <c r="D23" s="283"/>
    </row>
    <row r="24" spans="1:4" ht="12.75">
      <c r="A24" s="11">
        <v>9</v>
      </c>
      <c r="B24" s="38"/>
      <c r="C24" s="229"/>
      <c r="D24" s="283"/>
    </row>
    <row r="25" spans="1:4" ht="12.75">
      <c r="A25" s="11">
        <v>10</v>
      </c>
      <c r="B25" s="38"/>
      <c r="C25" s="229"/>
      <c r="D25" s="283"/>
    </row>
    <row r="26" spans="1:4" ht="12.75">
      <c r="A26" s="11">
        <v>11</v>
      </c>
      <c r="B26" s="38"/>
      <c r="C26" s="229"/>
      <c r="D26" s="283"/>
    </row>
    <row r="27" spans="1:4" ht="12.75">
      <c r="A27" s="11">
        <v>12</v>
      </c>
      <c r="B27" s="38"/>
      <c r="C27" s="229"/>
      <c r="D27" s="283"/>
    </row>
    <row r="28" spans="1:4" ht="13.5" thickBot="1">
      <c r="A28" s="11">
        <v>13</v>
      </c>
      <c r="B28" s="38"/>
      <c r="C28" s="229"/>
      <c r="D28" s="307"/>
    </row>
    <row r="29" spans="1:4" ht="13.5" thickBot="1">
      <c r="A29" s="175"/>
      <c r="B29" s="115" t="s">
        <v>45</v>
      </c>
      <c r="C29" s="230">
        <f>SUM(C23:C28)</f>
        <v>0</v>
      </c>
      <c r="D29" s="277">
        <f>SUM(D23:D28)</f>
        <v>0</v>
      </c>
    </row>
    <row r="30" spans="1:4" ht="12.75">
      <c r="A30" s="11">
        <v>14</v>
      </c>
      <c r="B30" s="38"/>
      <c r="C30" s="229"/>
      <c r="D30" s="283"/>
    </row>
    <row r="31" spans="1:4" ht="12.75">
      <c r="A31" s="11">
        <v>15</v>
      </c>
      <c r="B31" s="38"/>
      <c r="C31" s="229"/>
      <c r="D31" s="243"/>
    </row>
    <row r="32" spans="1:4" ht="12.75">
      <c r="A32" s="11">
        <v>16</v>
      </c>
      <c r="B32" s="38"/>
      <c r="C32" s="229"/>
      <c r="D32" s="283"/>
    </row>
    <row r="33" spans="1:4" ht="12.75">
      <c r="A33" s="11">
        <v>17</v>
      </c>
      <c r="B33" s="44"/>
      <c r="C33" s="235"/>
      <c r="D33" s="283"/>
    </row>
    <row r="34" spans="1:4" ht="12.75">
      <c r="A34" s="11">
        <v>18</v>
      </c>
      <c r="B34" s="11"/>
      <c r="C34" s="236"/>
      <c r="D34" s="283"/>
    </row>
    <row r="35" spans="1:4" ht="12.75">
      <c r="A35" s="11">
        <v>19</v>
      </c>
      <c r="B35" s="11"/>
      <c r="C35" s="236"/>
      <c r="D35" s="283"/>
    </row>
    <row r="36" spans="1:4" ht="13.5" thickBot="1">
      <c r="A36" s="11">
        <v>20</v>
      </c>
      <c r="B36" s="172"/>
      <c r="C36" s="235"/>
      <c r="D36" s="307"/>
    </row>
    <row r="37" spans="1:4" ht="13.5" thickBot="1">
      <c r="A37" s="175"/>
      <c r="B37" s="115" t="s">
        <v>45</v>
      </c>
      <c r="C37" s="238">
        <f>SUM(C30:C36)</f>
        <v>0</v>
      </c>
      <c r="D37" s="277">
        <f>SUM(D30:D36)</f>
        <v>0</v>
      </c>
    </row>
    <row r="38" spans="1:4" ht="12.75">
      <c r="A38" s="9">
        <v>21</v>
      </c>
      <c r="B38" s="9"/>
      <c r="C38" s="235"/>
      <c r="D38" s="283"/>
    </row>
    <row r="39" spans="1:4" ht="12.75">
      <c r="A39" s="11">
        <v>22</v>
      </c>
      <c r="B39" s="11"/>
      <c r="C39" s="236"/>
      <c r="D39" s="283"/>
    </row>
  </sheetData>
  <sheetProtection/>
  <mergeCells count="3">
    <mergeCell ref="C7:D7"/>
    <mergeCell ref="A1:D1"/>
    <mergeCell ref="A2:D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8"/>
  <sheetViews>
    <sheetView showGridLines="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L8" sqref="L8"/>
    </sheetView>
  </sheetViews>
  <sheetFormatPr defaultColWidth="9.00390625" defaultRowHeight="12.75"/>
  <cols>
    <col min="1" max="1" width="3.875" style="0" customWidth="1"/>
    <col min="2" max="2" width="19.75390625" style="0" customWidth="1"/>
    <col min="3" max="3" width="7.875" style="0" customWidth="1"/>
    <col min="4" max="4" width="10.00390625" style="0" customWidth="1"/>
    <col min="5" max="5" width="10.25390625" style="0" customWidth="1"/>
    <col min="6" max="6" width="8.625" style="0" customWidth="1"/>
    <col min="7" max="7" width="10.00390625" style="0" customWidth="1"/>
    <col min="8" max="8" width="7.75390625" style="0" customWidth="1"/>
    <col min="9" max="9" width="8.125" style="0" customWidth="1"/>
  </cols>
  <sheetData>
    <row r="1" spans="1:9" s="23" customFormat="1" ht="20.25">
      <c r="A1" s="526" t="s">
        <v>113</v>
      </c>
      <c r="B1" s="527"/>
      <c r="C1" s="527"/>
      <c r="D1" s="527"/>
      <c r="E1" s="527"/>
      <c r="F1" s="527"/>
      <c r="G1" s="527"/>
      <c r="H1" s="527"/>
      <c r="I1" s="527"/>
    </row>
    <row r="2" spans="1:9" s="23" customFormat="1" ht="20.25">
      <c r="A2" s="528" t="s">
        <v>250</v>
      </c>
      <c r="B2" s="504"/>
      <c r="C2" s="504"/>
      <c r="D2" s="504"/>
      <c r="E2" s="504"/>
      <c r="F2" s="504"/>
      <c r="G2" s="504"/>
      <c r="H2" s="504"/>
      <c r="I2" s="504"/>
    </row>
    <row r="3" spans="1:9" s="23" customFormat="1" ht="20.25">
      <c r="A3" s="529" t="s">
        <v>225</v>
      </c>
      <c r="B3" s="538"/>
      <c r="C3" s="538"/>
      <c r="D3" s="538"/>
      <c r="E3" s="538"/>
      <c r="F3" s="538"/>
      <c r="G3" s="538"/>
      <c r="H3" s="538"/>
      <c r="I3" s="538"/>
    </row>
    <row r="4" spans="1:9" s="23" customFormat="1" ht="20.25">
      <c r="A4" s="539" t="s">
        <v>111</v>
      </c>
      <c r="B4" s="527"/>
      <c r="C4" s="527"/>
      <c r="D4" s="527"/>
      <c r="E4" s="527"/>
      <c r="F4" s="527"/>
      <c r="G4" s="527"/>
      <c r="H4" s="527"/>
      <c r="I4" s="527"/>
    </row>
    <row r="5" spans="1:9" s="23" customFormat="1" ht="20.25">
      <c r="A5" s="531" t="s">
        <v>246</v>
      </c>
      <c r="B5" s="532"/>
      <c r="C5" s="532"/>
      <c r="D5" s="532"/>
      <c r="E5" s="532"/>
      <c r="F5" s="532"/>
      <c r="G5" s="532"/>
      <c r="H5" s="532"/>
      <c r="I5" s="532"/>
    </row>
    <row r="6" spans="1:9" ht="12.75" customHeight="1">
      <c r="A6" s="1"/>
      <c r="B6" s="1"/>
      <c r="C6" s="2"/>
      <c r="D6" s="2"/>
      <c r="E6" s="2"/>
      <c r="F6" s="72"/>
      <c r="G6" s="72"/>
      <c r="H6" s="72"/>
      <c r="I6" s="72"/>
    </row>
    <row r="7" spans="1:9" s="28" customFormat="1" ht="15" customHeight="1">
      <c r="A7" s="26"/>
      <c r="B7" s="26"/>
      <c r="C7" s="356" t="s">
        <v>254</v>
      </c>
      <c r="D7" s="27"/>
      <c r="E7" s="27"/>
      <c r="F7" s="288" t="s">
        <v>4</v>
      </c>
      <c r="G7" s="289"/>
      <c r="H7" s="292" t="s">
        <v>47</v>
      </c>
      <c r="I7" s="293"/>
    </row>
    <row r="8" spans="1:9" ht="12.75">
      <c r="A8" s="6"/>
      <c r="B8" s="6"/>
      <c r="C8" s="5" t="s">
        <v>60</v>
      </c>
      <c r="D8" s="5" t="s">
        <v>61</v>
      </c>
      <c r="E8" s="5" t="s">
        <v>137</v>
      </c>
      <c r="F8" s="133" t="s">
        <v>255</v>
      </c>
      <c r="G8" s="244"/>
      <c r="H8" s="151" t="s">
        <v>62</v>
      </c>
      <c r="I8" s="136"/>
    </row>
    <row r="9" spans="1:9" ht="12.75">
      <c r="A9" s="102" t="s">
        <v>40</v>
      </c>
      <c r="B9" s="102" t="s">
        <v>41</v>
      </c>
      <c r="C9" s="5" t="s">
        <v>63</v>
      </c>
      <c r="D9" s="5" t="s">
        <v>64</v>
      </c>
      <c r="E9" s="5" t="s">
        <v>123</v>
      </c>
      <c r="F9" s="290" t="s">
        <v>60</v>
      </c>
      <c r="G9" s="291" t="s">
        <v>61</v>
      </c>
      <c r="H9" s="492" t="s">
        <v>52</v>
      </c>
      <c r="I9" s="493" t="s">
        <v>53</v>
      </c>
    </row>
    <row r="10" spans="1:9" ht="12.75">
      <c r="A10" s="6"/>
      <c r="B10" s="102" t="s">
        <v>42</v>
      </c>
      <c r="C10" s="279" t="s">
        <v>139</v>
      </c>
      <c r="D10" s="5"/>
      <c r="E10" s="5"/>
      <c r="F10" s="357" t="s">
        <v>63</v>
      </c>
      <c r="G10" s="279" t="s">
        <v>64</v>
      </c>
      <c r="H10" s="290" t="s">
        <v>219</v>
      </c>
      <c r="I10" s="279" t="s">
        <v>219</v>
      </c>
    </row>
    <row r="11" spans="1:9" s="25" customFormat="1" ht="14.25" customHeight="1">
      <c r="A11" s="17"/>
      <c r="B11" s="17"/>
      <c r="C11" s="14" t="s">
        <v>23</v>
      </c>
      <c r="D11" s="14" t="s">
        <v>65</v>
      </c>
      <c r="E11" s="14" t="s">
        <v>23</v>
      </c>
      <c r="F11" s="121" t="s">
        <v>23</v>
      </c>
      <c r="G11" s="14" t="s">
        <v>65</v>
      </c>
      <c r="H11" s="305" t="s">
        <v>54</v>
      </c>
      <c r="I11" s="14" t="s">
        <v>54</v>
      </c>
    </row>
    <row r="12" spans="1:9" s="25" customFormat="1" ht="18.75" customHeight="1" thickBot="1">
      <c r="A12" s="15"/>
      <c r="B12" s="15" t="s">
        <v>44</v>
      </c>
      <c r="C12" s="31">
        <f>C21+C28+C36</f>
        <v>0</v>
      </c>
      <c r="D12" s="227">
        <f>D21+D28+D36</f>
        <v>0</v>
      </c>
      <c r="E12" s="301">
        <f>E21+E28+E36</f>
        <v>0</v>
      </c>
      <c r="F12" s="122">
        <f>F21+F28+F36</f>
        <v>0</v>
      </c>
      <c r="G12" s="358">
        <f>G21+G28+G36</f>
        <v>0</v>
      </c>
      <c r="H12" s="354">
        <f>MIN(H14:H38)</f>
        <v>0</v>
      </c>
      <c r="I12" s="355">
        <f>MAX(I14:I38)</f>
        <v>0</v>
      </c>
    </row>
    <row r="13" spans="1:9" ht="12.75" customHeight="1">
      <c r="A13" s="10"/>
      <c r="B13" s="10"/>
      <c r="C13" s="35"/>
      <c r="D13" s="239"/>
      <c r="E13" s="35"/>
      <c r="F13" s="134"/>
      <c r="G13" s="235"/>
      <c r="H13" s="273"/>
      <c r="I13" s="270"/>
    </row>
    <row r="14" spans="1:15" ht="13.5" customHeight="1">
      <c r="A14" s="8">
        <v>1</v>
      </c>
      <c r="B14" s="37"/>
      <c r="C14" s="53"/>
      <c r="D14" s="228"/>
      <c r="E14" s="52"/>
      <c r="F14" s="285"/>
      <c r="G14" s="248"/>
      <c r="H14" s="274"/>
      <c r="I14" s="222"/>
      <c r="J14" s="54"/>
      <c r="K14" s="54"/>
      <c r="L14" s="54"/>
      <c r="M14" s="54"/>
      <c r="N14" s="54"/>
      <c r="O14" s="54"/>
    </row>
    <row r="15" spans="1:15" ht="12.75">
      <c r="A15" s="11">
        <v>2</v>
      </c>
      <c r="B15" s="38"/>
      <c r="C15" s="56"/>
      <c r="D15" s="229"/>
      <c r="E15" s="302"/>
      <c r="F15" s="285"/>
      <c r="G15" s="240"/>
      <c r="H15" s="275"/>
      <c r="I15" s="217"/>
      <c r="J15" s="54"/>
      <c r="K15" s="54"/>
      <c r="L15" s="54"/>
      <c r="M15" s="54"/>
      <c r="N15" s="54"/>
      <c r="O15" s="54"/>
    </row>
    <row r="16" spans="1:15" ht="12.75">
      <c r="A16" s="11">
        <v>3</v>
      </c>
      <c r="B16" s="38"/>
      <c r="C16" s="56"/>
      <c r="D16" s="229"/>
      <c r="E16" s="302"/>
      <c r="F16" s="285"/>
      <c r="G16" s="240"/>
      <c r="H16" s="275"/>
      <c r="I16" s="217"/>
      <c r="J16" s="54"/>
      <c r="K16" s="54"/>
      <c r="L16" s="54"/>
      <c r="M16" s="54"/>
      <c r="N16" s="54"/>
      <c r="O16" s="54"/>
    </row>
    <row r="17" spans="1:15" ht="12.75">
      <c r="A17" s="11">
        <v>4</v>
      </c>
      <c r="B17" s="38"/>
      <c r="C17" s="56"/>
      <c r="D17" s="229"/>
      <c r="E17" s="302"/>
      <c r="F17" s="285"/>
      <c r="G17" s="240"/>
      <c r="H17" s="275"/>
      <c r="I17" s="217"/>
      <c r="J17" s="54"/>
      <c r="K17" s="54"/>
      <c r="L17" s="54"/>
      <c r="M17" s="54"/>
      <c r="N17" s="54"/>
      <c r="O17" s="54"/>
    </row>
    <row r="18" spans="1:15" ht="12.75">
      <c r="A18" s="11">
        <v>5</v>
      </c>
      <c r="B18" s="38"/>
      <c r="C18" s="56"/>
      <c r="D18" s="229"/>
      <c r="E18" s="302"/>
      <c r="F18" s="285"/>
      <c r="G18" s="240"/>
      <c r="H18" s="275"/>
      <c r="I18" s="217"/>
      <c r="J18" s="54"/>
      <c r="K18" s="54"/>
      <c r="L18" s="54"/>
      <c r="M18" s="54"/>
      <c r="N18" s="54"/>
      <c r="O18" s="54"/>
    </row>
    <row r="19" spans="1:15" ht="12.75">
      <c r="A19" s="11">
        <v>6</v>
      </c>
      <c r="B19" s="38"/>
      <c r="C19" s="56"/>
      <c r="D19" s="229"/>
      <c r="E19" s="302"/>
      <c r="F19" s="285"/>
      <c r="G19" s="240"/>
      <c r="H19" s="275"/>
      <c r="I19" s="217"/>
      <c r="J19" s="54"/>
      <c r="K19" s="54"/>
      <c r="L19" s="54"/>
      <c r="M19" s="54"/>
      <c r="N19" s="54"/>
      <c r="O19" s="54"/>
    </row>
    <row r="20" spans="1:15" ht="13.5" thickBot="1">
      <c r="A20" s="11">
        <v>7</v>
      </c>
      <c r="B20" s="38"/>
      <c r="C20" s="56"/>
      <c r="D20" s="229"/>
      <c r="E20" s="302"/>
      <c r="F20" s="285"/>
      <c r="G20" s="240"/>
      <c r="H20" s="275"/>
      <c r="I20" s="217"/>
      <c r="J20" s="54"/>
      <c r="K20" s="54"/>
      <c r="L20" s="54"/>
      <c r="M20" s="54"/>
      <c r="N20" s="54"/>
      <c r="O20" s="54"/>
    </row>
    <row r="21" spans="1:15" ht="13.5" thickBot="1">
      <c r="A21" s="175"/>
      <c r="B21" s="115" t="s">
        <v>45</v>
      </c>
      <c r="C21" s="117">
        <f>SUM(C14:C20)</f>
        <v>0</v>
      </c>
      <c r="D21" s="230">
        <f>SUM(D14:D20)</f>
        <v>0</v>
      </c>
      <c r="E21" s="158">
        <f>SUM(E14:E20)</f>
        <v>0</v>
      </c>
      <c r="F21" s="141">
        <f>SUM(F14:F20)</f>
        <v>0</v>
      </c>
      <c r="G21" s="234">
        <f>SUM(G14:G20)</f>
        <v>0</v>
      </c>
      <c r="H21" s="429">
        <f>MIN(H14:H20)</f>
        <v>0</v>
      </c>
      <c r="I21" s="223">
        <f>MAX(I14:I20)</f>
        <v>0</v>
      </c>
      <c r="J21" s="54"/>
      <c r="K21" s="54"/>
      <c r="L21" s="54"/>
      <c r="M21" s="54"/>
      <c r="N21" s="54"/>
      <c r="O21" s="54"/>
    </row>
    <row r="22" spans="1:15" ht="12.75">
      <c r="A22" s="11">
        <v>8</v>
      </c>
      <c r="B22" s="38"/>
      <c r="C22" s="56"/>
      <c r="D22" s="229"/>
      <c r="E22" s="302"/>
      <c r="F22" s="285"/>
      <c r="G22" s="240"/>
      <c r="H22" s="275"/>
      <c r="I22" s="217"/>
      <c r="J22" s="54"/>
      <c r="K22" s="54"/>
      <c r="L22" s="54"/>
      <c r="M22" s="54"/>
      <c r="N22" s="54"/>
      <c r="O22" s="54"/>
    </row>
    <row r="23" spans="1:15" ht="12.75">
      <c r="A23" s="11">
        <v>9</v>
      </c>
      <c r="B23" s="38"/>
      <c r="C23" s="56"/>
      <c r="D23" s="229"/>
      <c r="E23" s="302"/>
      <c r="F23" s="285"/>
      <c r="G23" s="240"/>
      <c r="H23" s="275"/>
      <c r="I23" s="217"/>
      <c r="J23" s="54"/>
      <c r="K23" s="54"/>
      <c r="L23" s="54"/>
      <c r="M23" s="54"/>
      <c r="N23" s="54"/>
      <c r="O23" s="54"/>
    </row>
    <row r="24" spans="1:15" ht="12.75">
      <c r="A24" s="11">
        <v>10</v>
      </c>
      <c r="B24" s="38"/>
      <c r="C24" s="56"/>
      <c r="D24" s="229"/>
      <c r="E24" s="302"/>
      <c r="F24" s="285"/>
      <c r="G24" s="240"/>
      <c r="H24" s="275"/>
      <c r="I24" s="217"/>
      <c r="J24" s="54"/>
      <c r="K24" s="54"/>
      <c r="L24" s="54"/>
      <c r="M24" s="54"/>
      <c r="N24" s="54"/>
      <c r="O24" s="54"/>
    </row>
    <row r="25" spans="1:15" ht="12.75">
      <c r="A25" s="11">
        <v>11</v>
      </c>
      <c r="B25" s="38"/>
      <c r="C25" s="56"/>
      <c r="D25" s="229"/>
      <c r="E25" s="302"/>
      <c r="F25" s="285"/>
      <c r="G25" s="240"/>
      <c r="H25" s="275"/>
      <c r="I25" s="217"/>
      <c r="J25" s="54"/>
      <c r="K25" s="54"/>
      <c r="L25" s="54"/>
      <c r="M25" s="54"/>
      <c r="N25" s="54"/>
      <c r="O25" s="54"/>
    </row>
    <row r="26" spans="1:15" ht="12.75">
      <c r="A26" s="11">
        <v>12</v>
      </c>
      <c r="B26" s="38"/>
      <c r="C26" s="56"/>
      <c r="D26" s="229"/>
      <c r="E26" s="302"/>
      <c r="F26" s="285"/>
      <c r="G26" s="240"/>
      <c r="H26" s="275"/>
      <c r="I26" s="217"/>
      <c r="J26" s="54"/>
      <c r="K26" s="54"/>
      <c r="L26" s="54"/>
      <c r="M26" s="54"/>
      <c r="N26" s="54"/>
      <c r="O26" s="54"/>
    </row>
    <row r="27" spans="1:15" ht="13.5" thickBot="1">
      <c r="A27" s="11">
        <v>13</v>
      </c>
      <c r="B27" s="38"/>
      <c r="C27" s="56"/>
      <c r="D27" s="229"/>
      <c r="E27" s="302"/>
      <c r="F27" s="332"/>
      <c r="G27" s="240"/>
      <c r="H27" s="275"/>
      <c r="I27" s="224"/>
      <c r="J27" s="54"/>
      <c r="K27" s="54"/>
      <c r="L27" s="54"/>
      <c r="M27" s="54"/>
      <c r="N27" s="54"/>
      <c r="O27" s="54"/>
    </row>
    <row r="28" spans="1:15" ht="13.5" thickBot="1">
      <c r="A28" s="175"/>
      <c r="B28" s="115" t="s">
        <v>45</v>
      </c>
      <c r="C28" s="117">
        <f>SUM(C22:C27)</f>
        <v>0</v>
      </c>
      <c r="D28" s="230">
        <f>SUM(D22:D27)</f>
        <v>0</v>
      </c>
      <c r="E28" s="158">
        <f>SUM(E22:E27)</f>
        <v>0</v>
      </c>
      <c r="F28" s="141">
        <f>SUM(F22:F27)</f>
        <v>0</v>
      </c>
      <c r="G28" s="234">
        <f>SUM(G22:G27)</f>
        <v>0</v>
      </c>
      <c r="H28" s="276">
        <f>MIN(H22:H27)</f>
        <v>0</v>
      </c>
      <c r="I28" s="221">
        <f>MAX(I22:I27)</f>
        <v>0</v>
      </c>
      <c r="J28" s="54"/>
      <c r="K28" s="54"/>
      <c r="L28" s="54"/>
      <c r="M28" s="54"/>
      <c r="N28" s="54"/>
      <c r="O28" s="54"/>
    </row>
    <row r="29" spans="1:15" ht="12.75">
      <c r="A29" s="11">
        <v>14</v>
      </c>
      <c r="B29" s="38"/>
      <c r="C29" s="56"/>
      <c r="D29" s="229"/>
      <c r="E29" s="302"/>
      <c r="F29" s="285"/>
      <c r="G29" s="240"/>
      <c r="H29" s="275"/>
      <c r="I29" s="217"/>
      <c r="J29" s="54"/>
      <c r="K29" s="54"/>
      <c r="L29" s="54"/>
      <c r="M29" s="54"/>
      <c r="N29" s="54"/>
      <c r="O29" s="54"/>
    </row>
    <row r="30" spans="1:15" ht="12.75">
      <c r="A30" s="11">
        <v>15</v>
      </c>
      <c r="B30" s="38"/>
      <c r="C30" s="56"/>
      <c r="D30" s="229"/>
      <c r="E30" s="302"/>
      <c r="F30" s="142"/>
      <c r="G30" s="240"/>
      <c r="H30" s="275"/>
      <c r="I30" s="217"/>
      <c r="J30" s="54"/>
      <c r="K30" s="54"/>
      <c r="L30" s="54"/>
      <c r="M30" s="54"/>
      <c r="N30" s="54"/>
      <c r="O30" s="54"/>
    </row>
    <row r="31" spans="1:15" ht="12.75">
      <c r="A31" s="11">
        <v>16</v>
      </c>
      <c r="B31" s="38"/>
      <c r="C31" s="56"/>
      <c r="D31" s="229"/>
      <c r="E31" s="302"/>
      <c r="F31" s="285"/>
      <c r="G31" s="240"/>
      <c r="H31" s="275"/>
      <c r="I31" s="217"/>
      <c r="J31" s="54"/>
      <c r="K31" s="54"/>
      <c r="L31" s="54"/>
      <c r="M31" s="54"/>
      <c r="N31" s="54"/>
      <c r="O31" s="54"/>
    </row>
    <row r="32" spans="1:9" ht="12.75">
      <c r="A32" s="11">
        <v>17</v>
      </c>
      <c r="B32" s="44"/>
      <c r="C32" s="32"/>
      <c r="D32" s="219"/>
      <c r="E32" s="139"/>
      <c r="F32" s="285"/>
      <c r="G32" s="247"/>
      <c r="H32" s="243"/>
      <c r="I32" s="218"/>
    </row>
    <row r="33" spans="1:9" ht="12.75">
      <c r="A33" s="11">
        <v>18</v>
      </c>
      <c r="B33" s="11"/>
      <c r="C33" s="89"/>
      <c r="D33" s="218"/>
      <c r="E33" s="140"/>
      <c r="F33" s="285"/>
      <c r="G33" s="236"/>
      <c r="H33" s="243"/>
      <c r="I33" s="218"/>
    </row>
    <row r="34" spans="1:9" ht="12.75">
      <c r="A34" s="11">
        <v>19</v>
      </c>
      <c r="B34" s="11"/>
      <c r="C34" s="89"/>
      <c r="D34" s="218"/>
      <c r="E34" s="140"/>
      <c r="F34" s="285"/>
      <c r="G34" s="236"/>
      <c r="H34" s="243"/>
      <c r="I34" s="218"/>
    </row>
    <row r="35" spans="1:9" ht="13.5" thickBot="1">
      <c r="A35" s="11">
        <v>20</v>
      </c>
      <c r="B35" s="172"/>
      <c r="C35" s="32"/>
      <c r="D35" s="219"/>
      <c r="E35" s="139"/>
      <c r="F35" s="332"/>
      <c r="G35" s="247"/>
      <c r="H35" s="243"/>
      <c r="I35" s="225"/>
    </row>
    <row r="36" spans="1:9" ht="13.5" thickBot="1">
      <c r="A36" s="175"/>
      <c r="B36" s="115" t="s">
        <v>45</v>
      </c>
      <c r="C36" s="323">
        <f>SUM(C29:C35)</f>
        <v>0</v>
      </c>
      <c r="D36" s="230">
        <f>SUM(D29:D35)</f>
        <v>0</v>
      </c>
      <c r="E36" s="158">
        <f>SUM(E29:E35)</f>
        <v>0</v>
      </c>
      <c r="F36" s="141">
        <f>SUM(F29:F35)</f>
        <v>0</v>
      </c>
      <c r="G36" s="230">
        <f>SUM(G29:G35)</f>
        <v>0</v>
      </c>
      <c r="H36" s="276">
        <f>MIN(H29:H35)</f>
        <v>0</v>
      </c>
      <c r="I36" s="221">
        <f>MAX(I29:I35)</f>
        <v>0</v>
      </c>
    </row>
    <row r="37" spans="1:9" ht="12.75">
      <c r="A37" s="9">
        <v>21</v>
      </c>
      <c r="B37" s="9"/>
      <c r="C37" s="32"/>
      <c r="D37" s="219"/>
      <c r="E37" s="139"/>
      <c r="F37" s="285"/>
      <c r="G37" s="247"/>
      <c r="H37" s="242"/>
      <c r="I37" s="219"/>
    </row>
    <row r="38" spans="1:9" ht="12.75">
      <c r="A38" s="11">
        <v>22</v>
      </c>
      <c r="B38" s="11"/>
      <c r="C38" s="89"/>
      <c r="D38" s="218"/>
      <c r="E38" s="140"/>
      <c r="F38" s="285"/>
      <c r="G38" s="236"/>
      <c r="H38" s="243"/>
      <c r="I38" s="218"/>
    </row>
    <row r="65" spans="3:15" ht="12.75">
      <c r="C65" s="57"/>
      <c r="D65" s="57"/>
      <c r="E65" s="50"/>
      <c r="F65" s="50"/>
      <c r="G65" s="50"/>
      <c r="H65" s="54"/>
      <c r="I65" s="54"/>
      <c r="J65" s="54"/>
      <c r="K65" s="54"/>
      <c r="L65" s="54"/>
      <c r="M65" s="54"/>
      <c r="N65" s="54"/>
      <c r="O65" s="54"/>
    </row>
    <row r="66" spans="3:15" ht="12.75">
      <c r="C66" s="57"/>
      <c r="D66" s="57"/>
      <c r="E66" s="50"/>
      <c r="F66" s="50"/>
      <c r="G66" s="50"/>
      <c r="H66" s="54"/>
      <c r="I66" s="54"/>
      <c r="J66" s="54"/>
      <c r="K66" s="54"/>
      <c r="L66" s="54"/>
      <c r="M66" s="54"/>
      <c r="N66" s="54"/>
      <c r="O66" s="54"/>
    </row>
    <row r="67" spans="3:15" ht="12.75">
      <c r="C67" s="57"/>
      <c r="D67" s="57"/>
      <c r="E67" s="50"/>
      <c r="F67" s="50"/>
      <c r="G67" s="50"/>
      <c r="H67" s="54"/>
      <c r="I67" s="54"/>
      <c r="J67" s="54"/>
      <c r="K67" s="54"/>
      <c r="L67" s="54"/>
      <c r="M67" s="54"/>
      <c r="N67" s="54"/>
      <c r="O67" s="54"/>
    </row>
    <row r="68" spans="3:15" ht="12.75">
      <c r="C68" s="57"/>
      <c r="D68" s="57"/>
      <c r="E68" s="50"/>
      <c r="F68" s="50"/>
      <c r="G68" s="50"/>
      <c r="H68" s="54"/>
      <c r="I68" s="54"/>
      <c r="J68" s="54"/>
      <c r="K68" s="54"/>
      <c r="L68" s="54"/>
      <c r="M68" s="54"/>
      <c r="N68" s="54"/>
      <c r="O68" s="54"/>
    </row>
    <row r="69" spans="3:7" ht="12.75">
      <c r="C69" s="32"/>
      <c r="D69" s="32"/>
      <c r="E69" s="24"/>
      <c r="F69" s="24"/>
      <c r="G69" s="24"/>
    </row>
    <row r="70" spans="3:7" ht="12.75">
      <c r="C70" s="32"/>
      <c r="D70" s="32"/>
      <c r="E70" s="24"/>
      <c r="F70" s="24"/>
      <c r="G70" s="24"/>
    </row>
    <row r="71" spans="3:7" ht="12.75">
      <c r="C71" s="32"/>
      <c r="D71" s="32"/>
      <c r="E71" s="24"/>
      <c r="F71" s="24"/>
      <c r="G71" s="24"/>
    </row>
    <row r="72" spans="3:7" ht="12.75">
      <c r="C72" s="32"/>
      <c r="D72" s="32"/>
      <c r="E72" s="24"/>
      <c r="F72" s="24"/>
      <c r="G72" s="24"/>
    </row>
    <row r="73" spans="3:7" ht="12.75">
      <c r="C73" s="32"/>
      <c r="D73" s="32"/>
      <c r="E73" s="24"/>
      <c r="F73" s="24"/>
      <c r="G73" s="24"/>
    </row>
    <row r="74" spans="3:7" ht="12.75">
      <c r="C74" s="32"/>
      <c r="D74" s="32"/>
      <c r="E74" s="24"/>
      <c r="F74" s="24"/>
      <c r="G74" s="24"/>
    </row>
    <row r="75" spans="3:7" ht="12.75">
      <c r="C75" s="32"/>
      <c r="D75" s="32"/>
      <c r="E75" s="24"/>
      <c r="F75" s="24"/>
      <c r="G75" s="24"/>
    </row>
    <row r="76" spans="3:7" ht="12.75">
      <c r="C76" s="32"/>
      <c r="D76" s="32"/>
      <c r="E76" s="24"/>
      <c r="F76" s="24"/>
      <c r="G76" s="24"/>
    </row>
    <row r="77" spans="3:7" ht="12.75">
      <c r="C77" s="32"/>
      <c r="D77" s="32"/>
      <c r="E77" s="24"/>
      <c r="F77" s="24"/>
      <c r="G77" s="24"/>
    </row>
    <row r="78" spans="3:7" ht="12.75">
      <c r="C78" s="32"/>
      <c r="D78" s="32"/>
      <c r="E78" s="24"/>
      <c r="F78" s="24"/>
      <c r="G78" s="24"/>
    </row>
    <row r="79" spans="3:7" ht="12.75">
      <c r="C79" s="32"/>
      <c r="D79" s="32"/>
      <c r="E79" s="24"/>
      <c r="F79" s="24"/>
      <c r="G79" s="24"/>
    </row>
    <row r="80" spans="3:7" ht="12.75">
      <c r="C80" s="32"/>
      <c r="D80" s="32"/>
      <c r="E80" s="24"/>
      <c r="F80" s="24"/>
      <c r="G80" s="24"/>
    </row>
    <row r="81" spans="3:7" ht="12.75">
      <c r="C81" s="32"/>
      <c r="D81" s="32"/>
      <c r="E81" s="24"/>
      <c r="F81" s="24"/>
      <c r="G81" s="24"/>
    </row>
    <row r="82" spans="3:7" ht="12.75">
      <c r="C82" s="32"/>
      <c r="D82" s="32"/>
      <c r="E82" s="24"/>
      <c r="F82" s="24"/>
      <c r="G82" s="24"/>
    </row>
    <row r="83" spans="3:7" ht="12.75">
      <c r="C83" s="32"/>
      <c r="D83" s="32"/>
      <c r="E83" s="24"/>
      <c r="F83" s="24"/>
      <c r="G83" s="24"/>
    </row>
    <row r="84" spans="3:7" ht="12.75">
      <c r="C84" s="32"/>
      <c r="D84" s="32"/>
      <c r="E84" s="24"/>
      <c r="F84" s="24"/>
      <c r="G84" s="24"/>
    </row>
    <row r="85" spans="3:7" ht="12.75">
      <c r="C85" s="32"/>
      <c r="D85" s="32"/>
      <c r="E85" s="24"/>
      <c r="F85" s="24"/>
      <c r="G85" s="24"/>
    </row>
    <row r="86" spans="3:7" ht="12.75">
      <c r="C86" s="32"/>
      <c r="D86" s="32"/>
      <c r="E86" s="24"/>
      <c r="F86" s="24"/>
      <c r="G86" s="24"/>
    </row>
    <row r="87" spans="3:7" ht="12.75">
      <c r="C87" s="32"/>
      <c r="D87" s="32"/>
      <c r="E87" s="24"/>
      <c r="F87" s="24"/>
      <c r="G87" s="24"/>
    </row>
    <row r="88" spans="3:7" ht="12.75">
      <c r="C88" s="32"/>
      <c r="D88" s="32"/>
      <c r="E88" s="24"/>
      <c r="F88" s="24"/>
      <c r="G88" s="24"/>
    </row>
    <row r="89" spans="3:7" ht="12.75">
      <c r="C89" s="32"/>
      <c r="D89" s="32"/>
      <c r="E89" s="24"/>
      <c r="F89" s="24"/>
      <c r="G89" s="24"/>
    </row>
    <row r="90" spans="3:7" ht="12.75">
      <c r="C90" s="32"/>
      <c r="D90" s="32"/>
      <c r="E90" s="24"/>
      <c r="F90" s="24"/>
      <c r="G90" s="24"/>
    </row>
    <row r="91" spans="3:7" ht="12.75">
      <c r="C91" s="32"/>
      <c r="D91" s="32"/>
      <c r="E91" s="24"/>
      <c r="F91" s="24"/>
      <c r="G91" s="24"/>
    </row>
    <row r="92" spans="3:7" ht="12.75">
      <c r="C92" s="32"/>
      <c r="D92" s="32"/>
      <c r="E92" s="24"/>
      <c r="F92" s="24"/>
      <c r="G92" s="24"/>
    </row>
    <row r="93" spans="3:7" ht="12.75">
      <c r="C93" s="32"/>
      <c r="D93" s="32"/>
      <c r="E93" s="24"/>
      <c r="F93" s="24"/>
      <c r="G93" s="24"/>
    </row>
    <row r="94" spans="3:7" ht="12.75">
      <c r="C94" s="32"/>
      <c r="D94" s="32"/>
      <c r="E94" s="24"/>
      <c r="F94" s="24"/>
      <c r="G94" s="24"/>
    </row>
    <row r="95" spans="3:7" ht="12.75">
      <c r="C95" s="32"/>
      <c r="D95" s="32"/>
      <c r="E95" s="24"/>
      <c r="F95" s="24"/>
      <c r="G95" s="24"/>
    </row>
    <row r="96" spans="3:7" ht="12.75">
      <c r="C96" s="32"/>
      <c r="D96" s="32"/>
      <c r="E96" s="24"/>
      <c r="F96" s="24"/>
      <c r="G96" s="24"/>
    </row>
    <row r="97" spans="3:7" ht="12.75">
      <c r="C97" s="32"/>
      <c r="D97" s="32"/>
      <c r="E97" s="24"/>
      <c r="F97" s="24"/>
      <c r="G97" s="24"/>
    </row>
    <row r="98" spans="3:7" ht="12.75">
      <c r="C98" s="32"/>
      <c r="D98" s="32"/>
      <c r="E98" s="24"/>
      <c r="F98" s="24"/>
      <c r="G98" s="24"/>
    </row>
    <row r="99" spans="3:7" ht="12.75">
      <c r="C99" s="32"/>
      <c r="D99" s="32"/>
      <c r="E99" s="24"/>
      <c r="F99" s="24"/>
      <c r="G99" s="24"/>
    </row>
    <row r="100" spans="3:7" ht="12.75">
      <c r="C100" s="32"/>
      <c r="D100" s="32"/>
      <c r="E100" s="24"/>
      <c r="F100" s="24"/>
      <c r="G100" s="24"/>
    </row>
    <row r="101" spans="3:7" ht="12.75">
      <c r="C101" s="32"/>
      <c r="D101" s="32"/>
      <c r="E101" s="24"/>
      <c r="F101" s="24"/>
      <c r="G101" s="24"/>
    </row>
    <row r="102" spans="3:7" ht="12.75">
      <c r="C102" s="32"/>
      <c r="D102" s="32"/>
      <c r="E102" s="24"/>
      <c r="F102" s="24"/>
      <c r="G102" s="24"/>
    </row>
    <row r="103" spans="3:7" ht="12.75">
      <c r="C103" s="32"/>
      <c r="D103" s="32"/>
      <c r="E103" s="24"/>
      <c r="F103" s="24"/>
      <c r="G103" s="24"/>
    </row>
    <row r="104" spans="3:7" ht="12.75">
      <c r="C104" s="32"/>
      <c r="D104" s="32"/>
      <c r="E104" s="24"/>
      <c r="F104" s="24"/>
      <c r="G104" s="24"/>
    </row>
    <row r="105" spans="3:7" ht="12.75">
      <c r="C105" s="32"/>
      <c r="D105" s="32"/>
      <c r="E105" s="24"/>
      <c r="F105" s="24"/>
      <c r="G105" s="24"/>
    </row>
    <row r="106" spans="3:7" ht="12.75">
      <c r="C106" s="32"/>
      <c r="D106" s="32"/>
      <c r="E106" s="24"/>
      <c r="F106" s="24"/>
      <c r="G106" s="24"/>
    </row>
    <row r="107" spans="3:7" ht="12.75">
      <c r="C107" s="32"/>
      <c r="D107" s="32"/>
      <c r="E107" s="24"/>
      <c r="F107" s="24"/>
      <c r="G107" s="24"/>
    </row>
    <row r="108" spans="3:7" ht="12.75">
      <c r="C108" s="32"/>
      <c r="D108" s="32"/>
      <c r="E108" s="24"/>
      <c r="F108" s="24"/>
      <c r="G108" s="24"/>
    </row>
    <row r="109" spans="3:7" ht="12.75">
      <c r="C109" s="32"/>
      <c r="D109" s="32"/>
      <c r="E109" s="24"/>
      <c r="F109" s="24"/>
      <c r="G109" s="24"/>
    </row>
    <row r="110" spans="3:7" ht="12.75">
      <c r="C110" s="32"/>
      <c r="D110" s="32"/>
      <c r="E110" s="24"/>
      <c r="F110" s="24"/>
      <c r="G110" s="24"/>
    </row>
    <row r="111" spans="3:7" ht="12.75">
      <c r="C111" s="32"/>
      <c r="D111" s="32"/>
      <c r="E111" s="24"/>
      <c r="F111" s="24"/>
      <c r="G111" s="24"/>
    </row>
    <row r="112" spans="3:7" ht="12.75">
      <c r="C112" s="32"/>
      <c r="D112" s="32"/>
      <c r="E112" s="24"/>
      <c r="F112" s="24"/>
      <c r="G112" s="24"/>
    </row>
    <row r="113" spans="3:7" ht="12.75">
      <c r="C113" s="32"/>
      <c r="D113" s="32"/>
      <c r="E113" s="24"/>
      <c r="F113" s="24"/>
      <c r="G113" s="24"/>
    </row>
    <row r="114" spans="3:7" ht="12.75">
      <c r="C114" s="32"/>
      <c r="D114" s="32"/>
      <c r="E114" s="24"/>
      <c r="F114" s="24"/>
      <c r="G114" s="24"/>
    </row>
    <row r="115" spans="3:7" ht="12.75">
      <c r="C115" s="32"/>
      <c r="D115" s="32"/>
      <c r="E115" s="24"/>
      <c r="F115" s="24"/>
      <c r="G115" s="24"/>
    </row>
    <row r="116" spans="3:7" ht="12.75">
      <c r="C116" s="32"/>
      <c r="D116" s="32"/>
      <c r="E116" s="24"/>
      <c r="F116" s="24"/>
      <c r="G116" s="24"/>
    </row>
    <row r="117" spans="3:7" ht="12.75">
      <c r="C117" s="32"/>
      <c r="D117" s="32"/>
      <c r="E117" s="24"/>
      <c r="F117" s="24"/>
      <c r="G117" s="24"/>
    </row>
    <row r="118" spans="3:7" ht="12.75">
      <c r="C118" s="32"/>
      <c r="D118" s="32"/>
      <c r="E118" s="24"/>
      <c r="F118" s="24"/>
      <c r="G118" s="24"/>
    </row>
    <row r="119" spans="3:7" ht="12.75">
      <c r="C119" s="32"/>
      <c r="D119" s="32"/>
      <c r="E119" s="24"/>
      <c r="F119" s="24"/>
      <c r="G119" s="24"/>
    </row>
    <row r="120" spans="3:7" ht="12.75">
      <c r="C120" s="32"/>
      <c r="D120" s="32"/>
      <c r="E120" s="24"/>
      <c r="F120" s="24"/>
      <c r="G120" s="24"/>
    </row>
    <row r="121" spans="3:7" ht="12.75">
      <c r="C121" s="32"/>
      <c r="D121" s="32"/>
      <c r="E121" s="24"/>
      <c r="F121" s="24"/>
      <c r="G121" s="24"/>
    </row>
    <row r="122" spans="3:7" ht="12.75">
      <c r="C122" s="32"/>
      <c r="D122" s="32"/>
      <c r="E122" s="24"/>
      <c r="F122" s="24"/>
      <c r="G122" s="24"/>
    </row>
    <row r="123" spans="3:7" ht="12.75">
      <c r="C123" s="32"/>
      <c r="D123" s="32"/>
      <c r="E123" s="24"/>
      <c r="F123" s="24"/>
      <c r="G123" s="24"/>
    </row>
    <row r="124" spans="3:7" ht="12.75">
      <c r="C124" s="32"/>
      <c r="D124" s="32"/>
      <c r="E124" s="24"/>
      <c r="F124" s="24"/>
      <c r="G124" s="24"/>
    </row>
    <row r="125" spans="3:7" ht="12.75">
      <c r="C125" s="32"/>
      <c r="D125" s="32"/>
      <c r="E125" s="24"/>
      <c r="F125" s="24"/>
      <c r="G125" s="24"/>
    </row>
    <row r="126" spans="3:7" ht="12.75">
      <c r="C126" s="32"/>
      <c r="D126" s="32"/>
      <c r="E126" s="24"/>
      <c r="F126" s="24"/>
      <c r="G126" s="24"/>
    </row>
    <row r="127" spans="3:7" ht="12.75">
      <c r="C127" s="32"/>
      <c r="D127" s="32"/>
      <c r="E127" s="24"/>
      <c r="F127" s="24"/>
      <c r="G127" s="24"/>
    </row>
    <row r="128" spans="3:7" ht="12.75">
      <c r="C128" s="32"/>
      <c r="D128" s="32"/>
      <c r="E128" s="24"/>
      <c r="F128" s="24"/>
      <c r="G128" s="24"/>
    </row>
    <row r="129" spans="3:7" ht="12.75">
      <c r="C129" s="32"/>
      <c r="D129" s="32"/>
      <c r="E129" s="24"/>
      <c r="F129" s="24"/>
      <c r="G129" s="24"/>
    </row>
    <row r="130" spans="3:7" ht="12.75">
      <c r="C130" s="32"/>
      <c r="D130" s="32"/>
      <c r="E130" s="24"/>
      <c r="F130" s="24"/>
      <c r="G130" s="24"/>
    </row>
    <row r="131" spans="3:7" ht="12.75">
      <c r="C131" s="32"/>
      <c r="D131" s="32"/>
      <c r="E131" s="24"/>
      <c r="F131" s="24"/>
      <c r="G131" s="24"/>
    </row>
    <row r="132" spans="3:7" ht="12.75">
      <c r="C132" s="32"/>
      <c r="D132" s="32"/>
      <c r="E132" s="24"/>
      <c r="F132" s="24"/>
      <c r="G132" s="24"/>
    </row>
    <row r="133" spans="3:7" ht="12.75">
      <c r="C133" s="32"/>
      <c r="D133" s="32"/>
      <c r="E133" s="24"/>
      <c r="F133" s="24"/>
      <c r="G133" s="24"/>
    </row>
    <row r="134" spans="3:7" ht="12.75">
      <c r="C134" s="32"/>
      <c r="D134" s="32"/>
      <c r="E134" s="24"/>
      <c r="F134" s="24"/>
      <c r="G134" s="24"/>
    </row>
    <row r="135" spans="3:7" ht="12.75">
      <c r="C135" s="32"/>
      <c r="D135" s="32"/>
      <c r="E135" s="24"/>
      <c r="F135" s="24"/>
      <c r="G135" s="24"/>
    </row>
    <row r="136" spans="3:7" ht="12.75">
      <c r="C136" s="32"/>
      <c r="D136" s="32"/>
      <c r="E136" s="24"/>
      <c r="F136" s="24"/>
      <c r="G136" s="24"/>
    </row>
    <row r="137" spans="3:7" ht="12.75">
      <c r="C137" s="32"/>
      <c r="D137" s="32"/>
      <c r="E137" s="24"/>
      <c r="F137" s="24"/>
      <c r="G137" s="24"/>
    </row>
    <row r="138" spans="3:7" ht="12.75">
      <c r="C138" s="32"/>
      <c r="D138" s="32"/>
      <c r="E138" s="24"/>
      <c r="F138" s="24"/>
      <c r="G138" s="24"/>
    </row>
    <row r="139" spans="3:7" ht="12.75">
      <c r="C139" s="32"/>
      <c r="D139" s="32"/>
      <c r="E139" s="24"/>
      <c r="F139" s="24"/>
      <c r="G139" s="24"/>
    </row>
    <row r="140" spans="3:7" ht="12.75">
      <c r="C140" s="32"/>
      <c r="D140" s="32"/>
      <c r="E140" s="24"/>
      <c r="F140" s="24"/>
      <c r="G140" s="24"/>
    </row>
    <row r="141" spans="3:7" ht="12.75">
      <c r="C141" s="32"/>
      <c r="D141" s="32"/>
      <c r="E141" s="24"/>
      <c r="F141" s="24"/>
      <c r="G141" s="24"/>
    </row>
    <row r="142" spans="3:7" ht="12.75">
      <c r="C142" s="32"/>
      <c r="D142" s="32"/>
      <c r="E142" s="24"/>
      <c r="F142" s="24"/>
      <c r="G142" s="24"/>
    </row>
    <row r="143" spans="3:7" ht="12.75">
      <c r="C143" s="32"/>
      <c r="D143" s="32"/>
      <c r="E143" s="24"/>
      <c r="F143" s="24"/>
      <c r="G143" s="24"/>
    </row>
    <row r="144" spans="3:7" ht="12.75">
      <c r="C144" s="32"/>
      <c r="D144" s="32"/>
      <c r="E144" s="24"/>
      <c r="F144" s="24"/>
      <c r="G144" s="24"/>
    </row>
    <row r="145" spans="3:7" ht="12.75">
      <c r="C145" s="32"/>
      <c r="D145" s="32"/>
      <c r="E145" s="24"/>
      <c r="F145" s="24"/>
      <c r="G145" s="24"/>
    </row>
    <row r="146" spans="3:7" ht="12.75">
      <c r="C146" s="32"/>
      <c r="D146" s="32"/>
      <c r="E146" s="24"/>
      <c r="F146" s="24"/>
      <c r="G146" s="24"/>
    </row>
    <row r="147" spans="3:7" ht="12.75">
      <c r="C147" s="32"/>
      <c r="D147" s="32"/>
      <c r="E147" s="24"/>
      <c r="F147" s="24"/>
      <c r="G147" s="24"/>
    </row>
    <row r="148" spans="3:7" ht="12.75">
      <c r="C148" s="32"/>
      <c r="D148" s="32"/>
      <c r="E148" s="24"/>
      <c r="F148" s="24"/>
      <c r="G148" s="24"/>
    </row>
    <row r="149" spans="3:7" ht="12.75">
      <c r="C149" s="32"/>
      <c r="D149" s="32"/>
      <c r="E149" s="24"/>
      <c r="F149" s="24"/>
      <c r="G149" s="24"/>
    </row>
    <row r="150" spans="3:7" ht="12.75">
      <c r="C150" s="32"/>
      <c r="D150" s="32"/>
      <c r="E150" s="24"/>
      <c r="F150" s="24"/>
      <c r="G150" s="24"/>
    </row>
    <row r="151" spans="3:7" ht="12.75">
      <c r="C151" s="32"/>
      <c r="D151" s="32"/>
      <c r="E151" s="24"/>
      <c r="F151" s="24"/>
      <c r="G151" s="24"/>
    </row>
    <row r="152" spans="3:7" ht="12.75">
      <c r="C152" s="32"/>
      <c r="D152" s="32"/>
      <c r="E152" s="24"/>
      <c r="F152" s="24"/>
      <c r="G152" s="24"/>
    </row>
    <row r="153" spans="3:7" ht="12.75">
      <c r="C153" s="32"/>
      <c r="D153" s="32"/>
      <c r="E153" s="24"/>
      <c r="F153" s="24"/>
      <c r="G153" s="24"/>
    </row>
    <row r="154" spans="3:7" ht="12.75">
      <c r="C154" s="24"/>
      <c r="D154" s="24"/>
      <c r="E154" s="24"/>
      <c r="F154" s="24"/>
      <c r="G154" s="24"/>
    </row>
    <row r="155" spans="3:7" ht="12.75">
      <c r="C155" s="24"/>
      <c r="D155" s="24"/>
      <c r="E155" s="24"/>
      <c r="F155" s="24"/>
      <c r="G155" s="24"/>
    </row>
    <row r="156" spans="3:7" ht="12.75">
      <c r="C156" s="24"/>
      <c r="D156" s="24"/>
      <c r="E156" s="24"/>
      <c r="F156" s="24"/>
      <c r="G156" s="24"/>
    </row>
    <row r="157" spans="3:7" ht="12.75">
      <c r="C157" s="24"/>
      <c r="D157" s="24"/>
      <c r="E157" s="24"/>
      <c r="F157" s="24"/>
      <c r="G157" s="24"/>
    </row>
    <row r="158" spans="3:7" ht="12.75">
      <c r="C158" s="24"/>
      <c r="D158" s="24"/>
      <c r="E158" s="24"/>
      <c r="F158" s="24"/>
      <c r="G158" s="24"/>
    </row>
    <row r="159" spans="3:7" ht="12.75">
      <c r="C159" s="24"/>
      <c r="D159" s="24"/>
      <c r="E159" s="24"/>
      <c r="F159" s="24"/>
      <c r="G159" s="24"/>
    </row>
    <row r="160" spans="3:7" ht="12.75">
      <c r="C160" s="24"/>
      <c r="D160" s="24"/>
      <c r="E160" s="24"/>
      <c r="F160" s="24"/>
      <c r="G160" s="24"/>
    </row>
    <row r="161" spans="3:7" ht="12.75">
      <c r="C161" s="24"/>
      <c r="D161" s="24"/>
      <c r="E161" s="24"/>
      <c r="F161" s="24"/>
      <c r="G161" s="24"/>
    </row>
    <row r="162" spans="3:7" ht="12.75">
      <c r="C162" s="24"/>
      <c r="D162" s="24"/>
      <c r="E162" s="24"/>
      <c r="F162" s="24"/>
      <c r="G162" s="24"/>
    </row>
    <row r="163" spans="3:7" ht="12.75">
      <c r="C163" s="24"/>
      <c r="D163" s="24"/>
      <c r="E163" s="24"/>
      <c r="F163" s="24"/>
      <c r="G163" s="24"/>
    </row>
    <row r="164" spans="3:7" ht="12.75">
      <c r="C164" s="24"/>
      <c r="D164" s="24"/>
      <c r="E164" s="24"/>
      <c r="F164" s="24"/>
      <c r="G164" s="24"/>
    </row>
    <row r="165" spans="3:7" ht="12.75">
      <c r="C165" s="24"/>
      <c r="D165" s="24"/>
      <c r="E165" s="24"/>
      <c r="F165" s="24"/>
      <c r="G165" s="24"/>
    </row>
    <row r="166" spans="3:7" ht="12.75">
      <c r="C166" s="24"/>
      <c r="D166" s="24"/>
      <c r="E166" s="24"/>
      <c r="F166" s="24"/>
      <c r="G166" s="24"/>
    </row>
    <row r="167" spans="3:7" ht="12.75">
      <c r="C167" s="24"/>
      <c r="D167" s="24"/>
      <c r="E167" s="24"/>
      <c r="F167" s="24"/>
      <c r="G167" s="24"/>
    </row>
    <row r="168" spans="3:7" ht="12.75">
      <c r="C168" s="24"/>
      <c r="D168" s="24"/>
      <c r="E168" s="24"/>
      <c r="F168" s="24"/>
      <c r="G168" s="24"/>
    </row>
  </sheetData>
  <sheetProtection/>
  <mergeCells count="5">
    <mergeCell ref="A5:I5"/>
    <mergeCell ref="A1:I1"/>
    <mergeCell ref="A2:I2"/>
    <mergeCell ref="A3:I3"/>
    <mergeCell ref="A4:I4"/>
  </mergeCells>
  <printOptions horizontalCentered="1"/>
  <pageMargins left="0.5905511811023623" right="0.4724409448818898" top="0.7874015748031497" bottom="0.5905511811023623" header="0" footer="0"/>
  <pageSetup fitToHeight="1" fitToWidth="1" horizontalDpi="120" verticalDpi="12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zoomScalePageLayoutView="0" workbookViewId="0" topLeftCell="A1">
      <pane xSplit="2" ySplit="12" topLeftCell="C19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K36" sqref="K36"/>
    </sheetView>
  </sheetViews>
  <sheetFormatPr defaultColWidth="9.00390625" defaultRowHeight="12.75"/>
  <cols>
    <col min="1" max="1" width="5.375" style="0" customWidth="1"/>
    <col min="2" max="2" width="26.00390625" style="0" customWidth="1"/>
    <col min="3" max="3" width="15.625" style="0" customWidth="1"/>
    <col min="4" max="4" width="18.125" style="0" customWidth="1"/>
  </cols>
  <sheetData>
    <row r="1" spans="1:4" ht="20.25">
      <c r="A1" s="526" t="s">
        <v>114</v>
      </c>
      <c r="B1" s="527"/>
      <c r="C1" s="527"/>
      <c r="D1" s="527"/>
    </row>
    <row r="2" spans="1:5" ht="20.25">
      <c r="A2" s="528" t="s">
        <v>250</v>
      </c>
      <c r="B2" s="527"/>
      <c r="C2" s="527"/>
      <c r="D2" s="527"/>
      <c r="E2" s="527"/>
    </row>
    <row r="3" spans="1:4" ht="18">
      <c r="A3" s="529" t="s">
        <v>115</v>
      </c>
      <c r="B3" s="538"/>
      <c r="C3" s="538"/>
      <c r="D3" s="538"/>
    </row>
    <row r="4" spans="1:4" ht="18">
      <c r="A4" s="539" t="s">
        <v>111</v>
      </c>
      <c r="B4" s="527"/>
      <c r="C4" s="527"/>
      <c r="D4" s="527"/>
    </row>
    <row r="5" spans="1:4" ht="15">
      <c r="A5" s="531" t="s">
        <v>246</v>
      </c>
      <c r="B5" s="532"/>
      <c r="C5" s="532"/>
      <c r="D5" s="532"/>
    </row>
    <row r="6" spans="1:4" ht="12.75">
      <c r="A6" s="81"/>
      <c r="B6" s="81"/>
      <c r="C6" s="137"/>
      <c r="D6" s="72"/>
    </row>
    <row r="7" spans="1:5" ht="12.75">
      <c r="A7" s="6"/>
      <c r="B7" s="6"/>
      <c r="C7" s="5" t="s">
        <v>120</v>
      </c>
      <c r="D7" s="126" t="s">
        <v>4</v>
      </c>
      <c r="E7" s="8"/>
    </row>
    <row r="8" spans="1:5" ht="12.75">
      <c r="A8" s="102" t="s">
        <v>40</v>
      </c>
      <c r="B8" s="102" t="s">
        <v>41</v>
      </c>
      <c r="C8" s="5" t="s">
        <v>19</v>
      </c>
      <c r="D8" s="127" t="s">
        <v>121</v>
      </c>
      <c r="E8" s="8"/>
    </row>
    <row r="9" spans="1:5" ht="12.75">
      <c r="A9" s="6"/>
      <c r="B9" s="102" t="s">
        <v>42</v>
      </c>
      <c r="C9" s="279" t="s">
        <v>21</v>
      </c>
      <c r="D9" s="119" t="s">
        <v>256</v>
      </c>
      <c r="E9" s="8"/>
    </row>
    <row r="10" spans="1:5" ht="12.75">
      <c r="A10" s="17"/>
      <c r="B10" s="17"/>
      <c r="C10" s="494" t="s">
        <v>23</v>
      </c>
      <c r="D10" s="128" t="s">
        <v>23</v>
      </c>
      <c r="E10" s="8"/>
    </row>
    <row r="11" spans="1:5" ht="13.5" thickBot="1">
      <c r="A11" s="15"/>
      <c r="B11" s="15" t="s">
        <v>44</v>
      </c>
      <c r="C11" s="301">
        <f>C20+C27+C35</f>
        <v>0</v>
      </c>
      <c r="D11" s="326">
        <f>D20+D27+D35</f>
        <v>0</v>
      </c>
      <c r="E11" s="8"/>
    </row>
    <row r="12" spans="1:5" ht="12.75">
      <c r="A12" s="10"/>
      <c r="B12" s="10"/>
      <c r="C12" s="33"/>
      <c r="D12" s="123"/>
      <c r="E12" s="8"/>
    </row>
    <row r="13" spans="1:4" ht="12.75">
      <c r="A13" s="8">
        <v>1</v>
      </c>
      <c r="B13" s="37"/>
      <c r="C13" s="52"/>
      <c r="D13" s="316"/>
    </row>
    <row r="14" spans="1:4" ht="12.75">
      <c r="A14" s="11">
        <v>2</v>
      </c>
      <c r="B14" s="38"/>
      <c r="C14" s="302"/>
      <c r="D14" s="317"/>
    </row>
    <row r="15" spans="1:4" ht="12.75">
      <c r="A15" s="11">
        <v>3</v>
      </c>
      <c r="B15" s="38"/>
      <c r="C15" s="302"/>
      <c r="D15" s="317"/>
    </row>
    <row r="16" spans="1:4" ht="12.75">
      <c r="A16" s="11">
        <v>4</v>
      </c>
      <c r="B16" s="38"/>
      <c r="C16" s="302"/>
      <c r="D16" s="317"/>
    </row>
    <row r="17" spans="1:4" ht="12.75">
      <c r="A17" s="11">
        <v>5</v>
      </c>
      <c r="B17" s="38"/>
      <c r="C17" s="302"/>
      <c r="D17" s="317"/>
    </row>
    <row r="18" spans="1:4" ht="12.75">
      <c r="A18" s="11">
        <v>6</v>
      </c>
      <c r="B18" s="38"/>
      <c r="C18" s="302"/>
      <c r="D18" s="317"/>
    </row>
    <row r="19" spans="1:4" ht="13.5" thickBot="1">
      <c r="A19" s="11">
        <v>7</v>
      </c>
      <c r="B19" s="38"/>
      <c r="C19" s="302"/>
      <c r="D19" s="317"/>
    </row>
    <row r="20" spans="1:4" ht="13.5" thickBot="1">
      <c r="A20" s="175"/>
      <c r="B20" s="115" t="s">
        <v>45</v>
      </c>
      <c r="C20" s="158">
        <f>SUM(C13:C19)</f>
        <v>0</v>
      </c>
      <c r="D20" s="141">
        <f>SUM(D13:D19)</f>
        <v>0</v>
      </c>
    </row>
    <row r="21" spans="1:4" ht="12.75">
      <c r="A21" s="11">
        <v>8</v>
      </c>
      <c r="B21" s="38"/>
      <c r="C21" s="302"/>
      <c r="D21" s="317"/>
    </row>
    <row r="22" spans="1:4" ht="12.75">
      <c r="A22" s="11">
        <v>9</v>
      </c>
      <c r="B22" s="38"/>
      <c r="C22" s="302"/>
      <c r="D22" s="317"/>
    </row>
    <row r="23" spans="1:4" ht="12.75">
      <c r="A23" s="11">
        <v>10</v>
      </c>
      <c r="B23" s="38"/>
      <c r="C23" s="302"/>
      <c r="D23" s="317"/>
    </row>
    <row r="24" spans="1:4" ht="12.75">
      <c r="A24" s="11">
        <v>11</v>
      </c>
      <c r="B24" s="38"/>
      <c r="C24" s="302"/>
      <c r="D24" s="317"/>
    </row>
    <row r="25" spans="1:4" ht="12.75">
      <c r="A25" s="11">
        <v>12</v>
      </c>
      <c r="B25" s="38"/>
      <c r="C25" s="302"/>
      <c r="D25" s="317"/>
    </row>
    <row r="26" spans="1:4" ht="13.5" thickBot="1">
      <c r="A26" s="11">
        <v>13</v>
      </c>
      <c r="B26" s="38"/>
      <c r="C26" s="302"/>
      <c r="D26" s="317"/>
    </row>
    <row r="27" spans="1:4" ht="13.5" thickBot="1">
      <c r="A27" s="175"/>
      <c r="B27" s="115" t="s">
        <v>45</v>
      </c>
      <c r="C27" s="158">
        <f>SUM(C21:C26)</f>
        <v>0</v>
      </c>
      <c r="D27" s="141">
        <f>SUM(D21:D26)</f>
        <v>0</v>
      </c>
    </row>
    <row r="28" spans="1:4" ht="12.75">
      <c r="A28" s="11">
        <v>14</v>
      </c>
      <c r="B28" s="38"/>
      <c r="C28" s="302"/>
      <c r="D28" s="317"/>
    </row>
    <row r="29" spans="1:4" ht="12.75">
      <c r="A29" s="11">
        <v>15</v>
      </c>
      <c r="B29" s="38"/>
      <c r="C29" s="302"/>
      <c r="D29" s="317"/>
    </row>
    <row r="30" spans="1:4" ht="12.75">
      <c r="A30" s="11">
        <v>16</v>
      </c>
      <c r="B30" s="38"/>
      <c r="C30" s="302"/>
      <c r="D30" s="317"/>
    </row>
    <row r="31" spans="1:4" ht="12.75">
      <c r="A31" s="11">
        <v>17</v>
      </c>
      <c r="B31" s="44"/>
      <c r="C31" s="32"/>
      <c r="D31" s="134"/>
    </row>
    <row r="32" spans="1:4" ht="12.75">
      <c r="A32" s="11">
        <v>18</v>
      </c>
      <c r="B32" s="11"/>
      <c r="C32" s="89"/>
      <c r="D32" s="142"/>
    </row>
    <row r="33" spans="1:4" ht="12.75">
      <c r="A33" s="11">
        <v>19</v>
      </c>
      <c r="B33" s="11"/>
      <c r="C33" s="89"/>
      <c r="D33" s="142"/>
    </row>
    <row r="34" spans="1:4" ht="13.5" thickBot="1">
      <c r="A34" s="11">
        <v>20</v>
      </c>
      <c r="B34" s="172"/>
      <c r="C34" s="32"/>
      <c r="D34" s="134"/>
    </row>
    <row r="35" spans="1:4" ht="13.5" thickBot="1">
      <c r="A35" s="175"/>
      <c r="B35" s="115" t="s">
        <v>45</v>
      </c>
      <c r="C35" s="323">
        <f>SUM(C28:C34)</f>
        <v>0</v>
      </c>
      <c r="D35" s="141">
        <f>SUM(D28:D34)</f>
        <v>0</v>
      </c>
    </row>
    <row r="36" spans="1:4" ht="12.75">
      <c r="A36" s="9">
        <v>21</v>
      </c>
      <c r="B36" s="9"/>
      <c r="C36" s="32"/>
      <c r="D36" s="134"/>
    </row>
    <row r="37" spans="1:4" ht="12.75">
      <c r="A37" s="11">
        <v>22</v>
      </c>
      <c r="B37" s="11"/>
      <c r="C37" s="89"/>
      <c r="D37" s="142"/>
    </row>
  </sheetData>
  <sheetProtection/>
  <mergeCells count="5">
    <mergeCell ref="A1:D1"/>
    <mergeCell ref="A3:D3"/>
    <mergeCell ref="A4:D4"/>
    <mergeCell ref="A5:D5"/>
    <mergeCell ref="A2:E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1"/>
  <sheetViews>
    <sheetView showGridLines="0"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H6" sqref="H6"/>
    </sheetView>
  </sheetViews>
  <sheetFormatPr defaultColWidth="9.00390625" defaultRowHeight="12.75"/>
  <cols>
    <col min="1" max="1" width="3.625" style="0" customWidth="1"/>
    <col min="2" max="2" width="22.375" style="0" customWidth="1"/>
    <col min="3" max="3" width="11.125" style="0" customWidth="1"/>
    <col min="4" max="4" width="11.875" style="0" customWidth="1"/>
    <col min="5" max="5" width="11.75390625" style="0" customWidth="1"/>
    <col min="6" max="6" width="11.375" style="0" customWidth="1"/>
  </cols>
  <sheetData>
    <row r="1" spans="1:6" s="41" customFormat="1" ht="20.25">
      <c r="A1" s="101" t="s">
        <v>106</v>
      </c>
      <c r="B1" s="40"/>
      <c r="C1" s="40"/>
      <c r="D1" s="40"/>
      <c r="E1" s="40"/>
      <c r="F1" s="40"/>
    </row>
    <row r="2" spans="1:6" s="41" customFormat="1" ht="20.25">
      <c r="A2" s="278" t="s">
        <v>250</v>
      </c>
      <c r="B2" s="40"/>
      <c r="C2" s="40"/>
      <c r="D2" s="40"/>
      <c r="E2" s="40"/>
      <c r="F2" s="40"/>
    </row>
    <row r="3" spans="1:6" s="42" customFormat="1" ht="18.75">
      <c r="A3" s="495" t="s">
        <v>116</v>
      </c>
      <c r="B3" s="40"/>
      <c r="C3" s="40"/>
      <c r="D3" s="40"/>
      <c r="E3" s="40"/>
      <c r="F3" s="40"/>
    </row>
    <row r="4" spans="1:6" s="42" customFormat="1" ht="18.75">
      <c r="A4" s="495" t="s">
        <v>117</v>
      </c>
      <c r="B4" s="40"/>
      <c r="C4" s="40"/>
      <c r="D4" s="40"/>
      <c r="E4" s="40"/>
      <c r="F4" s="40"/>
    </row>
    <row r="5" spans="1:6" s="42" customFormat="1" ht="18.75">
      <c r="A5" s="80" t="s">
        <v>111</v>
      </c>
      <c r="B5" s="40"/>
      <c r="C5" s="40"/>
      <c r="D5" s="40"/>
      <c r="E5" s="40"/>
      <c r="F5" s="40"/>
    </row>
    <row r="6" spans="1:6" s="42" customFormat="1" ht="18.75">
      <c r="A6" s="266" t="s">
        <v>246</v>
      </c>
      <c r="B6" s="40"/>
      <c r="C6" s="40"/>
      <c r="D6" s="40"/>
      <c r="E6" s="40"/>
      <c r="F6" s="40"/>
    </row>
    <row r="7" spans="1:15" s="25" customFormat="1" ht="12.75">
      <c r="A7"/>
      <c r="B7"/>
      <c r="C7"/>
      <c r="D7"/>
      <c r="E7" s="72"/>
      <c r="F7" s="72"/>
      <c r="G7" s="34"/>
      <c r="H7" s="34"/>
      <c r="I7" s="34"/>
      <c r="J7" s="34"/>
      <c r="K7" s="34"/>
      <c r="L7" s="34"/>
      <c r="M7" s="34"/>
      <c r="N7" s="34"/>
      <c r="O7" s="34"/>
    </row>
    <row r="8" spans="1:15" s="25" customFormat="1" ht="12.75">
      <c r="A8" s="29"/>
      <c r="B8" s="29"/>
      <c r="C8" s="393" t="s">
        <v>254</v>
      </c>
      <c r="D8" s="21"/>
      <c r="E8" s="129" t="s">
        <v>66</v>
      </c>
      <c r="F8" s="84"/>
      <c r="G8" s="87"/>
      <c r="H8" s="94"/>
      <c r="I8" s="34"/>
      <c r="J8" s="34"/>
      <c r="K8" s="34"/>
      <c r="L8" s="34"/>
      <c r="M8" s="34"/>
      <c r="N8" s="34"/>
      <c r="O8" s="34"/>
    </row>
    <row r="9" spans="1:15" s="25" customFormat="1" ht="12.75">
      <c r="A9" s="6"/>
      <c r="B9" s="6"/>
      <c r="C9" s="118" t="s">
        <v>50</v>
      </c>
      <c r="D9" s="118" t="s">
        <v>67</v>
      </c>
      <c r="E9" s="133" t="s">
        <v>253</v>
      </c>
      <c r="F9" s="81"/>
      <c r="G9" s="87"/>
      <c r="H9" s="94"/>
      <c r="I9" s="34"/>
      <c r="J9" s="34"/>
      <c r="K9" s="34"/>
      <c r="L9" s="34"/>
      <c r="M9" s="34"/>
      <c r="N9" s="34"/>
      <c r="O9" s="34"/>
    </row>
    <row r="10" spans="1:15" s="25" customFormat="1" ht="12.75">
      <c r="A10" s="102" t="s">
        <v>40</v>
      </c>
      <c r="B10" s="102" t="s">
        <v>41</v>
      </c>
      <c r="C10" s="118" t="s">
        <v>63</v>
      </c>
      <c r="D10" s="118" t="s">
        <v>68</v>
      </c>
      <c r="E10" s="119" t="s">
        <v>51</v>
      </c>
      <c r="F10" s="85" t="s">
        <v>69</v>
      </c>
      <c r="G10" s="87"/>
      <c r="H10" s="94"/>
      <c r="I10" s="34"/>
      <c r="J10" s="34"/>
      <c r="K10" s="34"/>
      <c r="L10" s="34"/>
      <c r="M10" s="34"/>
      <c r="N10" s="34"/>
      <c r="O10" s="34"/>
    </row>
    <row r="11" spans="1:15" s="25" customFormat="1" ht="12.75">
      <c r="A11" s="6"/>
      <c r="B11" s="102" t="s">
        <v>42</v>
      </c>
      <c r="C11" s="12"/>
      <c r="D11" s="5"/>
      <c r="E11" s="119" t="s">
        <v>70</v>
      </c>
      <c r="F11" s="85" t="s">
        <v>68</v>
      </c>
      <c r="G11" s="87"/>
      <c r="H11" s="94"/>
      <c r="I11" s="34"/>
      <c r="J11" s="34"/>
      <c r="K11" s="34"/>
      <c r="L11" s="34"/>
      <c r="M11" s="34"/>
      <c r="N11" s="34"/>
      <c r="O11" s="34"/>
    </row>
    <row r="12" spans="1:15" s="25" customFormat="1" ht="13.5" thickBot="1">
      <c r="A12" s="6"/>
      <c r="B12" s="162"/>
      <c r="C12" s="125" t="s">
        <v>23</v>
      </c>
      <c r="D12" s="125" t="s">
        <v>28</v>
      </c>
      <c r="E12" s="318" t="s">
        <v>23</v>
      </c>
      <c r="F12" s="319" t="s">
        <v>28</v>
      </c>
      <c r="G12" s="87"/>
      <c r="H12" s="94"/>
      <c r="I12" s="34"/>
      <c r="J12" s="34"/>
      <c r="K12" s="34"/>
      <c r="L12" s="34"/>
      <c r="M12" s="34"/>
      <c r="N12" s="34"/>
      <c r="O12" s="34"/>
    </row>
    <row r="13" spans="1:15" s="25" customFormat="1" ht="13.5" thickBot="1">
      <c r="A13" s="45"/>
      <c r="B13" s="15" t="s">
        <v>44</v>
      </c>
      <c r="C13" s="191">
        <f>C22+C29+C37</f>
        <v>0</v>
      </c>
      <c r="D13" s="324">
        <f>D22+D29+D37</f>
        <v>0</v>
      </c>
      <c r="E13" s="322">
        <f>E22+E29+E37</f>
        <v>0</v>
      </c>
      <c r="F13" s="325">
        <f>F22+F29+F37</f>
        <v>0</v>
      </c>
      <c r="G13" s="87"/>
      <c r="H13" s="94"/>
      <c r="I13" s="34"/>
      <c r="J13" s="34"/>
      <c r="K13" s="34"/>
      <c r="L13" s="34"/>
      <c r="M13" s="34"/>
      <c r="N13" s="34"/>
      <c r="O13" s="34"/>
    </row>
    <row r="14" spans="1:15" s="25" customFormat="1" ht="12.75">
      <c r="A14" s="10"/>
      <c r="B14" s="10"/>
      <c r="C14" s="320"/>
      <c r="D14" s="321"/>
      <c r="E14" s="123"/>
      <c r="F14" s="219"/>
      <c r="G14"/>
      <c r="H14"/>
      <c r="I14" s="34"/>
      <c r="J14" s="34"/>
      <c r="K14" s="34"/>
      <c r="L14" s="34"/>
      <c r="M14" s="34"/>
      <c r="N14" s="34"/>
      <c r="O14" s="34"/>
    </row>
    <row r="15" spans="1:15" s="25" customFormat="1" ht="12.75">
      <c r="A15" s="8">
        <v>1</v>
      </c>
      <c r="B15" s="37"/>
      <c r="C15" s="53"/>
      <c r="D15" s="228"/>
      <c r="E15" s="316"/>
      <c r="F15" s="314"/>
      <c r="G15"/>
      <c r="H15"/>
      <c r="I15" s="34"/>
      <c r="J15" s="34"/>
      <c r="K15" s="34"/>
      <c r="L15" s="34"/>
      <c r="M15" s="34"/>
      <c r="N15" s="34"/>
      <c r="O15" s="34"/>
    </row>
    <row r="16" spans="1:15" s="25" customFormat="1" ht="12.75">
      <c r="A16" s="11">
        <v>2</v>
      </c>
      <c r="B16" s="38"/>
      <c r="C16" s="56"/>
      <c r="D16" s="312"/>
      <c r="E16" s="317"/>
      <c r="F16" s="314"/>
      <c r="G16"/>
      <c r="H16"/>
      <c r="I16" s="34"/>
      <c r="J16" s="34"/>
      <c r="K16" s="34"/>
      <c r="L16" s="34"/>
      <c r="M16" s="34"/>
      <c r="N16" s="34"/>
      <c r="O16" s="34"/>
    </row>
    <row r="17" spans="1:15" s="25" customFormat="1" ht="12.75">
      <c r="A17" s="11">
        <v>3</v>
      </c>
      <c r="B17" s="38"/>
      <c r="C17" s="56"/>
      <c r="D17" s="312"/>
      <c r="E17" s="317"/>
      <c r="F17" s="314"/>
      <c r="G17"/>
      <c r="H17"/>
      <c r="I17" s="34"/>
      <c r="J17" s="34"/>
      <c r="K17" s="34"/>
      <c r="L17" s="34"/>
      <c r="M17" s="34"/>
      <c r="N17" s="34"/>
      <c r="O17" s="34"/>
    </row>
    <row r="18" spans="1:15" s="25" customFormat="1" ht="12.75">
      <c r="A18" s="11">
        <v>4</v>
      </c>
      <c r="B18" s="38"/>
      <c r="C18" s="56"/>
      <c r="D18" s="312"/>
      <c r="E18" s="317"/>
      <c r="F18" s="314"/>
      <c r="G18"/>
      <c r="H18"/>
      <c r="I18" s="34"/>
      <c r="J18" s="34"/>
      <c r="K18" s="34"/>
      <c r="L18" s="34"/>
      <c r="M18" s="34"/>
      <c r="N18" s="34"/>
      <c r="O18" s="34"/>
    </row>
    <row r="19" spans="1:15" s="25" customFormat="1" ht="12.75">
      <c r="A19" s="11">
        <v>5</v>
      </c>
      <c r="B19" s="38"/>
      <c r="C19" s="56"/>
      <c r="D19" s="312"/>
      <c r="E19" s="317"/>
      <c r="F19" s="314"/>
      <c r="G19"/>
      <c r="H19"/>
      <c r="I19" s="34"/>
      <c r="J19" s="34"/>
      <c r="K19" s="34"/>
      <c r="L19" s="34"/>
      <c r="M19" s="34"/>
      <c r="N19" s="34"/>
      <c r="O19" s="34"/>
    </row>
    <row r="20" spans="1:15" s="25" customFormat="1" ht="12.75">
      <c r="A20" s="11">
        <v>6</v>
      </c>
      <c r="B20" s="38"/>
      <c r="C20" s="56"/>
      <c r="D20" s="312"/>
      <c r="E20" s="317"/>
      <c r="F20" s="314"/>
      <c r="G20"/>
      <c r="H20"/>
      <c r="I20" s="34"/>
      <c r="J20" s="34"/>
      <c r="K20" s="34"/>
      <c r="L20" s="34"/>
      <c r="M20" s="34"/>
      <c r="N20" s="34"/>
      <c r="O20" s="34"/>
    </row>
    <row r="21" spans="1:15" s="25" customFormat="1" ht="13.5" thickBot="1">
      <c r="A21" s="11">
        <v>7</v>
      </c>
      <c r="B21" s="38"/>
      <c r="C21" s="56"/>
      <c r="D21" s="312"/>
      <c r="E21" s="317"/>
      <c r="F21" s="314"/>
      <c r="G21"/>
      <c r="H21"/>
      <c r="I21" s="34"/>
      <c r="J21" s="34"/>
      <c r="K21" s="34"/>
      <c r="L21" s="34"/>
      <c r="M21" s="34"/>
      <c r="N21" s="34"/>
      <c r="O21" s="34"/>
    </row>
    <row r="22" spans="1:15" s="25" customFormat="1" ht="13.5" thickBot="1">
      <c r="A22" s="175"/>
      <c r="B22" s="115" t="s">
        <v>45</v>
      </c>
      <c r="C22" s="117">
        <f>SUM(C15:C21)</f>
        <v>0</v>
      </c>
      <c r="D22" s="313">
        <f>SUM(D15:D21)</f>
        <v>0</v>
      </c>
      <c r="E22" s="141">
        <f>SUM(E15:E21)</f>
        <v>0</v>
      </c>
      <c r="F22" s="234">
        <f>SUM(F15:F21)</f>
        <v>0</v>
      </c>
      <c r="G22"/>
      <c r="H22"/>
      <c r="I22" s="34"/>
      <c r="J22" s="34"/>
      <c r="K22" s="34"/>
      <c r="L22" s="34"/>
      <c r="M22" s="34"/>
      <c r="N22" s="34"/>
      <c r="O22" s="34"/>
    </row>
    <row r="23" spans="1:15" s="25" customFormat="1" ht="12.75">
      <c r="A23" s="11">
        <v>8</v>
      </c>
      <c r="B23" s="38"/>
      <c r="C23" s="56"/>
      <c r="D23" s="312"/>
      <c r="E23" s="317"/>
      <c r="F23" s="314"/>
      <c r="G23"/>
      <c r="H23"/>
      <c r="I23" s="34"/>
      <c r="J23" s="34"/>
      <c r="K23" s="34"/>
      <c r="L23" s="34"/>
      <c r="M23" s="34"/>
      <c r="N23" s="34"/>
      <c r="O23" s="34"/>
    </row>
    <row r="24" spans="1:15" s="25" customFormat="1" ht="12.75">
      <c r="A24" s="11">
        <v>9</v>
      </c>
      <c r="B24" s="38"/>
      <c r="C24" s="56"/>
      <c r="D24" s="312"/>
      <c r="E24" s="317"/>
      <c r="F24" s="314"/>
      <c r="G24"/>
      <c r="H24"/>
      <c r="I24" s="34"/>
      <c r="J24" s="34"/>
      <c r="K24" s="34"/>
      <c r="L24" s="34"/>
      <c r="M24" s="34"/>
      <c r="N24" s="34"/>
      <c r="O24" s="34"/>
    </row>
    <row r="25" spans="1:15" s="25" customFormat="1" ht="12.75">
      <c r="A25" s="11">
        <v>10</v>
      </c>
      <c r="B25" s="38"/>
      <c r="C25" s="56"/>
      <c r="D25" s="312"/>
      <c r="E25" s="317"/>
      <c r="F25" s="314"/>
      <c r="G25"/>
      <c r="H25"/>
      <c r="I25" s="34"/>
      <c r="J25" s="34"/>
      <c r="K25" s="34"/>
      <c r="L25" s="34"/>
      <c r="M25" s="34"/>
      <c r="N25" s="34"/>
      <c r="O25" s="34"/>
    </row>
    <row r="26" spans="1:15" s="25" customFormat="1" ht="12.75">
      <c r="A26" s="11">
        <v>11</v>
      </c>
      <c r="B26" s="38"/>
      <c r="C26" s="56"/>
      <c r="D26" s="312"/>
      <c r="E26" s="317"/>
      <c r="F26" s="314"/>
      <c r="G26"/>
      <c r="H26"/>
      <c r="I26" s="34"/>
      <c r="J26" s="34"/>
      <c r="K26" s="34"/>
      <c r="L26" s="34"/>
      <c r="M26" s="34"/>
      <c r="N26" s="34"/>
      <c r="O26" s="34"/>
    </row>
    <row r="27" spans="1:15" s="25" customFormat="1" ht="12.75">
      <c r="A27" s="11">
        <v>12</v>
      </c>
      <c r="B27" s="38"/>
      <c r="C27" s="56"/>
      <c r="D27" s="312"/>
      <c r="E27" s="317"/>
      <c r="F27" s="314"/>
      <c r="G27"/>
      <c r="H27"/>
      <c r="I27" s="34"/>
      <c r="J27" s="34"/>
      <c r="K27" s="34"/>
      <c r="L27" s="34"/>
      <c r="M27" s="34"/>
      <c r="N27" s="34"/>
      <c r="O27" s="34"/>
    </row>
    <row r="28" spans="1:15" s="25" customFormat="1" ht="13.5" thickBot="1">
      <c r="A28" s="11">
        <v>13</v>
      </c>
      <c r="B28" s="38"/>
      <c r="C28" s="56"/>
      <c r="D28" s="312"/>
      <c r="E28" s="317"/>
      <c r="F28" s="315"/>
      <c r="G28"/>
      <c r="H28"/>
      <c r="I28" s="34"/>
      <c r="J28" s="34"/>
      <c r="K28" s="34"/>
      <c r="L28" s="34"/>
      <c r="M28" s="34"/>
      <c r="N28" s="34"/>
      <c r="O28" s="34"/>
    </row>
    <row r="29" spans="1:15" s="25" customFormat="1" ht="13.5" thickBot="1">
      <c r="A29" s="175"/>
      <c r="B29" s="115" t="s">
        <v>45</v>
      </c>
      <c r="C29" s="117">
        <f>SUM(C23:C28)</f>
        <v>0</v>
      </c>
      <c r="D29" s="313">
        <f>SUM(D23:D28)</f>
        <v>0</v>
      </c>
      <c r="E29" s="141">
        <f>SUM(E23:E28)</f>
        <v>0</v>
      </c>
      <c r="F29" s="234">
        <f>SUM(F23:F28)</f>
        <v>0</v>
      </c>
      <c r="G29"/>
      <c r="H29"/>
      <c r="I29" s="34"/>
      <c r="J29" s="34"/>
      <c r="K29" s="34"/>
      <c r="L29" s="34"/>
      <c r="M29" s="34"/>
      <c r="N29" s="34"/>
      <c r="O29" s="34"/>
    </row>
    <row r="30" spans="1:15" s="25" customFormat="1" ht="12.75">
      <c r="A30" s="11">
        <v>14</v>
      </c>
      <c r="B30" s="38"/>
      <c r="C30" s="56"/>
      <c r="D30" s="312"/>
      <c r="E30" s="317"/>
      <c r="F30" s="314"/>
      <c r="G30"/>
      <c r="H30"/>
      <c r="I30" s="34"/>
      <c r="J30" s="34"/>
      <c r="K30" s="34"/>
      <c r="L30" s="34"/>
      <c r="M30" s="34"/>
      <c r="N30" s="34"/>
      <c r="O30" s="34"/>
    </row>
    <row r="31" spans="1:15" s="25" customFormat="1" ht="12.75">
      <c r="A31" s="11">
        <v>15</v>
      </c>
      <c r="B31" s="38"/>
      <c r="C31" s="56"/>
      <c r="D31" s="312"/>
      <c r="E31" s="317"/>
      <c r="F31" s="220"/>
      <c r="G31"/>
      <c r="H31"/>
      <c r="I31" s="34"/>
      <c r="J31" s="34"/>
      <c r="K31" s="34"/>
      <c r="L31" s="34"/>
      <c r="M31" s="34"/>
      <c r="N31" s="34"/>
      <c r="O31" s="34"/>
    </row>
    <row r="32" spans="1:15" s="25" customFormat="1" ht="12.75">
      <c r="A32" s="11">
        <v>16</v>
      </c>
      <c r="B32" s="38"/>
      <c r="C32" s="56"/>
      <c r="D32" s="312"/>
      <c r="E32" s="317"/>
      <c r="F32" s="314"/>
      <c r="G32"/>
      <c r="H32"/>
      <c r="I32" s="34"/>
      <c r="J32" s="34"/>
      <c r="K32" s="34"/>
      <c r="L32" s="34"/>
      <c r="M32" s="34"/>
      <c r="N32" s="34"/>
      <c r="O32" s="34"/>
    </row>
    <row r="33" spans="1:15" s="25" customFormat="1" ht="12.75">
      <c r="A33" s="11">
        <v>17</v>
      </c>
      <c r="B33" s="44"/>
      <c r="C33" s="32"/>
      <c r="D33" s="232"/>
      <c r="E33" s="134"/>
      <c r="F33" s="314"/>
      <c r="G33"/>
      <c r="H33"/>
      <c r="I33" s="34"/>
      <c r="J33" s="34"/>
      <c r="K33" s="34"/>
      <c r="L33" s="34"/>
      <c r="M33" s="34"/>
      <c r="N33" s="34"/>
      <c r="O33" s="34"/>
    </row>
    <row r="34" spans="1:15" s="25" customFormat="1" ht="12.75">
      <c r="A34" s="11">
        <v>18</v>
      </c>
      <c r="B34" s="11"/>
      <c r="C34" s="89"/>
      <c r="D34" s="237"/>
      <c r="E34" s="142"/>
      <c r="F34" s="314"/>
      <c r="G34"/>
      <c r="H34"/>
      <c r="I34" s="34"/>
      <c r="J34" s="34"/>
      <c r="K34" s="34"/>
      <c r="L34" s="34"/>
      <c r="M34" s="34"/>
      <c r="N34" s="34"/>
      <c r="O34" s="34"/>
    </row>
    <row r="35" spans="1:15" s="25" customFormat="1" ht="12.75">
      <c r="A35" s="11">
        <v>19</v>
      </c>
      <c r="B35" s="11"/>
      <c r="C35" s="89"/>
      <c r="D35" s="237"/>
      <c r="E35" s="142"/>
      <c r="F35" s="314"/>
      <c r="G35"/>
      <c r="H35"/>
      <c r="I35" s="34"/>
      <c r="J35" s="34"/>
      <c r="K35" s="34"/>
      <c r="L35" s="34"/>
      <c r="M35" s="34"/>
      <c r="N35" s="34"/>
      <c r="O35" s="34"/>
    </row>
    <row r="36" spans="1:15" s="25" customFormat="1" ht="13.5" thickBot="1">
      <c r="A36" s="11">
        <v>20</v>
      </c>
      <c r="B36" s="172"/>
      <c r="C36" s="32"/>
      <c r="D36" s="232"/>
      <c r="E36" s="134"/>
      <c r="F36" s="315"/>
      <c r="G36"/>
      <c r="H36"/>
      <c r="I36" s="34"/>
      <c r="J36" s="34"/>
      <c r="K36" s="34"/>
      <c r="L36" s="34"/>
      <c r="M36" s="34"/>
      <c r="N36" s="34"/>
      <c r="O36" s="34"/>
    </row>
    <row r="37" spans="1:15" s="25" customFormat="1" ht="13.5" thickBot="1">
      <c r="A37" s="175"/>
      <c r="B37" s="115" t="s">
        <v>45</v>
      </c>
      <c r="C37" s="323">
        <f>SUM(C30:C36)</f>
        <v>0</v>
      </c>
      <c r="D37" s="313">
        <f>SUM(D30:D36)</f>
        <v>0</v>
      </c>
      <c r="E37" s="141">
        <f>SUM(E30:E36)</f>
        <v>0</v>
      </c>
      <c r="F37" s="234">
        <f>SUM(F30:F36)</f>
        <v>0</v>
      </c>
      <c r="G37"/>
      <c r="H37"/>
      <c r="I37" s="34"/>
      <c r="J37" s="34"/>
      <c r="K37" s="34"/>
      <c r="L37" s="34"/>
      <c r="M37" s="34"/>
      <c r="N37" s="34"/>
      <c r="O37" s="34"/>
    </row>
    <row r="38" spans="1:15" s="25" customFormat="1" ht="12.75">
      <c r="A38" s="9">
        <v>21</v>
      </c>
      <c r="B38" s="9"/>
      <c r="C38" s="32"/>
      <c r="D38" s="232"/>
      <c r="E38" s="134"/>
      <c r="F38" s="314"/>
      <c r="G38"/>
      <c r="H38"/>
      <c r="I38" s="34"/>
      <c r="J38" s="34"/>
      <c r="K38" s="34"/>
      <c r="L38" s="34"/>
      <c r="M38" s="34"/>
      <c r="N38" s="34"/>
      <c r="O38" s="34"/>
    </row>
    <row r="39" spans="1:15" s="25" customFormat="1" ht="12.75">
      <c r="A39" s="11">
        <v>22</v>
      </c>
      <c r="B39" s="11"/>
      <c r="C39" s="89"/>
      <c r="D39" s="237"/>
      <c r="E39" s="142"/>
      <c r="F39" s="314"/>
      <c r="G39"/>
      <c r="H39"/>
      <c r="I39" s="34"/>
      <c r="J39" s="34"/>
      <c r="K39" s="34"/>
      <c r="L39" s="34"/>
      <c r="M39" s="34"/>
      <c r="N39" s="34"/>
      <c r="O39" s="34"/>
    </row>
    <row r="40" spans="1:15" s="25" customFormat="1" ht="12.75">
      <c r="A40"/>
      <c r="B40"/>
      <c r="C40"/>
      <c r="D40"/>
      <c r="E40"/>
      <c r="F40"/>
      <c r="G40" s="34"/>
      <c r="H40" s="34"/>
      <c r="I40" s="34"/>
      <c r="J40" s="34"/>
      <c r="K40" s="34"/>
      <c r="L40" s="34"/>
      <c r="M40" s="34"/>
      <c r="N40" s="34"/>
      <c r="O40" s="34"/>
    </row>
    <row r="41" spans="1:15" s="25" customFormat="1" ht="12.75">
      <c r="A41"/>
      <c r="B41"/>
      <c r="C41"/>
      <c r="D41"/>
      <c r="E41"/>
      <c r="F41"/>
      <c r="G41" s="34"/>
      <c r="H41" s="34"/>
      <c r="I41" s="34"/>
      <c r="J41" s="34"/>
      <c r="K41" s="34"/>
      <c r="L41" s="34"/>
      <c r="M41" s="34"/>
      <c r="N41" s="34"/>
      <c r="O41" s="34"/>
    </row>
    <row r="42" spans="3:15" s="25" customFormat="1" ht="12.75">
      <c r="C42" s="61"/>
      <c r="D42" s="61"/>
      <c r="E42" s="61"/>
      <c r="F42" s="61"/>
      <c r="G42" s="34"/>
      <c r="H42" s="34"/>
      <c r="I42" s="34"/>
      <c r="J42" s="34"/>
      <c r="K42" s="34"/>
      <c r="L42" s="34"/>
      <c r="M42" s="34"/>
      <c r="N42" s="34"/>
      <c r="O42" s="34"/>
    </row>
    <row r="43" spans="3:15" s="25" customFormat="1" ht="12.75">
      <c r="C43" s="61"/>
      <c r="D43" s="61"/>
      <c r="E43" s="61"/>
      <c r="F43" s="61"/>
      <c r="G43" s="34"/>
      <c r="H43" s="34"/>
      <c r="I43" s="34"/>
      <c r="J43" s="34"/>
      <c r="K43" s="34"/>
      <c r="L43" s="34"/>
      <c r="M43" s="34"/>
      <c r="N43" s="34"/>
      <c r="O43" s="34"/>
    </row>
    <row r="44" spans="3:15" s="25" customFormat="1" ht="12.75">
      <c r="C44" s="61"/>
      <c r="D44" s="61"/>
      <c r="E44" s="61"/>
      <c r="F44" s="61"/>
      <c r="G44" s="34"/>
      <c r="H44" s="34"/>
      <c r="I44" s="34"/>
      <c r="J44" s="34"/>
      <c r="K44" s="34"/>
      <c r="L44" s="34"/>
      <c r="M44" s="34"/>
      <c r="N44" s="34"/>
      <c r="O44" s="34"/>
    </row>
    <row r="45" spans="3:15" s="25" customFormat="1" ht="12.75">
      <c r="C45" s="61"/>
      <c r="D45" s="61"/>
      <c r="E45" s="61"/>
      <c r="F45" s="61"/>
      <c r="G45" s="34"/>
      <c r="H45" s="34"/>
      <c r="I45" s="34"/>
      <c r="J45" s="34"/>
      <c r="K45" s="34"/>
      <c r="L45" s="34"/>
      <c r="M45" s="34"/>
      <c r="N45" s="34"/>
      <c r="O45" s="34"/>
    </row>
    <row r="46" spans="3:15" s="25" customFormat="1" ht="12.75">
      <c r="C46" s="61"/>
      <c r="D46" s="61"/>
      <c r="E46" s="61"/>
      <c r="F46" s="61"/>
      <c r="G46" s="34"/>
      <c r="H46" s="34"/>
      <c r="I46" s="34"/>
      <c r="J46" s="34"/>
      <c r="K46" s="34"/>
      <c r="L46" s="34"/>
      <c r="M46" s="34"/>
      <c r="N46" s="34"/>
      <c r="O46" s="34"/>
    </row>
    <row r="47" spans="3:15" s="25" customFormat="1" ht="12.75">
      <c r="C47" s="61"/>
      <c r="D47" s="61"/>
      <c r="E47" s="61"/>
      <c r="F47" s="61"/>
      <c r="G47" s="34"/>
      <c r="H47" s="34"/>
      <c r="I47" s="34"/>
      <c r="J47" s="34"/>
      <c r="K47" s="34"/>
      <c r="L47" s="34"/>
      <c r="M47" s="34"/>
      <c r="N47" s="34"/>
      <c r="O47" s="34"/>
    </row>
    <row r="48" spans="3:15" s="25" customFormat="1" ht="12.75">
      <c r="C48" s="61"/>
      <c r="D48" s="61"/>
      <c r="E48" s="61"/>
      <c r="F48" s="61"/>
      <c r="G48" s="34"/>
      <c r="H48" s="34"/>
      <c r="I48" s="34"/>
      <c r="J48" s="34"/>
      <c r="K48" s="34"/>
      <c r="L48" s="34"/>
      <c r="M48" s="34"/>
      <c r="N48" s="34"/>
      <c r="O48" s="34"/>
    </row>
    <row r="49" spans="3:15" s="25" customFormat="1" ht="12.75">
      <c r="C49" s="61"/>
      <c r="D49" s="61"/>
      <c r="E49" s="61"/>
      <c r="F49" s="61"/>
      <c r="G49" s="34"/>
      <c r="H49" s="34"/>
      <c r="I49" s="34"/>
      <c r="J49" s="34"/>
      <c r="K49" s="34"/>
      <c r="L49" s="34"/>
      <c r="M49" s="34"/>
      <c r="N49" s="34"/>
      <c r="O49" s="34"/>
    </row>
    <row r="50" spans="3:15" s="25" customFormat="1" ht="12.75">
      <c r="C50" s="61"/>
      <c r="D50" s="61"/>
      <c r="E50" s="61"/>
      <c r="F50" s="61"/>
      <c r="G50" s="34"/>
      <c r="H50" s="34"/>
      <c r="I50" s="34"/>
      <c r="J50" s="34"/>
      <c r="K50" s="34"/>
      <c r="L50" s="34"/>
      <c r="M50" s="34"/>
      <c r="N50" s="34"/>
      <c r="O50" s="34"/>
    </row>
    <row r="51" spans="3:15" s="25" customFormat="1" ht="12.75">
      <c r="C51" s="61"/>
      <c r="D51" s="61"/>
      <c r="E51" s="61"/>
      <c r="F51" s="61"/>
      <c r="G51" s="34"/>
      <c r="H51" s="34"/>
      <c r="I51" s="34"/>
      <c r="J51" s="34"/>
      <c r="K51" s="34"/>
      <c r="L51" s="34"/>
      <c r="M51" s="34"/>
      <c r="N51" s="34"/>
      <c r="O51" s="34"/>
    </row>
    <row r="52" spans="3:15" s="25" customFormat="1" ht="12.75">
      <c r="C52" s="61"/>
      <c r="D52" s="61"/>
      <c r="E52" s="61"/>
      <c r="F52" s="61"/>
      <c r="G52" s="34"/>
      <c r="H52" s="34"/>
      <c r="I52" s="34"/>
      <c r="J52" s="34"/>
      <c r="K52" s="34"/>
      <c r="L52" s="34"/>
      <c r="M52" s="34"/>
      <c r="N52" s="34"/>
      <c r="O52" s="34"/>
    </row>
    <row r="53" spans="3:15" s="25" customFormat="1" ht="12.75">
      <c r="C53" s="61"/>
      <c r="D53" s="61"/>
      <c r="E53" s="61"/>
      <c r="F53" s="61"/>
      <c r="G53" s="34"/>
      <c r="H53" s="34"/>
      <c r="I53" s="34"/>
      <c r="J53" s="34"/>
      <c r="K53" s="34"/>
      <c r="L53" s="34"/>
      <c r="M53" s="34"/>
      <c r="N53" s="34"/>
      <c r="O53" s="34"/>
    </row>
    <row r="54" spans="3:15" s="25" customFormat="1" ht="12.75">
      <c r="C54" s="61"/>
      <c r="D54" s="61"/>
      <c r="E54" s="61"/>
      <c r="F54" s="61"/>
      <c r="G54" s="34"/>
      <c r="H54" s="34"/>
      <c r="I54" s="34"/>
      <c r="J54" s="34"/>
      <c r="K54" s="34"/>
      <c r="L54" s="34"/>
      <c r="M54" s="34"/>
      <c r="N54" s="34"/>
      <c r="O54" s="34"/>
    </row>
    <row r="55" spans="3:15" s="25" customFormat="1" ht="12.75">
      <c r="C55" s="61"/>
      <c r="D55" s="61"/>
      <c r="E55" s="61"/>
      <c r="F55" s="61"/>
      <c r="G55" s="34"/>
      <c r="H55" s="34"/>
      <c r="I55" s="34"/>
      <c r="J55" s="34"/>
      <c r="K55" s="34"/>
      <c r="L55" s="34"/>
      <c r="M55" s="34"/>
      <c r="N55" s="34"/>
      <c r="O55" s="34"/>
    </row>
    <row r="56" spans="3:15" s="25" customFormat="1" ht="12.75">
      <c r="C56" s="61"/>
      <c r="D56" s="61"/>
      <c r="E56" s="61"/>
      <c r="F56" s="61"/>
      <c r="G56" s="34"/>
      <c r="H56" s="34"/>
      <c r="I56" s="34"/>
      <c r="J56" s="34"/>
      <c r="K56" s="34"/>
      <c r="L56" s="34"/>
      <c r="M56" s="34"/>
      <c r="N56" s="34"/>
      <c r="O56" s="34"/>
    </row>
    <row r="57" spans="3:15" s="25" customFormat="1" ht="12.75">
      <c r="C57" s="61"/>
      <c r="D57" s="61"/>
      <c r="E57" s="61"/>
      <c r="F57" s="61"/>
      <c r="G57" s="34"/>
      <c r="H57" s="34"/>
      <c r="I57" s="34"/>
      <c r="J57" s="34"/>
      <c r="K57" s="34"/>
      <c r="L57" s="34"/>
      <c r="M57" s="34"/>
      <c r="N57" s="34"/>
      <c r="O57" s="34"/>
    </row>
    <row r="58" spans="3:15" s="25" customFormat="1" ht="12.75">
      <c r="C58" s="61"/>
      <c r="D58" s="61"/>
      <c r="E58" s="61"/>
      <c r="F58" s="61"/>
      <c r="G58" s="34"/>
      <c r="H58" s="34"/>
      <c r="I58" s="34"/>
      <c r="J58" s="34"/>
      <c r="K58" s="34"/>
      <c r="L58" s="34"/>
      <c r="M58" s="34"/>
      <c r="N58" s="34"/>
      <c r="O58" s="34"/>
    </row>
    <row r="59" spans="3:15" s="25" customFormat="1" ht="12.75">
      <c r="C59" s="61"/>
      <c r="D59" s="61"/>
      <c r="E59" s="61"/>
      <c r="F59" s="61"/>
      <c r="G59" s="34"/>
      <c r="H59" s="34"/>
      <c r="I59" s="34"/>
      <c r="J59" s="34"/>
      <c r="K59" s="34"/>
      <c r="L59" s="34"/>
      <c r="M59" s="34"/>
      <c r="N59" s="34"/>
      <c r="O59" s="34"/>
    </row>
    <row r="60" spans="3:15" s="25" customFormat="1" ht="12.75">
      <c r="C60" s="61"/>
      <c r="D60" s="61"/>
      <c r="E60" s="61"/>
      <c r="F60" s="61"/>
      <c r="G60" s="34"/>
      <c r="H60" s="34"/>
      <c r="I60" s="34"/>
      <c r="J60" s="34"/>
      <c r="K60" s="34"/>
      <c r="L60" s="34"/>
      <c r="M60" s="34"/>
      <c r="N60" s="34"/>
      <c r="O60" s="34"/>
    </row>
    <row r="61" spans="3:15" s="25" customFormat="1" ht="12.75">
      <c r="C61" s="61"/>
      <c r="D61" s="61"/>
      <c r="E61" s="61"/>
      <c r="F61" s="61"/>
      <c r="G61" s="34"/>
      <c r="H61" s="34"/>
      <c r="I61" s="34"/>
      <c r="J61" s="34"/>
      <c r="K61" s="34"/>
      <c r="L61" s="34"/>
      <c r="M61" s="34"/>
      <c r="N61" s="34"/>
      <c r="O61" s="34"/>
    </row>
    <row r="62" spans="3:15" s="25" customFormat="1" ht="12.75">
      <c r="C62" s="61"/>
      <c r="D62" s="61"/>
      <c r="E62" s="61"/>
      <c r="F62" s="61"/>
      <c r="G62" s="34"/>
      <c r="H62" s="34"/>
      <c r="I62" s="34"/>
      <c r="J62" s="34"/>
      <c r="K62" s="34"/>
      <c r="L62" s="34"/>
      <c r="M62" s="34"/>
      <c r="N62" s="34"/>
      <c r="O62" s="34"/>
    </row>
    <row r="63" spans="3:15" s="25" customFormat="1" ht="12.75">
      <c r="C63" s="61"/>
      <c r="D63" s="61"/>
      <c r="E63" s="61"/>
      <c r="F63" s="61"/>
      <c r="G63" s="34"/>
      <c r="H63" s="34"/>
      <c r="I63" s="34"/>
      <c r="J63" s="34"/>
      <c r="K63" s="34"/>
      <c r="L63" s="34"/>
      <c r="M63" s="34"/>
      <c r="N63" s="34"/>
      <c r="O63" s="34"/>
    </row>
    <row r="64" spans="3:15" s="25" customFormat="1" ht="12.75">
      <c r="C64" s="61"/>
      <c r="D64" s="61"/>
      <c r="E64" s="61"/>
      <c r="F64" s="61"/>
      <c r="G64" s="34"/>
      <c r="H64" s="34"/>
      <c r="I64" s="34"/>
      <c r="J64" s="34"/>
      <c r="K64" s="34"/>
      <c r="L64" s="34"/>
      <c r="M64" s="34"/>
      <c r="N64" s="34"/>
      <c r="O64" s="34"/>
    </row>
    <row r="65" spans="3:15" s="25" customFormat="1" ht="12.75">
      <c r="C65" s="61"/>
      <c r="D65" s="61"/>
      <c r="E65" s="61"/>
      <c r="F65" s="61"/>
      <c r="G65" s="34"/>
      <c r="H65" s="34"/>
      <c r="I65" s="34"/>
      <c r="J65" s="34"/>
      <c r="K65" s="34"/>
      <c r="L65" s="34"/>
      <c r="M65" s="34"/>
      <c r="N65" s="34"/>
      <c r="O65" s="34"/>
    </row>
    <row r="66" spans="3:15" s="25" customFormat="1" ht="12.75">
      <c r="C66" s="61"/>
      <c r="D66" s="61"/>
      <c r="E66" s="61"/>
      <c r="F66" s="61"/>
      <c r="G66" s="34"/>
      <c r="H66" s="34"/>
      <c r="I66" s="34"/>
      <c r="J66" s="34"/>
      <c r="K66" s="34"/>
      <c r="L66" s="34"/>
      <c r="M66" s="34"/>
      <c r="N66" s="34"/>
      <c r="O66" s="34"/>
    </row>
    <row r="67" spans="3:15" s="25" customFormat="1" ht="12.75">
      <c r="C67" s="61"/>
      <c r="D67" s="61"/>
      <c r="E67" s="61"/>
      <c r="F67" s="61"/>
      <c r="G67" s="34"/>
      <c r="H67" s="34"/>
      <c r="I67" s="34"/>
      <c r="J67" s="34"/>
      <c r="K67" s="34"/>
      <c r="L67" s="34"/>
      <c r="M67" s="34"/>
      <c r="N67" s="34"/>
      <c r="O67" s="34"/>
    </row>
    <row r="68" spans="3:15" s="25" customFormat="1" ht="12.75">
      <c r="C68" s="61"/>
      <c r="D68" s="61"/>
      <c r="E68" s="61"/>
      <c r="F68" s="61"/>
      <c r="G68" s="34"/>
      <c r="H68" s="34"/>
      <c r="I68" s="34"/>
      <c r="J68" s="34"/>
      <c r="K68" s="34"/>
      <c r="L68" s="34"/>
      <c r="M68" s="34"/>
      <c r="N68" s="34"/>
      <c r="O68" s="34"/>
    </row>
    <row r="69" spans="3:15" s="25" customFormat="1" ht="12.75">
      <c r="C69" s="61"/>
      <c r="D69" s="61"/>
      <c r="E69" s="61"/>
      <c r="F69" s="61"/>
      <c r="G69" s="34"/>
      <c r="H69" s="34"/>
      <c r="I69" s="34"/>
      <c r="J69" s="34"/>
      <c r="K69" s="34"/>
      <c r="L69" s="34"/>
      <c r="M69" s="34"/>
      <c r="N69" s="34"/>
      <c r="O69" s="34"/>
    </row>
    <row r="70" spans="3:15" s="25" customFormat="1" ht="12.75">
      <c r="C70" s="61"/>
      <c r="D70" s="61"/>
      <c r="E70" s="61"/>
      <c r="F70" s="61"/>
      <c r="G70" s="34"/>
      <c r="H70" s="34"/>
      <c r="I70" s="34"/>
      <c r="J70" s="34"/>
      <c r="K70" s="34"/>
      <c r="L70" s="34"/>
      <c r="M70" s="34"/>
      <c r="N70" s="34"/>
      <c r="O70" s="34"/>
    </row>
    <row r="71" spans="3:15" s="25" customFormat="1" ht="12.75">
      <c r="C71" s="61"/>
      <c r="D71" s="61"/>
      <c r="E71" s="61"/>
      <c r="F71" s="61"/>
      <c r="G71" s="34"/>
      <c r="H71" s="34"/>
      <c r="I71" s="34"/>
      <c r="J71" s="34"/>
      <c r="K71" s="34"/>
      <c r="L71" s="34"/>
      <c r="M71" s="34"/>
      <c r="N71" s="34"/>
      <c r="O71" s="34"/>
    </row>
    <row r="72" spans="3:15" s="25" customFormat="1" ht="12.75">
      <c r="C72" s="61"/>
      <c r="D72" s="61"/>
      <c r="E72" s="61"/>
      <c r="F72" s="61"/>
      <c r="G72" s="34"/>
      <c r="H72" s="34"/>
      <c r="I72" s="34"/>
      <c r="J72" s="34"/>
      <c r="K72" s="34"/>
      <c r="L72" s="34"/>
      <c r="M72" s="34"/>
      <c r="N72" s="34"/>
      <c r="O72" s="34"/>
    </row>
    <row r="73" spans="3:15" s="25" customFormat="1" ht="12.75">
      <c r="C73" s="61"/>
      <c r="D73" s="61"/>
      <c r="E73" s="61"/>
      <c r="F73" s="61"/>
      <c r="G73" s="34"/>
      <c r="H73" s="34"/>
      <c r="I73" s="34"/>
      <c r="J73" s="34"/>
      <c r="K73" s="34"/>
      <c r="L73" s="34"/>
      <c r="M73" s="34"/>
      <c r="N73" s="34"/>
      <c r="O73" s="34"/>
    </row>
    <row r="74" spans="3:15" s="25" customFormat="1" ht="12.75">
      <c r="C74" s="61"/>
      <c r="D74" s="61"/>
      <c r="E74" s="61"/>
      <c r="F74" s="61"/>
      <c r="G74" s="34"/>
      <c r="H74" s="34"/>
      <c r="I74" s="34"/>
      <c r="J74" s="34"/>
      <c r="K74" s="34"/>
      <c r="L74" s="34"/>
      <c r="M74" s="34"/>
      <c r="N74" s="34"/>
      <c r="O74" s="34"/>
    </row>
    <row r="75" spans="3:15" s="25" customFormat="1" ht="12.75">
      <c r="C75" s="61"/>
      <c r="D75" s="61"/>
      <c r="E75" s="61"/>
      <c r="F75" s="61"/>
      <c r="G75" s="34"/>
      <c r="H75" s="34"/>
      <c r="I75" s="34"/>
      <c r="J75" s="34"/>
      <c r="K75" s="34"/>
      <c r="L75" s="34"/>
      <c r="M75" s="34"/>
      <c r="N75" s="34"/>
      <c r="O75" s="34"/>
    </row>
    <row r="76" spans="3:15" s="25" customFormat="1" ht="12.75">
      <c r="C76" s="61"/>
      <c r="D76" s="61"/>
      <c r="E76" s="61"/>
      <c r="F76" s="61"/>
      <c r="G76" s="34"/>
      <c r="H76" s="34"/>
      <c r="I76" s="34"/>
      <c r="J76" s="34"/>
      <c r="K76" s="34"/>
      <c r="L76" s="34"/>
      <c r="M76" s="34"/>
      <c r="N76" s="34"/>
      <c r="O76" s="34"/>
    </row>
    <row r="77" spans="3:15" s="25" customFormat="1" ht="12.75">
      <c r="C77" s="61"/>
      <c r="D77" s="61"/>
      <c r="E77" s="61"/>
      <c r="F77" s="61"/>
      <c r="G77" s="34"/>
      <c r="H77" s="34"/>
      <c r="I77" s="34"/>
      <c r="J77" s="34"/>
      <c r="K77" s="34"/>
      <c r="L77" s="34"/>
      <c r="M77" s="34"/>
      <c r="N77" s="34"/>
      <c r="O77" s="34"/>
    </row>
    <row r="78" spans="3:15" s="25" customFormat="1" ht="12.75">
      <c r="C78" s="61"/>
      <c r="D78" s="61"/>
      <c r="E78" s="61"/>
      <c r="F78" s="61"/>
      <c r="G78" s="34"/>
      <c r="H78" s="34"/>
      <c r="I78" s="34"/>
      <c r="J78" s="34"/>
      <c r="K78" s="34"/>
      <c r="L78" s="34"/>
      <c r="M78" s="34"/>
      <c r="N78" s="34"/>
      <c r="O78" s="34"/>
    </row>
    <row r="79" spans="3:15" s="25" customFormat="1" ht="12.75">
      <c r="C79" s="61"/>
      <c r="D79" s="61"/>
      <c r="E79" s="61"/>
      <c r="F79" s="61"/>
      <c r="G79" s="34"/>
      <c r="H79" s="34"/>
      <c r="I79" s="34"/>
      <c r="J79" s="34"/>
      <c r="K79" s="34"/>
      <c r="L79" s="34"/>
      <c r="M79" s="34"/>
      <c r="N79" s="34"/>
      <c r="O79" s="34"/>
    </row>
    <row r="80" spans="3:15" s="25" customFormat="1" ht="12.75">
      <c r="C80" s="61"/>
      <c r="D80" s="61"/>
      <c r="E80" s="61"/>
      <c r="F80" s="61"/>
      <c r="G80" s="34"/>
      <c r="H80" s="34"/>
      <c r="I80" s="34"/>
      <c r="J80" s="34"/>
      <c r="K80" s="34"/>
      <c r="L80" s="34"/>
      <c r="M80" s="34"/>
      <c r="N80" s="34"/>
      <c r="O80" s="34"/>
    </row>
    <row r="81" spans="3:15" s="25" customFormat="1" ht="12.75">
      <c r="C81" s="61"/>
      <c r="D81" s="61"/>
      <c r="E81" s="61"/>
      <c r="F81" s="61"/>
      <c r="G81" s="34"/>
      <c r="H81" s="34"/>
      <c r="I81" s="34"/>
      <c r="J81" s="34"/>
      <c r="K81" s="34"/>
      <c r="L81" s="34"/>
      <c r="M81" s="34"/>
      <c r="N81" s="34"/>
      <c r="O81" s="34"/>
    </row>
    <row r="82" spans="3:15" s="25" customFormat="1" ht="12.75">
      <c r="C82" s="61"/>
      <c r="D82" s="61"/>
      <c r="E82" s="61"/>
      <c r="F82" s="61"/>
      <c r="G82" s="34"/>
      <c r="H82" s="34"/>
      <c r="I82" s="34"/>
      <c r="J82" s="34"/>
      <c r="K82" s="34"/>
      <c r="L82" s="34"/>
      <c r="M82" s="34"/>
      <c r="N82" s="34"/>
      <c r="O82" s="34"/>
    </row>
    <row r="83" spans="3:15" s="25" customFormat="1" ht="12.75">
      <c r="C83" s="61"/>
      <c r="D83" s="61"/>
      <c r="E83" s="61"/>
      <c r="F83" s="61"/>
      <c r="G83" s="34"/>
      <c r="H83" s="34"/>
      <c r="I83" s="34"/>
      <c r="J83" s="34"/>
      <c r="K83" s="34"/>
      <c r="L83" s="34"/>
      <c r="M83" s="34"/>
      <c r="N83" s="34"/>
      <c r="O83" s="34"/>
    </row>
    <row r="84" spans="3:15" s="25" customFormat="1" ht="12.75">
      <c r="C84" s="61"/>
      <c r="D84" s="61"/>
      <c r="E84" s="61"/>
      <c r="F84" s="61"/>
      <c r="G84" s="34"/>
      <c r="H84" s="34"/>
      <c r="I84" s="34"/>
      <c r="J84" s="34"/>
      <c r="K84" s="34"/>
      <c r="L84" s="34"/>
      <c r="M84" s="34"/>
      <c r="N84" s="34"/>
      <c r="O84" s="34"/>
    </row>
    <row r="85" spans="3:15" s="25" customFormat="1" ht="12.75">
      <c r="C85" s="61"/>
      <c r="D85" s="61"/>
      <c r="E85" s="61"/>
      <c r="F85" s="61"/>
      <c r="G85" s="34"/>
      <c r="H85" s="34"/>
      <c r="I85" s="34"/>
      <c r="J85" s="34"/>
      <c r="K85" s="34"/>
      <c r="L85" s="34"/>
      <c r="M85" s="34"/>
      <c r="N85" s="34"/>
      <c r="O85" s="34"/>
    </row>
    <row r="86" spans="3:15" s="25" customFormat="1" ht="12.75">
      <c r="C86" s="61"/>
      <c r="D86" s="61"/>
      <c r="E86" s="61"/>
      <c r="F86" s="61"/>
      <c r="G86" s="34"/>
      <c r="H86" s="34"/>
      <c r="I86" s="34"/>
      <c r="J86" s="34"/>
      <c r="K86" s="34"/>
      <c r="L86" s="34"/>
      <c r="M86" s="34"/>
      <c r="N86" s="34"/>
      <c r="O86" s="34"/>
    </row>
    <row r="87" spans="3:15" s="25" customFormat="1" ht="12.75">
      <c r="C87" s="61"/>
      <c r="D87" s="61"/>
      <c r="E87" s="61"/>
      <c r="F87" s="61"/>
      <c r="G87" s="34"/>
      <c r="H87" s="34"/>
      <c r="I87" s="34"/>
      <c r="J87" s="34"/>
      <c r="K87" s="34"/>
      <c r="L87" s="34"/>
      <c r="M87" s="34"/>
      <c r="N87" s="34"/>
      <c r="O87" s="34"/>
    </row>
    <row r="88" spans="3:15" s="25" customFormat="1" ht="12.75">
      <c r="C88" s="61"/>
      <c r="D88" s="61"/>
      <c r="E88" s="61"/>
      <c r="F88" s="61"/>
      <c r="G88" s="34"/>
      <c r="H88" s="34"/>
      <c r="I88" s="34"/>
      <c r="J88" s="34"/>
      <c r="K88" s="34"/>
      <c r="L88" s="34"/>
      <c r="M88" s="34"/>
      <c r="N88" s="34"/>
      <c r="O88" s="34"/>
    </row>
    <row r="89" spans="3:15" s="25" customFormat="1" ht="12.75">
      <c r="C89" s="61"/>
      <c r="D89" s="61"/>
      <c r="E89" s="61"/>
      <c r="F89" s="61"/>
      <c r="G89" s="34"/>
      <c r="H89" s="34"/>
      <c r="I89" s="34"/>
      <c r="J89" s="34"/>
      <c r="K89" s="34"/>
      <c r="L89" s="34"/>
      <c r="M89" s="34"/>
      <c r="N89" s="34"/>
      <c r="O89" s="34"/>
    </row>
    <row r="90" spans="3:15" s="25" customFormat="1" ht="12.75">
      <c r="C90" s="61"/>
      <c r="D90" s="61"/>
      <c r="E90" s="61"/>
      <c r="F90" s="61"/>
      <c r="G90" s="34"/>
      <c r="H90" s="34"/>
      <c r="I90" s="34"/>
      <c r="J90" s="34"/>
      <c r="K90" s="34"/>
      <c r="L90" s="34"/>
      <c r="M90" s="34"/>
      <c r="N90" s="34"/>
      <c r="O90" s="34"/>
    </row>
    <row r="91" spans="3:15" s="25" customFormat="1" ht="12.75">
      <c r="C91" s="61"/>
      <c r="D91" s="61"/>
      <c r="E91" s="61"/>
      <c r="F91" s="61"/>
      <c r="G91" s="34"/>
      <c r="H91" s="34"/>
      <c r="I91" s="34"/>
      <c r="J91" s="34"/>
      <c r="K91" s="34"/>
      <c r="L91" s="34"/>
      <c r="M91" s="34"/>
      <c r="N91" s="34"/>
      <c r="O91" s="34"/>
    </row>
    <row r="92" spans="3:15" s="25" customFormat="1" ht="12.75">
      <c r="C92" s="61"/>
      <c r="D92" s="61"/>
      <c r="E92" s="61"/>
      <c r="F92" s="61"/>
      <c r="G92" s="34"/>
      <c r="H92" s="34"/>
      <c r="I92" s="34"/>
      <c r="J92" s="34"/>
      <c r="K92" s="34"/>
      <c r="L92" s="34"/>
      <c r="M92" s="34"/>
      <c r="N92" s="34"/>
      <c r="O92" s="34"/>
    </row>
    <row r="93" spans="3:15" s="25" customFormat="1" ht="12.75">
      <c r="C93" s="61"/>
      <c r="D93" s="61"/>
      <c r="E93" s="61"/>
      <c r="F93" s="61"/>
      <c r="G93" s="34"/>
      <c r="H93" s="34"/>
      <c r="I93" s="34"/>
      <c r="J93" s="34"/>
      <c r="K93" s="34"/>
      <c r="L93" s="34"/>
      <c r="M93" s="34"/>
      <c r="N93" s="34"/>
      <c r="O93" s="34"/>
    </row>
    <row r="94" spans="3:15" s="25" customFormat="1" ht="12.75">
      <c r="C94" s="61"/>
      <c r="D94" s="61"/>
      <c r="E94" s="61"/>
      <c r="F94" s="61"/>
      <c r="G94" s="34"/>
      <c r="H94" s="34"/>
      <c r="I94" s="34"/>
      <c r="J94" s="34"/>
      <c r="K94" s="34"/>
      <c r="L94" s="34"/>
      <c r="M94" s="34"/>
      <c r="N94" s="34"/>
      <c r="O94" s="34"/>
    </row>
    <row r="95" spans="3:15" s="25" customFormat="1" ht="12.75"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</row>
    <row r="96" spans="3:15" s="25" customFormat="1" ht="12.75"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</row>
    <row r="97" spans="3:15" s="25" customFormat="1" ht="12.75"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</row>
    <row r="98" spans="3:15" s="25" customFormat="1" ht="12.75"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</row>
    <row r="99" spans="3:15" s="25" customFormat="1" ht="12.75"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</row>
    <row r="100" spans="3:15" s="25" customFormat="1" ht="12.75"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</row>
    <row r="101" spans="3:15" s="25" customFormat="1" ht="12.75"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</row>
    <row r="102" spans="3:15" s="25" customFormat="1" ht="12.75"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</row>
    <row r="103" spans="3:15" s="25" customFormat="1" ht="12.75"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</row>
    <row r="104" spans="3:15" s="25" customFormat="1" ht="12.75"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</row>
    <row r="105" spans="3:15" s="25" customFormat="1" ht="12.75"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</row>
    <row r="106" spans="3:15" s="25" customFormat="1" ht="12.75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</row>
    <row r="107" spans="3:15" s="25" customFormat="1" ht="12.75"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</row>
    <row r="108" spans="3:15" s="25" customFormat="1" ht="12.75"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</row>
    <row r="109" spans="3:15" s="25" customFormat="1" ht="12.75"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</row>
    <row r="110" spans="3:15" s="25" customFormat="1" ht="12.75"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</row>
    <row r="111" spans="3:15" s="25" customFormat="1" ht="12.75"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</row>
    <row r="112" spans="3:15" s="25" customFormat="1" ht="12.75"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</row>
    <row r="113" spans="3:15" s="25" customFormat="1" ht="12.75"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</row>
    <row r="114" spans="3:15" s="25" customFormat="1" ht="12.75"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</row>
    <row r="115" spans="3:15" s="25" customFormat="1" ht="12.75"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</row>
    <row r="116" spans="3:15" s="25" customFormat="1" ht="12.75"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</row>
    <row r="117" spans="3:15" s="25" customFormat="1" ht="12.75"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</row>
    <row r="118" spans="3:15" s="25" customFormat="1" ht="12.75"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</row>
    <row r="119" spans="3:15" s="25" customFormat="1" ht="12.75"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</row>
    <row r="120" spans="3:15" s="25" customFormat="1" ht="12.75"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</row>
    <row r="121" spans="3:15" s="25" customFormat="1" ht="12.75"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</row>
    <row r="122" spans="3:15" s="25" customFormat="1" ht="12.75"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</row>
    <row r="123" spans="3:15" s="25" customFormat="1" ht="12.75"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</row>
    <row r="124" spans="3:15" s="25" customFormat="1" ht="12.75"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</row>
    <row r="125" spans="3:15" s="25" customFormat="1" ht="12.75"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</row>
    <row r="126" spans="3:15" s="25" customFormat="1" ht="12.75"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</row>
    <row r="127" spans="3:15" s="25" customFormat="1" ht="12.75"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</row>
    <row r="128" spans="3:15" s="25" customFormat="1" ht="12.75"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</row>
    <row r="129" spans="3:15" s="25" customFormat="1" ht="12.75"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</row>
    <row r="130" spans="3:15" s="25" customFormat="1" ht="12.75"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</row>
    <row r="131" spans="3:15" s="25" customFormat="1" ht="12.75"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</row>
    <row r="132" spans="3:15" s="25" customFormat="1" ht="12.75"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</row>
    <row r="133" spans="3:15" s="25" customFormat="1" ht="12.75"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</row>
    <row r="134" spans="3:15" s="25" customFormat="1" ht="12.75"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</row>
    <row r="135" spans="3:15" s="25" customFormat="1" ht="12.75"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</row>
    <row r="136" spans="3:15" s="25" customFormat="1" ht="12.75"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</row>
    <row r="137" spans="3:15" s="25" customFormat="1" ht="12.75"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</row>
    <row r="138" spans="3:15" s="25" customFormat="1" ht="12.75"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</row>
    <row r="139" spans="3:15" s="25" customFormat="1" ht="12.75"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</row>
    <row r="140" spans="3:15" s="25" customFormat="1" ht="12.75"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</row>
    <row r="141" spans="3:15" s="25" customFormat="1" ht="12.75"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</row>
    <row r="142" spans="3:15" s="25" customFormat="1" ht="12.75"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</row>
    <row r="143" spans="3:15" s="25" customFormat="1" ht="12.75"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</row>
    <row r="144" spans="3:15" s="25" customFormat="1" ht="12.75"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</row>
    <row r="145" spans="3:15" s="25" customFormat="1" ht="12.75"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</row>
    <row r="146" spans="3:15" s="25" customFormat="1" ht="12.75"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</row>
    <row r="147" spans="3:15" s="25" customFormat="1" ht="12.75"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</row>
    <row r="148" spans="3:15" s="25" customFormat="1" ht="12.75"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</row>
    <row r="149" spans="3:15" s="25" customFormat="1" ht="12.75"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</row>
    <row r="150" spans="3:15" s="25" customFormat="1" ht="12.75"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</row>
    <row r="151" spans="3:15" s="25" customFormat="1" ht="12.75"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</row>
    <row r="152" spans="3:15" s="25" customFormat="1" ht="12.75"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</row>
    <row r="153" spans="3:15" s="25" customFormat="1" ht="12.75"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</row>
    <row r="154" spans="3:15" s="25" customFormat="1" ht="12.75"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</row>
    <row r="155" spans="3:15" s="25" customFormat="1" ht="12.75"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</row>
    <row r="156" spans="3:15" ht="12.75"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</row>
    <row r="157" spans="3:15" ht="12.75"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</row>
    <row r="158" spans="3:15" ht="12.75"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</row>
    <row r="159" spans="3:15" ht="12.75"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</row>
    <row r="160" spans="3:15" ht="12.75"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</row>
    <row r="161" spans="3:15" ht="12.75"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</row>
  </sheetData>
  <sheetProtection/>
  <printOptions horizontalCentered="1"/>
  <pageMargins left="0.5905511811023623" right="0.4724409448818898" top="0.7874015748031497" bottom="0.5905511811023623" header="0" footer="0"/>
  <pageSetup fitToHeight="1" fitToWidth="1" horizontalDpi="120" verticalDpi="120" orientation="portrait" paperSize="9" r:id="rId1"/>
  <headerFooter alignWithMargins="0">
    <oddHeader>&amp;C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zoomScalePageLayoutView="0" workbookViewId="0" topLeftCell="A1">
      <pane xSplit="2" ySplit="16" topLeftCell="C17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M10" sqref="M10"/>
    </sheetView>
  </sheetViews>
  <sheetFormatPr defaultColWidth="9.00390625" defaultRowHeight="12.75"/>
  <cols>
    <col min="1" max="1" width="3.625" style="0" customWidth="1"/>
    <col min="2" max="2" width="19.375" style="0" customWidth="1"/>
    <col min="5" max="5" width="8.375" style="0" customWidth="1"/>
    <col min="6" max="6" width="11.125" style="0" customWidth="1"/>
    <col min="7" max="7" width="8.75390625" style="0" customWidth="1"/>
    <col min="8" max="8" width="8.375" style="0" customWidth="1"/>
    <col min="9" max="9" width="9.375" style="0" customWidth="1"/>
    <col min="10" max="10" width="10.125" style="0" customWidth="1"/>
  </cols>
  <sheetData>
    <row r="1" spans="1:9" ht="20.25">
      <c r="A1" s="101" t="s">
        <v>106</v>
      </c>
      <c r="B1" s="1"/>
      <c r="C1" s="1"/>
      <c r="D1" s="1"/>
      <c r="E1" s="1"/>
      <c r="F1" s="1"/>
      <c r="G1" s="1"/>
      <c r="H1" s="1"/>
      <c r="I1" s="1"/>
    </row>
    <row r="2" spans="1:9" ht="20.25">
      <c r="A2" s="22" t="s">
        <v>257</v>
      </c>
      <c r="B2" s="1"/>
      <c r="C2" s="1"/>
      <c r="D2" s="1"/>
      <c r="E2" s="1"/>
      <c r="F2" s="1"/>
      <c r="G2" s="1"/>
      <c r="H2" s="1"/>
      <c r="I2" s="1"/>
    </row>
    <row r="3" spans="1:10" ht="18">
      <c r="A3" s="529" t="s">
        <v>158</v>
      </c>
      <c r="B3" s="544"/>
      <c r="C3" s="544"/>
      <c r="D3" s="544"/>
      <c r="E3" s="544"/>
      <c r="F3" s="544"/>
      <c r="G3" s="544"/>
      <c r="H3" s="544"/>
      <c r="I3" s="544"/>
      <c r="J3" s="544"/>
    </row>
    <row r="4" spans="1:9" ht="18">
      <c r="A4" s="80" t="s">
        <v>111</v>
      </c>
      <c r="B4" s="1"/>
      <c r="C4" s="1"/>
      <c r="D4" s="1"/>
      <c r="E4" s="1"/>
      <c r="F4" s="1"/>
      <c r="G4" s="1"/>
      <c r="H4" s="1"/>
      <c r="I4" s="1"/>
    </row>
    <row r="5" spans="1:9" ht="15">
      <c r="A5" s="266" t="s">
        <v>246</v>
      </c>
      <c r="B5" s="1"/>
      <c r="C5" s="1"/>
      <c r="D5" s="1"/>
      <c r="E5" s="1"/>
      <c r="F5" s="1"/>
      <c r="G5" s="1"/>
      <c r="H5" s="1"/>
      <c r="I5" s="1"/>
    </row>
    <row r="6" spans="1:9" ht="12.75">
      <c r="A6" s="72"/>
      <c r="B6" s="72"/>
      <c r="C6" s="72"/>
      <c r="D6" s="72"/>
      <c r="E6" s="72"/>
      <c r="F6" s="72"/>
      <c r="G6" s="72"/>
      <c r="H6" s="72"/>
      <c r="I6" s="72"/>
    </row>
    <row r="7" spans="1:10" ht="12.75">
      <c r="A7" s="17"/>
      <c r="B7" s="448"/>
      <c r="C7" s="444" t="s">
        <v>154</v>
      </c>
      <c r="D7" s="444"/>
      <c r="E7" s="146"/>
      <c r="F7" s="146"/>
      <c r="G7" s="146"/>
      <c r="H7" s="146"/>
      <c r="I7" s="540" t="s">
        <v>71</v>
      </c>
      <c r="J7" s="541"/>
    </row>
    <row r="8" spans="1:10" ht="12.75">
      <c r="A8" s="102"/>
      <c r="B8" s="102"/>
      <c r="C8" s="443" t="s">
        <v>170</v>
      </c>
      <c r="D8" s="443"/>
      <c r="E8" s="149"/>
      <c r="F8" s="449" t="s">
        <v>4</v>
      </c>
      <c r="G8" s="98"/>
      <c r="H8" s="76"/>
      <c r="I8" s="150" t="s">
        <v>73</v>
      </c>
      <c r="J8" s="83" t="s">
        <v>162</v>
      </c>
    </row>
    <row r="9" spans="1:10" ht="15.75" customHeight="1">
      <c r="A9" s="102" t="s">
        <v>40</v>
      </c>
      <c r="B9" s="102" t="s">
        <v>41</v>
      </c>
      <c r="C9" s="454" t="s">
        <v>258</v>
      </c>
      <c r="D9" s="454"/>
      <c r="E9" s="455"/>
      <c r="F9" s="127"/>
      <c r="G9" s="545" t="s">
        <v>175</v>
      </c>
      <c r="H9" s="546"/>
      <c r="I9" s="150" t="s">
        <v>74</v>
      </c>
      <c r="J9" s="83" t="s">
        <v>163</v>
      </c>
    </row>
    <row r="10" spans="1:10" ht="13.5" customHeight="1">
      <c r="A10" s="6"/>
      <c r="B10" s="102" t="s">
        <v>42</v>
      </c>
      <c r="C10" s="441"/>
      <c r="D10" s="545" t="s">
        <v>175</v>
      </c>
      <c r="E10" s="546"/>
      <c r="F10" s="127" t="s">
        <v>50</v>
      </c>
      <c r="G10" s="547" t="s">
        <v>176</v>
      </c>
      <c r="H10" s="548"/>
      <c r="I10" s="542" t="s">
        <v>172</v>
      </c>
      <c r="J10" s="543"/>
    </row>
    <row r="11" spans="1:10" ht="12.75">
      <c r="A11" s="6"/>
      <c r="B11" s="6"/>
      <c r="C11" s="441" t="s">
        <v>166</v>
      </c>
      <c r="D11" s="547" t="s">
        <v>176</v>
      </c>
      <c r="E11" s="548"/>
      <c r="F11" s="119" t="s">
        <v>159</v>
      </c>
      <c r="G11" s="118" t="s">
        <v>118</v>
      </c>
      <c r="H11" s="118" t="s">
        <v>75</v>
      </c>
      <c r="I11" s="542" t="s">
        <v>173</v>
      </c>
      <c r="J11" s="543"/>
    </row>
    <row r="12" spans="1:10" ht="12.75">
      <c r="A12" s="6"/>
      <c r="B12" s="6"/>
      <c r="C12" s="441" t="s">
        <v>167</v>
      </c>
      <c r="D12" s="118" t="s">
        <v>118</v>
      </c>
      <c r="E12" s="118" t="s">
        <v>75</v>
      </c>
      <c r="F12" s="119" t="s">
        <v>169</v>
      </c>
      <c r="G12" s="118" t="s">
        <v>168</v>
      </c>
      <c r="H12" s="118" t="s">
        <v>160</v>
      </c>
      <c r="I12" s="440"/>
      <c r="J12" s="450"/>
    </row>
    <row r="13" spans="1:10" ht="12.75">
      <c r="A13" s="6"/>
      <c r="B13" s="6"/>
      <c r="C13" s="441"/>
      <c r="D13" s="118" t="s">
        <v>168</v>
      </c>
      <c r="E13" s="118" t="s">
        <v>160</v>
      </c>
      <c r="F13" s="120"/>
      <c r="G13" s="9"/>
      <c r="H13" s="8"/>
      <c r="I13" s="440"/>
      <c r="J13" s="450"/>
    </row>
    <row r="14" spans="1:10" ht="13.5" thickBot="1">
      <c r="A14" s="93"/>
      <c r="B14" s="93"/>
      <c r="C14" s="442" t="s">
        <v>23</v>
      </c>
      <c r="D14" s="155" t="s">
        <v>23</v>
      </c>
      <c r="E14" s="155" t="s">
        <v>23</v>
      </c>
      <c r="F14" s="154" t="s">
        <v>23</v>
      </c>
      <c r="G14" s="155" t="s">
        <v>23</v>
      </c>
      <c r="H14" s="155" t="s">
        <v>23</v>
      </c>
      <c r="I14" s="157" t="s">
        <v>161</v>
      </c>
      <c r="J14" s="382" t="s">
        <v>161</v>
      </c>
    </row>
    <row r="15" spans="1:10" ht="13.5" thickBot="1">
      <c r="A15" s="15"/>
      <c r="B15" s="15" t="s">
        <v>44</v>
      </c>
      <c r="C15" s="445">
        <f aca="true" t="shared" si="0" ref="C15:H15">C24+C31+C39</f>
        <v>0</v>
      </c>
      <c r="D15" s="447">
        <f t="shared" si="0"/>
        <v>0</v>
      </c>
      <c r="E15" s="349">
        <f t="shared" si="0"/>
        <v>0</v>
      </c>
      <c r="F15" s="348">
        <f t="shared" si="0"/>
        <v>0</v>
      </c>
      <c r="G15" s="447">
        <f t="shared" si="0"/>
        <v>0</v>
      </c>
      <c r="H15" s="47">
        <f t="shared" si="0"/>
        <v>0</v>
      </c>
      <c r="I15" s="241" t="e">
        <f>G15*100/F15</f>
        <v>#DIV/0!</v>
      </c>
      <c r="J15" s="241" t="e">
        <f>H15*100/F15</f>
        <v>#DIV/0!</v>
      </c>
    </row>
    <row r="16" spans="1:10" ht="12.75">
      <c r="A16" s="10"/>
      <c r="B16" s="10"/>
      <c r="C16" s="336"/>
      <c r="D16" s="33"/>
      <c r="E16" s="33"/>
      <c r="F16" s="134"/>
      <c r="G16" s="33"/>
      <c r="H16" s="296"/>
      <c r="I16" s="242"/>
      <c r="J16" s="219"/>
    </row>
    <row r="17" spans="1:10" ht="12.75">
      <c r="A17" s="8">
        <v>1</v>
      </c>
      <c r="B17" s="37"/>
      <c r="C17" s="337"/>
      <c r="D17" s="446"/>
      <c r="E17" s="52"/>
      <c r="F17" s="285"/>
      <c r="G17" s="446"/>
      <c r="H17" s="297"/>
      <c r="I17" s="242" t="e">
        <f>G17*100/F17</f>
        <v>#DIV/0!</v>
      </c>
      <c r="J17" s="219" t="e">
        <f>H17*100/F17</f>
        <v>#DIV/0!</v>
      </c>
    </row>
    <row r="18" spans="1:10" ht="12.75">
      <c r="A18" s="11">
        <v>2</v>
      </c>
      <c r="B18" s="38"/>
      <c r="C18" s="338"/>
      <c r="D18" s="338"/>
      <c r="E18" s="302"/>
      <c r="F18" s="285"/>
      <c r="G18" s="338"/>
      <c r="H18" s="298"/>
      <c r="I18" s="243" t="e">
        <f>G18*100/F18</f>
        <v>#DIV/0!</v>
      </c>
      <c r="J18" s="218" t="e">
        <f>H18*100/F18</f>
        <v>#DIV/0!</v>
      </c>
    </row>
    <row r="19" spans="1:10" ht="12.75">
      <c r="A19" s="11">
        <v>3</v>
      </c>
      <c r="B19" s="38"/>
      <c r="C19" s="338"/>
      <c r="D19" s="338"/>
      <c r="E19" s="302"/>
      <c r="F19" s="285"/>
      <c r="G19" s="338"/>
      <c r="H19" s="298"/>
      <c r="I19" s="243" t="e">
        <f aca="true" t="shared" si="1" ref="I19:I31">G19*100/F19</f>
        <v>#DIV/0!</v>
      </c>
      <c r="J19" s="218" t="e">
        <f aca="true" t="shared" si="2" ref="J19:J41">H19*100/F19</f>
        <v>#DIV/0!</v>
      </c>
    </row>
    <row r="20" spans="1:10" ht="12.75">
      <c r="A20" s="11">
        <v>4</v>
      </c>
      <c r="B20" s="38"/>
      <c r="C20" s="338"/>
      <c r="D20" s="338"/>
      <c r="E20" s="302"/>
      <c r="F20" s="285"/>
      <c r="G20" s="338"/>
      <c r="H20" s="298"/>
      <c r="I20" s="243" t="e">
        <f t="shared" si="1"/>
        <v>#DIV/0!</v>
      </c>
      <c r="J20" s="218" t="e">
        <f t="shared" si="2"/>
        <v>#DIV/0!</v>
      </c>
    </row>
    <row r="21" spans="1:10" ht="12.75">
      <c r="A21" s="11">
        <v>5</v>
      </c>
      <c r="B21" s="38"/>
      <c r="C21" s="338"/>
      <c r="D21" s="338"/>
      <c r="E21" s="302"/>
      <c r="F21" s="285"/>
      <c r="G21" s="338"/>
      <c r="H21" s="298"/>
      <c r="I21" s="243" t="e">
        <f t="shared" si="1"/>
        <v>#DIV/0!</v>
      </c>
      <c r="J21" s="218" t="e">
        <f t="shared" si="2"/>
        <v>#DIV/0!</v>
      </c>
    </row>
    <row r="22" spans="1:10" ht="12.75">
      <c r="A22" s="11">
        <v>6</v>
      </c>
      <c r="B22" s="38"/>
      <c r="C22" s="338"/>
      <c r="D22" s="338"/>
      <c r="E22" s="302"/>
      <c r="F22" s="285"/>
      <c r="G22" s="338"/>
      <c r="H22" s="298"/>
      <c r="I22" s="243" t="e">
        <f t="shared" si="1"/>
        <v>#DIV/0!</v>
      </c>
      <c r="J22" s="218" t="e">
        <f t="shared" si="2"/>
        <v>#DIV/0!</v>
      </c>
    </row>
    <row r="23" spans="1:10" ht="13.5" thickBot="1">
      <c r="A23" s="11">
        <v>7</v>
      </c>
      <c r="B23" s="38"/>
      <c r="C23" s="338"/>
      <c r="D23" s="338"/>
      <c r="E23" s="302"/>
      <c r="F23" s="285"/>
      <c r="G23" s="338"/>
      <c r="H23" s="298"/>
      <c r="I23" s="282" t="e">
        <f t="shared" si="1"/>
        <v>#DIV/0!</v>
      </c>
      <c r="J23" s="433" t="e">
        <f t="shared" si="2"/>
        <v>#DIV/0!</v>
      </c>
    </row>
    <row r="24" spans="1:10" ht="13.5" thickBot="1">
      <c r="A24" s="175"/>
      <c r="B24" s="115" t="s">
        <v>45</v>
      </c>
      <c r="C24" s="299">
        <f aca="true" t="shared" si="3" ref="C24:H24">SUM(C17:C23)</f>
        <v>0</v>
      </c>
      <c r="D24" s="299">
        <f t="shared" si="3"/>
        <v>0</v>
      </c>
      <c r="E24" s="158">
        <f t="shared" si="3"/>
        <v>0</v>
      </c>
      <c r="F24" s="141">
        <f t="shared" si="3"/>
        <v>0</v>
      </c>
      <c r="G24" s="299">
        <f t="shared" si="3"/>
        <v>0</v>
      </c>
      <c r="H24" s="117">
        <f t="shared" si="3"/>
        <v>0</v>
      </c>
      <c r="I24" s="327" t="e">
        <f t="shared" si="1"/>
        <v>#DIV/0!</v>
      </c>
      <c r="J24" s="434" t="e">
        <f t="shared" si="2"/>
        <v>#DIV/0!</v>
      </c>
    </row>
    <row r="25" spans="1:10" ht="12.75">
      <c r="A25" s="11">
        <v>8</v>
      </c>
      <c r="B25" s="38"/>
      <c r="C25" s="338"/>
      <c r="D25" s="338"/>
      <c r="E25" s="302"/>
      <c r="F25" s="285"/>
      <c r="G25" s="338"/>
      <c r="H25" s="298"/>
      <c r="I25" s="283" t="e">
        <f t="shared" si="1"/>
        <v>#DIV/0!</v>
      </c>
      <c r="J25" s="432" t="e">
        <f t="shared" si="2"/>
        <v>#DIV/0!</v>
      </c>
    </row>
    <row r="26" spans="1:10" ht="12.75">
      <c r="A26" s="11">
        <v>9</v>
      </c>
      <c r="B26" s="38"/>
      <c r="C26" s="338"/>
      <c r="D26" s="338"/>
      <c r="E26" s="302"/>
      <c r="F26" s="285"/>
      <c r="G26" s="338"/>
      <c r="H26" s="298"/>
      <c r="I26" s="243" t="e">
        <f t="shared" si="1"/>
        <v>#DIV/0!</v>
      </c>
      <c r="J26" s="218" t="e">
        <f t="shared" si="2"/>
        <v>#DIV/0!</v>
      </c>
    </row>
    <row r="27" spans="1:10" ht="12.75">
      <c r="A27" s="11">
        <v>10</v>
      </c>
      <c r="B27" s="38"/>
      <c r="C27" s="338"/>
      <c r="D27" s="338"/>
      <c r="E27" s="302"/>
      <c r="F27" s="285"/>
      <c r="G27" s="338"/>
      <c r="H27" s="298"/>
      <c r="I27" s="243" t="e">
        <f t="shared" si="1"/>
        <v>#DIV/0!</v>
      </c>
      <c r="J27" s="218" t="e">
        <f t="shared" si="2"/>
        <v>#DIV/0!</v>
      </c>
    </row>
    <row r="28" spans="1:10" ht="12.75">
      <c r="A28" s="11">
        <v>11</v>
      </c>
      <c r="B28" s="38"/>
      <c r="C28" s="338"/>
      <c r="D28" s="338"/>
      <c r="E28" s="302"/>
      <c r="F28" s="285"/>
      <c r="G28" s="338"/>
      <c r="H28" s="298"/>
      <c r="I28" s="243" t="e">
        <f t="shared" si="1"/>
        <v>#DIV/0!</v>
      </c>
      <c r="J28" s="218" t="e">
        <f t="shared" si="2"/>
        <v>#DIV/0!</v>
      </c>
    </row>
    <row r="29" spans="1:10" ht="12.75">
      <c r="A29" s="11">
        <v>12</v>
      </c>
      <c r="B29" s="38"/>
      <c r="C29" s="338"/>
      <c r="D29" s="338"/>
      <c r="E29" s="302"/>
      <c r="F29" s="285"/>
      <c r="G29" s="338"/>
      <c r="H29" s="298"/>
      <c r="I29" s="243" t="e">
        <f t="shared" si="1"/>
        <v>#DIV/0!</v>
      </c>
      <c r="J29" s="218" t="e">
        <f t="shared" si="2"/>
        <v>#DIV/0!</v>
      </c>
    </row>
    <row r="30" spans="1:10" ht="13.5" thickBot="1">
      <c r="A30" s="11">
        <v>13</v>
      </c>
      <c r="B30" s="38"/>
      <c r="C30" s="338"/>
      <c r="D30" s="338"/>
      <c r="E30" s="302"/>
      <c r="F30" s="332"/>
      <c r="G30" s="338"/>
      <c r="H30" s="298"/>
      <c r="I30" s="282" t="e">
        <f t="shared" si="1"/>
        <v>#DIV/0!</v>
      </c>
      <c r="J30" s="433" t="e">
        <f t="shared" si="2"/>
        <v>#DIV/0!</v>
      </c>
    </row>
    <row r="31" spans="1:10" ht="13.5" thickBot="1">
      <c r="A31" s="175"/>
      <c r="B31" s="115" t="s">
        <v>45</v>
      </c>
      <c r="C31" s="299">
        <f aca="true" t="shared" si="4" ref="C31:H31">SUM(C25:C30)</f>
        <v>0</v>
      </c>
      <c r="D31" s="299">
        <f t="shared" si="4"/>
        <v>0</v>
      </c>
      <c r="E31" s="158">
        <f t="shared" si="4"/>
        <v>0</v>
      </c>
      <c r="F31" s="141">
        <f t="shared" si="4"/>
        <v>0</v>
      </c>
      <c r="G31" s="299">
        <f t="shared" si="4"/>
        <v>0</v>
      </c>
      <c r="H31" s="117">
        <f t="shared" si="4"/>
        <v>0</v>
      </c>
      <c r="I31" s="327" t="e">
        <f t="shared" si="1"/>
        <v>#DIV/0!</v>
      </c>
      <c r="J31" s="434" t="e">
        <f t="shared" si="2"/>
        <v>#DIV/0!</v>
      </c>
    </row>
    <row r="32" spans="1:10" ht="12.75">
      <c r="A32" s="11">
        <v>14</v>
      </c>
      <c r="B32" s="38"/>
      <c r="C32" s="338"/>
      <c r="D32" s="338"/>
      <c r="E32" s="302"/>
      <c r="F32" s="285"/>
      <c r="G32" s="338"/>
      <c r="H32" s="298"/>
      <c r="I32" s="283" t="e">
        <f aca="true" t="shared" si="5" ref="I32:I41">G32*100/F32</f>
        <v>#DIV/0!</v>
      </c>
      <c r="J32" s="432" t="e">
        <f t="shared" si="2"/>
        <v>#DIV/0!</v>
      </c>
    </row>
    <row r="33" spans="1:10" ht="12.75">
      <c r="A33" s="11">
        <v>15</v>
      </c>
      <c r="B33" s="38"/>
      <c r="C33" s="338"/>
      <c r="D33" s="338"/>
      <c r="E33" s="302"/>
      <c r="F33" s="142"/>
      <c r="G33" s="338"/>
      <c r="H33" s="298"/>
      <c r="I33" s="243" t="e">
        <f t="shared" si="5"/>
        <v>#DIV/0!</v>
      </c>
      <c r="J33" s="218" t="e">
        <f t="shared" si="2"/>
        <v>#DIV/0!</v>
      </c>
    </row>
    <row r="34" spans="1:10" ht="12.75">
      <c r="A34" s="11">
        <v>16</v>
      </c>
      <c r="B34" s="38"/>
      <c r="C34" s="338"/>
      <c r="D34" s="338"/>
      <c r="E34" s="302"/>
      <c r="F34" s="285"/>
      <c r="G34" s="338"/>
      <c r="H34" s="298"/>
      <c r="I34" s="243" t="e">
        <f t="shared" si="5"/>
        <v>#DIV/0!</v>
      </c>
      <c r="J34" s="218" t="e">
        <f t="shared" si="2"/>
        <v>#DIV/0!</v>
      </c>
    </row>
    <row r="35" spans="1:10" ht="12.75">
      <c r="A35" s="11">
        <v>17</v>
      </c>
      <c r="B35" s="44"/>
      <c r="C35" s="339"/>
      <c r="D35" s="339"/>
      <c r="E35" s="139"/>
      <c r="F35" s="285"/>
      <c r="G35" s="339"/>
      <c r="H35" s="78"/>
      <c r="I35" s="243" t="e">
        <f t="shared" si="5"/>
        <v>#DIV/0!</v>
      </c>
      <c r="J35" s="218" t="e">
        <f t="shared" si="2"/>
        <v>#DIV/0!</v>
      </c>
    </row>
    <row r="36" spans="1:10" ht="12.75">
      <c r="A36" s="11">
        <v>18</v>
      </c>
      <c r="B36" s="11"/>
      <c r="C36" s="340"/>
      <c r="D36" s="340"/>
      <c r="E36" s="140"/>
      <c r="F36" s="285"/>
      <c r="G36" s="340"/>
      <c r="H36" s="79"/>
      <c r="I36" s="243" t="e">
        <f t="shared" si="5"/>
        <v>#DIV/0!</v>
      </c>
      <c r="J36" s="218" t="e">
        <f t="shared" si="2"/>
        <v>#DIV/0!</v>
      </c>
    </row>
    <row r="37" spans="1:10" ht="12.75">
      <c r="A37" s="11">
        <v>19</v>
      </c>
      <c r="B37" s="11"/>
      <c r="C37" s="340"/>
      <c r="D37" s="340"/>
      <c r="E37" s="140"/>
      <c r="F37" s="285"/>
      <c r="G37" s="340"/>
      <c r="H37" s="79"/>
      <c r="I37" s="243" t="e">
        <f t="shared" si="5"/>
        <v>#DIV/0!</v>
      </c>
      <c r="J37" s="218" t="e">
        <f t="shared" si="2"/>
        <v>#DIV/0!</v>
      </c>
    </row>
    <row r="38" spans="1:10" ht="13.5" thickBot="1">
      <c r="A38" s="11">
        <v>20</v>
      </c>
      <c r="B38" s="172"/>
      <c r="C38" s="339"/>
      <c r="D38" s="339"/>
      <c r="E38" s="139"/>
      <c r="F38" s="332"/>
      <c r="G38" s="339"/>
      <c r="H38" s="78"/>
      <c r="I38" s="282" t="e">
        <f t="shared" si="5"/>
        <v>#DIV/0!</v>
      </c>
      <c r="J38" s="433" t="e">
        <f t="shared" si="2"/>
        <v>#DIV/0!</v>
      </c>
    </row>
    <row r="39" spans="1:10" ht="13.5" thickBot="1">
      <c r="A39" s="175"/>
      <c r="B39" s="115" t="s">
        <v>45</v>
      </c>
      <c r="C39" s="299">
        <f aca="true" t="shared" si="6" ref="C39:H39">SUM(C32:C38)</f>
        <v>0</v>
      </c>
      <c r="D39" s="299">
        <f t="shared" si="6"/>
        <v>0</v>
      </c>
      <c r="E39" s="158">
        <f t="shared" si="6"/>
        <v>0</v>
      </c>
      <c r="F39" s="141">
        <f t="shared" si="6"/>
        <v>0</v>
      </c>
      <c r="G39" s="299">
        <f t="shared" si="6"/>
        <v>0</v>
      </c>
      <c r="H39" s="117">
        <f t="shared" si="6"/>
        <v>0</v>
      </c>
      <c r="I39" s="327" t="e">
        <f t="shared" si="5"/>
        <v>#DIV/0!</v>
      </c>
      <c r="J39" s="434" t="e">
        <f t="shared" si="2"/>
        <v>#DIV/0!</v>
      </c>
    </row>
    <row r="40" spans="1:10" ht="12.75">
      <c r="A40" s="9">
        <v>21</v>
      </c>
      <c r="B40" s="9"/>
      <c r="C40" s="339"/>
      <c r="D40" s="339"/>
      <c r="E40" s="139"/>
      <c r="F40" s="285"/>
      <c r="G40" s="339"/>
      <c r="H40" s="78"/>
      <c r="I40" s="283" t="e">
        <f t="shared" si="5"/>
        <v>#DIV/0!</v>
      </c>
      <c r="J40" s="432" t="e">
        <f t="shared" si="2"/>
        <v>#DIV/0!</v>
      </c>
    </row>
    <row r="41" spans="1:10" ht="12.75">
      <c r="A41" s="11">
        <v>22</v>
      </c>
      <c r="B41" s="11"/>
      <c r="C41" s="340"/>
      <c r="D41" s="340"/>
      <c r="E41" s="140"/>
      <c r="F41" s="285"/>
      <c r="G41" s="340"/>
      <c r="H41" s="79"/>
      <c r="I41" s="243" t="e">
        <f t="shared" si="5"/>
        <v>#DIV/0!</v>
      </c>
      <c r="J41" s="218" t="e">
        <f t="shared" si="2"/>
        <v>#DIV/0!</v>
      </c>
    </row>
  </sheetData>
  <sheetProtection/>
  <mergeCells count="8">
    <mergeCell ref="I7:J7"/>
    <mergeCell ref="I10:J10"/>
    <mergeCell ref="I11:J11"/>
    <mergeCell ref="A3:J3"/>
    <mergeCell ref="D10:E10"/>
    <mergeCell ref="G9:H9"/>
    <mergeCell ref="D11:E11"/>
    <mergeCell ref="G10:H10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5"/>
  <sheetViews>
    <sheetView showGridLines="0" zoomScale="140" zoomScaleNormal="140" zoomScalePageLayoutView="0" workbookViewId="0" topLeftCell="A1">
      <selection activeCell="I17" sqref="I17"/>
    </sheetView>
  </sheetViews>
  <sheetFormatPr defaultColWidth="9.00390625" defaultRowHeight="12.75"/>
  <cols>
    <col min="1" max="1" width="22.00390625" style="0" customWidth="1"/>
    <col min="2" max="2" width="14.125" style="0" customWidth="1"/>
    <col min="3" max="3" width="5.75390625" style="0" customWidth="1"/>
    <col min="4" max="4" width="8.375" style="0" customWidth="1"/>
    <col min="5" max="5" width="14.625" style="0" customWidth="1"/>
    <col min="6" max="6" width="14.375" style="0" customWidth="1"/>
    <col min="7" max="7" width="3.625" style="0" customWidth="1"/>
  </cols>
  <sheetData>
    <row r="2" ht="12.75">
      <c r="D2" s="2">
        <v>2</v>
      </c>
    </row>
    <row r="3" ht="12.75">
      <c r="D3" s="2"/>
    </row>
    <row r="4" ht="12.75">
      <c r="D4" s="2"/>
    </row>
    <row r="5" spans="1:6" ht="13.5" thickBot="1">
      <c r="A5" s="194" t="s">
        <v>83</v>
      </c>
      <c r="B5" s="194"/>
      <c r="C5" s="3"/>
      <c r="D5" s="3"/>
      <c r="E5" s="164"/>
      <c r="F5" s="159"/>
    </row>
    <row r="6" spans="1:7" ht="12.75">
      <c r="A6" s="369"/>
      <c r="B6" s="165"/>
      <c r="C6" s="165"/>
      <c r="D6" s="379" t="s">
        <v>16</v>
      </c>
      <c r="E6" s="377" t="s">
        <v>17</v>
      </c>
      <c r="F6" s="362" t="s">
        <v>4</v>
      </c>
      <c r="G6" s="68"/>
    </row>
    <row r="7" spans="1:7" ht="12.75">
      <c r="A7" s="380" t="s">
        <v>6</v>
      </c>
      <c r="B7" s="43"/>
      <c r="C7" s="3"/>
      <c r="D7" s="118" t="s">
        <v>18</v>
      </c>
      <c r="E7" s="378" t="s">
        <v>128</v>
      </c>
      <c r="F7" s="363" t="s">
        <v>125</v>
      </c>
      <c r="G7" s="68"/>
    </row>
    <row r="8" spans="1:7" ht="12.75">
      <c r="A8" s="370"/>
      <c r="B8" s="68"/>
      <c r="D8" s="118" t="s">
        <v>20</v>
      </c>
      <c r="E8" s="378" t="s">
        <v>129</v>
      </c>
      <c r="F8" s="364" t="s">
        <v>243</v>
      </c>
      <c r="G8" s="68"/>
    </row>
    <row r="9" spans="1:7" ht="13.5" thickBot="1">
      <c r="A9" s="370"/>
      <c r="B9" s="68"/>
      <c r="D9" s="5"/>
      <c r="E9" s="378" t="s">
        <v>21</v>
      </c>
      <c r="F9" s="364"/>
      <c r="G9" s="68"/>
    </row>
    <row r="10" spans="1:7" ht="13.5" thickBot="1">
      <c r="A10" s="384">
        <v>0</v>
      </c>
      <c r="B10" s="385"/>
      <c r="C10" s="385"/>
      <c r="D10" s="386">
        <v>1</v>
      </c>
      <c r="E10" s="387">
        <v>2</v>
      </c>
      <c r="F10" s="388">
        <v>3</v>
      </c>
      <c r="G10" s="68"/>
    </row>
    <row r="11" spans="1:6" ht="15.75" customHeight="1">
      <c r="A11" s="371" t="s">
        <v>22</v>
      </c>
      <c r="B11" s="195"/>
      <c r="C11" s="477" t="s">
        <v>93</v>
      </c>
      <c r="D11" s="477" t="s">
        <v>23</v>
      </c>
      <c r="E11" s="196">
        <f>'Stacje uzdat. wody-rzecz.'!$C$13</f>
        <v>0</v>
      </c>
      <c r="F11" s="365">
        <f>'Stacje uzdat. wody-rzecz.'!$E$13</f>
        <v>0</v>
      </c>
    </row>
    <row r="12" spans="1:6" ht="15.75" customHeight="1">
      <c r="A12" s="259" t="s">
        <v>136</v>
      </c>
      <c r="B12" s="192"/>
      <c r="C12" s="477" t="s">
        <v>94</v>
      </c>
      <c r="D12" s="477" t="s">
        <v>23</v>
      </c>
      <c r="E12" s="197">
        <f>'Stacje uzdat. wody-rzecz.'!$D$13</f>
        <v>0</v>
      </c>
      <c r="F12" s="376" t="s">
        <v>27</v>
      </c>
    </row>
    <row r="13" spans="1:6" ht="13.5" customHeight="1">
      <c r="A13" s="259" t="s">
        <v>208</v>
      </c>
      <c r="B13" s="171"/>
      <c r="C13" s="477" t="s">
        <v>95</v>
      </c>
      <c r="D13" s="477" t="s">
        <v>24</v>
      </c>
      <c r="E13" s="478">
        <f>'Wodociągi zb. - rzecz.'!$C$13</f>
        <v>0</v>
      </c>
      <c r="F13" s="367">
        <f>'Wodociągi zb. - rzecz.'!$D$13</f>
        <v>0</v>
      </c>
    </row>
    <row r="14" spans="1:6" ht="15" customHeight="1">
      <c r="A14" s="259" t="s">
        <v>25</v>
      </c>
      <c r="B14" s="171"/>
      <c r="C14" s="477" t="s">
        <v>96</v>
      </c>
      <c r="D14" s="477" t="s">
        <v>24</v>
      </c>
      <c r="E14" s="202">
        <f>'Kanalizacja zb. - rzecz.'!$C$13</f>
        <v>0</v>
      </c>
      <c r="F14" s="368">
        <f>'Kanalizacja zb. - rzecz.'!$D$13</f>
        <v>0</v>
      </c>
    </row>
    <row r="15" spans="1:6" ht="13.5" customHeight="1">
      <c r="A15" s="258" t="s">
        <v>209</v>
      </c>
      <c r="B15" s="170"/>
      <c r="C15" s="477" t="s">
        <v>97</v>
      </c>
      <c r="D15" s="477" t="s">
        <v>23</v>
      </c>
      <c r="E15" s="197">
        <f>'Oczyszczalnie zbiorcze-rzeczow.'!$C$12</f>
        <v>0</v>
      </c>
      <c r="F15" s="366">
        <f>'Oczyszczalnie zbiorcze-rzeczow.'!$F$12</f>
        <v>0</v>
      </c>
    </row>
    <row r="16" spans="1:6" ht="12.75" customHeight="1">
      <c r="A16" s="375" t="s">
        <v>210</v>
      </c>
      <c r="B16" s="171"/>
      <c r="C16" s="477" t="s">
        <v>98</v>
      </c>
      <c r="D16" s="479" t="s">
        <v>201</v>
      </c>
      <c r="E16" s="427">
        <f>'Oczyszczalnie zbiorcze-rzeczow.'!$D$12</f>
        <v>0</v>
      </c>
      <c r="F16" s="367">
        <f>'Oczyszczalnie zbiorcze-rzeczow.'!$G$12</f>
        <v>0</v>
      </c>
    </row>
    <row r="17" spans="1:6" ht="23.25" customHeight="1">
      <c r="A17" s="491" t="s">
        <v>211</v>
      </c>
      <c r="B17" s="193"/>
      <c r="C17" s="477" t="s">
        <v>99</v>
      </c>
      <c r="D17" s="477" t="s">
        <v>23</v>
      </c>
      <c r="E17" s="426">
        <f>'Oczyszczalnie zbiorcze-rzeczow.'!$E$12</f>
        <v>0</v>
      </c>
      <c r="F17" s="376" t="s">
        <v>27</v>
      </c>
    </row>
    <row r="18" spans="1:6" ht="27" customHeight="1">
      <c r="A18" s="383" t="s">
        <v>26</v>
      </c>
      <c r="B18" s="361"/>
      <c r="C18" s="477" t="s">
        <v>100</v>
      </c>
      <c r="D18" s="477" t="s">
        <v>23</v>
      </c>
      <c r="E18" s="426">
        <f>'Indywid.wiej.oczyszczal.-rzecz.'!$C$11</f>
        <v>0</v>
      </c>
      <c r="F18" s="366">
        <f>'Indywid.wiej.oczyszczal.-rzecz.'!$D$11</f>
        <v>0</v>
      </c>
    </row>
    <row r="19" spans="1:6" ht="12.75" customHeight="1">
      <c r="A19" s="258" t="s">
        <v>198</v>
      </c>
      <c r="B19" s="170"/>
      <c r="C19" s="477" t="s">
        <v>101</v>
      </c>
      <c r="D19" s="477" t="s">
        <v>23</v>
      </c>
      <c r="E19" s="426">
        <f>'Wysypiska - rzeczowo'!$C$13</f>
        <v>0</v>
      </c>
      <c r="F19" s="366">
        <f>'Wysypiska - rzeczowo'!$E$13</f>
        <v>0</v>
      </c>
    </row>
    <row r="20" spans="1:6" ht="13.5" customHeight="1">
      <c r="A20" s="259" t="s">
        <v>200</v>
      </c>
      <c r="B20" s="171"/>
      <c r="C20" s="477">
        <v>10</v>
      </c>
      <c r="D20" s="477" t="s">
        <v>28</v>
      </c>
      <c r="E20" s="427">
        <f>'Wysypiska - rzeczowo'!$D$13</f>
        <v>0</v>
      </c>
      <c r="F20" s="367">
        <f>'Wysypiska - rzeczowo'!$F$13</f>
        <v>0</v>
      </c>
    </row>
    <row r="21" spans="1:6" ht="16.5" customHeight="1">
      <c r="A21" s="451" t="s">
        <v>154</v>
      </c>
      <c r="B21" s="452"/>
      <c r="C21" s="459">
        <v>11</v>
      </c>
      <c r="D21" s="459" t="s">
        <v>23</v>
      </c>
      <c r="E21" s="431">
        <f>'Budynki mieszkalne-podł.do siec'!$C$15</f>
        <v>0</v>
      </c>
      <c r="F21" s="366">
        <f>'Budynki mieszkalne-podł.do siec'!$F$15</f>
        <v>0</v>
      </c>
    </row>
    <row r="22" spans="1:6" ht="16.5" customHeight="1">
      <c r="A22" s="258" t="s">
        <v>154</v>
      </c>
      <c r="B22" s="472" t="s">
        <v>155</v>
      </c>
      <c r="C22" s="459">
        <v>12</v>
      </c>
      <c r="D22" s="459" t="s">
        <v>23</v>
      </c>
      <c r="E22" s="431">
        <f>'Budynki mieszkalne-podł.do siec'!$D$15</f>
        <v>0</v>
      </c>
      <c r="F22" s="430">
        <f>'Budynki mieszkalne-podł.do siec'!$G$15</f>
        <v>0</v>
      </c>
    </row>
    <row r="23" spans="1:6" ht="24" customHeight="1">
      <c r="A23" s="453" t="s">
        <v>174</v>
      </c>
      <c r="B23" s="473" t="s">
        <v>156</v>
      </c>
      <c r="C23" s="459">
        <v>13</v>
      </c>
      <c r="D23" s="459" t="s">
        <v>23</v>
      </c>
      <c r="E23" s="431">
        <f>'Budynki mieszkalne-podł.do siec'!$E$15</f>
        <v>0</v>
      </c>
      <c r="F23" s="430">
        <f>'Budynki mieszkalne-podł.do siec'!$H$15</f>
        <v>0</v>
      </c>
    </row>
    <row r="24" spans="1:6" ht="16.5" customHeight="1">
      <c r="A24" s="428" t="s">
        <v>149</v>
      </c>
      <c r="B24" s="159"/>
      <c r="C24" s="459">
        <v>14</v>
      </c>
      <c r="D24" s="459" t="s">
        <v>23</v>
      </c>
      <c r="E24" s="480" t="s">
        <v>27</v>
      </c>
      <c r="F24" s="481">
        <f>'Sołectwa-wyposażenie w sieć'!$C$14</f>
        <v>0</v>
      </c>
    </row>
    <row r="25" spans="1:6" ht="15.75" customHeight="1">
      <c r="A25" s="499" t="s">
        <v>230</v>
      </c>
      <c r="B25" s="474" t="s">
        <v>29</v>
      </c>
      <c r="C25" s="459">
        <v>15</v>
      </c>
      <c r="D25" s="459" t="s">
        <v>23</v>
      </c>
      <c r="E25" s="482">
        <f>'Sołectwa-wyposażenie w sieć'!$D$14</f>
        <v>0</v>
      </c>
      <c r="F25" s="481">
        <f>'Sołectwa-wyposażenie w sieć'!$F$14</f>
        <v>0</v>
      </c>
    </row>
    <row r="26" spans="1:6" ht="15.75" customHeight="1">
      <c r="A26" s="372" t="s">
        <v>30</v>
      </c>
      <c r="B26" s="473" t="s">
        <v>31</v>
      </c>
      <c r="C26" s="459">
        <v>16</v>
      </c>
      <c r="D26" s="459" t="s">
        <v>23</v>
      </c>
      <c r="E26" s="482">
        <f>'Sołectwa-wyposażenie w sieć'!$E$14</f>
        <v>0</v>
      </c>
      <c r="F26" s="430">
        <f>'Sołectwa-wyposażenie w sieć'!$G$14</f>
        <v>0</v>
      </c>
    </row>
    <row r="27" spans="1:6" ht="16.5" customHeight="1">
      <c r="A27" s="258" t="s">
        <v>231</v>
      </c>
      <c r="B27" s="473" t="s">
        <v>233</v>
      </c>
      <c r="C27" s="459">
        <v>17</v>
      </c>
      <c r="D27" s="459" t="s">
        <v>23</v>
      </c>
      <c r="E27" s="483" t="s">
        <v>27</v>
      </c>
      <c r="F27" s="430">
        <f>'Sołectwa-wyposażenie w sieć'!$H$14</f>
        <v>0</v>
      </c>
    </row>
    <row r="28" spans="1:6" ht="15.75" customHeight="1" thickBot="1">
      <c r="A28" s="375" t="s">
        <v>232</v>
      </c>
      <c r="B28" s="473" t="s">
        <v>234</v>
      </c>
      <c r="C28" s="459">
        <v>18</v>
      </c>
      <c r="D28" s="459" t="s">
        <v>23</v>
      </c>
      <c r="E28" s="483" t="s">
        <v>27</v>
      </c>
      <c r="F28" s="484">
        <f>'Sołectwa-wyposażenie w sieć'!$I$14</f>
        <v>0</v>
      </c>
    </row>
    <row r="29" spans="1:6" ht="16.5" customHeight="1">
      <c r="A29" s="258" t="s">
        <v>32</v>
      </c>
      <c r="B29" s="475" t="s">
        <v>52</v>
      </c>
      <c r="C29" s="459">
        <v>19</v>
      </c>
      <c r="D29" s="485" t="s">
        <v>202</v>
      </c>
      <c r="E29" s="486">
        <f>'Stacje uzdat. wody-rzecz.'!$F$13</f>
        <v>0</v>
      </c>
      <c r="F29" s="120"/>
    </row>
    <row r="30" spans="1:6" ht="17.25" customHeight="1">
      <c r="A30" s="375" t="s">
        <v>212</v>
      </c>
      <c r="B30" s="475" t="s">
        <v>53</v>
      </c>
      <c r="C30" s="459">
        <v>20</v>
      </c>
      <c r="D30" s="477" t="s">
        <v>202</v>
      </c>
      <c r="E30" s="486">
        <f>'Stacje uzdat. wody-rzecz.'!$G$13</f>
        <v>0</v>
      </c>
      <c r="F30" s="120"/>
    </row>
    <row r="31" spans="1:6" ht="16.5" customHeight="1">
      <c r="A31" s="258" t="s">
        <v>32</v>
      </c>
      <c r="B31" s="475" t="s">
        <v>52</v>
      </c>
      <c r="C31" s="459">
        <v>21</v>
      </c>
      <c r="D31" s="477" t="s">
        <v>202</v>
      </c>
      <c r="E31" s="486">
        <f>'Oczyszczalnie zbiorcze-rzeczow.'!$H$12</f>
        <v>0</v>
      </c>
      <c r="F31" s="120"/>
    </row>
    <row r="32" spans="1:6" ht="17.25" customHeight="1" thickBot="1">
      <c r="A32" s="381" t="s">
        <v>213</v>
      </c>
      <c r="B32" s="476" t="s">
        <v>53</v>
      </c>
      <c r="C32" s="487">
        <v>22</v>
      </c>
      <c r="D32" s="199" t="s">
        <v>202</v>
      </c>
      <c r="E32" s="488">
        <f>'Oczyszczalnie zbiorcze-rzeczow.'!$I$12</f>
        <v>0</v>
      </c>
      <c r="F32" s="120"/>
    </row>
    <row r="34" ht="18" customHeight="1" thickBot="1">
      <c r="A34" s="25" t="s">
        <v>179</v>
      </c>
    </row>
    <row r="35" spans="1:6" ht="25.5" customHeight="1">
      <c r="A35" s="520" t="s">
        <v>177</v>
      </c>
      <c r="B35" s="521"/>
      <c r="C35" s="521"/>
      <c r="D35" s="522"/>
      <c r="E35" s="457">
        <v>1</v>
      </c>
      <c r="F35" s="489">
        <f>'szacun.czas'!$C$12</f>
        <v>0</v>
      </c>
    </row>
    <row r="36" spans="1:6" ht="25.5" customHeight="1" thickBot="1">
      <c r="A36" s="523" t="s">
        <v>178</v>
      </c>
      <c r="B36" s="524"/>
      <c r="C36" s="524"/>
      <c r="D36" s="525"/>
      <c r="E36" s="456">
        <v>2</v>
      </c>
      <c r="F36" s="490">
        <f>'szacun.czas'!$D$12</f>
        <v>0</v>
      </c>
    </row>
    <row r="38" spans="1:7" ht="12.75">
      <c r="A38" s="253"/>
      <c r="F38" s="253"/>
      <c r="G38" s="253"/>
    </row>
    <row r="39" spans="1:6" ht="12.75">
      <c r="A39" s="254" t="s">
        <v>82</v>
      </c>
      <c r="B39" s="3"/>
      <c r="C39" s="3"/>
      <c r="D39" s="3"/>
      <c r="F39" s="250" t="s">
        <v>126</v>
      </c>
    </row>
    <row r="40" spans="1:6" ht="12.75">
      <c r="A40" s="254" t="s">
        <v>33</v>
      </c>
      <c r="B40" s="3"/>
      <c r="C40" s="3"/>
      <c r="D40" s="3"/>
      <c r="F40" s="250" t="s">
        <v>127</v>
      </c>
    </row>
    <row r="41" spans="1:6" ht="12.75">
      <c r="A41" s="159"/>
      <c r="B41" s="3"/>
      <c r="C41" s="374"/>
      <c r="D41" s="374"/>
      <c r="F41" s="3"/>
    </row>
    <row r="42" spans="1:5" ht="12.75">
      <c r="A42" s="3"/>
      <c r="B42" s="3"/>
      <c r="C42" s="373" t="s">
        <v>34</v>
      </c>
      <c r="D42" s="186"/>
      <c r="E42" s="3"/>
    </row>
    <row r="43" spans="1:5" ht="12.75">
      <c r="A43" s="3"/>
      <c r="B43" s="3"/>
      <c r="D43" s="99"/>
      <c r="E43" s="3"/>
    </row>
    <row r="45" s="190" customFormat="1" ht="12.75"/>
    <row r="46" ht="12.75">
      <c r="D46" s="3"/>
    </row>
    <row r="75" spans="3:6" ht="12.75">
      <c r="C75" s="3"/>
      <c r="D75" s="3"/>
      <c r="E75" s="3"/>
      <c r="F75" s="3"/>
    </row>
  </sheetData>
  <sheetProtection/>
  <mergeCells count="2">
    <mergeCell ref="A35:D35"/>
    <mergeCell ref="A36:D36"/>
  </mergeCells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zoomScalePageLayoutView="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A6" sqref="A6"/>
    </sheetView>
  </sheetViews>
  <sheetFormatPr defaultColWidth="9.00390625" defaultRowHeight="12.75"/>
  <cols>
    <col min="1" max="1" width="3.75390625" style="0" customWidth="1"/>
    <col min="2" max="2" width="19.125" style="0" customWidth="1"/>
    <col min="3" max="3" width="11.75390625" style="0" customWidth="1"/>
    <col min="4" max="4" width="9.625" style="0" customWidth="1"/>
    <col min="5" max="5" width="8.25390625" style="0" customWidth="1"/>
    <col min="6" max="6" width="10.00390625" style="0" customWidth="1"/>
    <col min="8" max="8" width="10.25390625" style="0" customWidth="1"/>
    <col min="9" max="9" width="11.00390625" style="0" customWidth="1"/>
  </cols>
  <sheetData>
    <row r="1" spans="1:9" ht="20.25">
      <c r="A1" s="101" t="s">
        <v>106</v>
      </c>
      <c r="B1" s="1"/>
      <c r="C1" s="1"/>
      <c r="D1" s="1"/>
      <c r="E1" s="1"/>
      <c r="F1" s="1"/>
      <c r="G1" s="1"/>
      <c r="H1" s="1"/>
      <c r="I1" s="1"/>
    </row>
    <row r="2" spans="1:9" ht="20.25">
      <c r="A2" s="22" t="s">
        <v>257</v>
      </c>
      <c r="B2" s="1"/>
      <c r="C2" s="1"/>
      <c r="D2" s="1"/>
      <c r="E2" s="1"/>
      <c r="F2" s="1"/>
      <c r="G2" s="1"/>
      <c r="H2" s="1"/>
      <c r="I2" s="1"/>
    </row>
    <row r="3" spans="1:9" ht="18">
      <c r="A3" s="495" t="s">
        <v>151</v>
      </c>
      <c r="B3" s="1"/>
      <c r="C3" s="1"/>
      <c r="D3" s="1"/>
      <c r="E3" s="1"/>
      <c r="F3" s="1"/>
      <c r="G3" s="1"/>
      <c r="H3" s="1"/>
      <c r="I3" s="1"/>
    </row>
    <row r="4" spans="1:9" ht="18">
      <c r="A4" s="80" t="s">
        <v>111</v>
      </c>
      <c r="B4" s="1"/>
      <c r="C4" s="1"/>
      <c r="D4" s="1"/>
      <c r="E4" s="1"/>
      <c r="F4" s="1"/>
      <c r="G4" s="1"/>
      <c r="H4" s="1"/>
      <c r="I4" s="1"/>
    </row>
    <row r="5" spans="1:9" ht="15">
      <c r="A5" s="266" t="s">
        <v>246</v>
      </c>
      <c r="B5" s="1"/>
      <c r="C5" s="1"/>
      <c r="D5" s="1"/>
      <c r="E5" s="1"/>
      <c r="F5" s="1"/>
      <c r="G5" s="1"/>
      <c r="H5" s="1"/>
      <c r="I5" s="1"/>
    </row>
    <row r="6" spans="1:9" ht="12.75">
      <c r="A6" s="72"/>
      <c r="B6" s="72"/>
      <c r="C6" s="72"/>
      <c r="D6" s="72"/>
      <c r="E6" s="72"/>
      <c r="F6" s="72"/>
      <c r="G6" s="72"/>
      <c r="H6" s="72"/>
      <c r="I6" s="72"/>
    </row>
    <row r="7" spans="1:10" ht="12.75">
      <c r="A7" s="17"/>
      <c r="B7" s="17"/>
      <c r="C7" s="144"/>
      <c r="D7" s="145" t="s">
        <v>150</v>
      </c>
      <c r="E7" s="146"/>
      <c r="F7" s="146"/>
      <c r="G7" s="146"/>
      <c r="H7" s="98"/>
      <c r="I7" s="98"/>
      <c r="J7" s="8"/>
    </row>
    <row r="8" spans="1:10" ht="12.75">
      <c r="A8" s="102"/>
      <c r="B8" s="102"/>
      <c r="C8" s="147" t="s">
        <v>50</v>
      </c>
      <c r="D8" s="148" t="s">
        <v>120</v>
      </c>
      <c r="E8" s="149"/>
      <c r="F8" s="151" t="s">
        <v>4</v>
      </c>
      <c r="G8" s="76"/>
      <c r="H8" s="286" t="s">
        <v>236</v>
      </c>
      <c r="I8" s="435"/>
      <c r="J8" s="8"/>
    </row>
    <row r="9" spans="1:10" ht="12.75">
      <c r="A9" s="102" t="s">
        <v>40</v>
      </c>
      <c r="B9" s="102" t="s">
        <v>41</v>
      </c>
      <c r="C9" s="147" t="s">
        <v>145</v>
      </c>
      <c r="D9" s="148" t="s">
        <v>72</v>
      </c>
      <c r="E9" s="149"/>
      <c r="F9" s="127" t="s">
        <v>118</v>
      </c>
      <c r="G9" s="281" t="s">
        <v>75</v>
      </c>
      <c r="H9" s="549" t="s">
        <v>235</v>
      </c>
      <c r="I9" s="550"/>
      <c r="J9" s="8"/>
    </row>
    <row r="10" spans="1:9" ht="12.75">
      <c r="A10" s="6"/>
      <c r="B10" s="102" t="s">
        <v>42</v>
      </c>
      <c r="C10" s="147"/>
      <c r="D10" s="151" t="s">
        <v>21</v>
      </c>
      <c r="E10" s="136"/>
      <c r="F10" s="127" t="s">
        <v>119</v>
      </c>
      <c r="G10" s="263" t="s">
        <v>77</v>
      </c>
      <c r="H10" s="287" t="s">
        <v>237</v>
      </c>
      <c r="I10" s="187" t="s">
        <v>239</v>
      </c>
    </row>
    <row r="11" spans="1:9" ht="12.75">
      <c r="A11" s="6"/>
      <c r="B11" s="6"/>
      <c r="C11" s="147"/>
      <c r="D11" s="127" t="s">
        <v>49</v>
      </c>
      <c r="E11" s="118" t="s">
        <v>75</v>
      </c>
      <c r="F11" s="120"/>
      <c r="G11" s="8"/>
      <c r="H11" s="279" t="s">
        <v>238</v>
      </c>
      <c r="I11" s="187" t="s">
        <v>167</v>
      </c>
    </row>
    <row r="12" spans="1:9" ht="12.75">
      <c r="A12" s="6"/>
      <c r="B12" s="6"/>
      <c r="C12" s="147"/>
      <c r="D12" s="127" t="s">
        <v>76</v>
      </c>
      <c r="E12" s="118" t="s">
        <v>77</v>
      </c>
      <c r="F12" s="120"/>
      <c r="G12" s="8"/>
      <c r="H12" s="9"/>
      <c r="I12" s="152"/>
    </row>
    <row r="13" spans="1:9" ht="13.5" thickBot="1">
      <c r="A13" s="93"/>
      <c r="B13" s="93"/>
      <c r="C13" s="153" t="s">
        <v>23</v>
      </c>
      <c r="D13" s="154" t="s">
        <v>23</v>
      </c>
      <c r="E13" s="155" t="s">
        <v>23</v>
      </c>
      <c r="F13" s="154" t="s">
        <v>23</v>
      </c>
      <c r="G13" s="155" t="s">
        <v>23</v>
      </c>
      <c r="H13" s="155" t="s">
        <v>23</v>
      </c>
      <c r="I13" s="156" t="s">
        <v>23</v>
      </c>
    </row>
    <row r="14" spans="1:9" ht="15" customHeight="1" thickBot="1">
      <c r="A14" s="15"/>
      <c r="B14" s="15" t="s">
        <v>44</v>
      </c>
      <c r="C14" s="341">
        <f aca="true" t="shared" si="0" ref="C14:I14">C23+C30+C38</f>
        <v>0</v>
      </c>
      <c r="D14" s="335">
        <f t="shared" si="0"/>
        <v>0</v>
      </c>
      <c r="E14" s="349">
        <f t="shared" si="0"/>
        <v>0</v>
      </c>
      <c r="F14" s="348">
        <f t="shared" si="0"/>
        <v>0</v>
      </c>
      <c r="G14" s="47">
        <f t="shared" si="0"/>
        <v>0</v>
      </c>
      <c r="H14" s="31">
        <f t="shared" si="0"/>
        <v>0</v>
      </c>
      <c r="I14" s="31">
        <f t="shared" si="0"/>
        <v>0</v>
      </c>
    </row>
    <row r="15" spans="1:9" ht="12.75" customHeight="1">
      <c r="A15" s="10"/>
      <c r="B15" s="10"/>
      <c r="C15" s="342"/>
      <c r="D15" s="336"/>
      <c r="E15" s="33"/>
      <c r="F15" s="134"/>
      <c r="G15" s="296"/>
      <c r="H15" s="350"/>
      <c r="I15" s="329"/>
    </row>
    <row r="16" spans="1:9" ht="12.75">
      <c r="A16" s="8">
        <v>1</v>
      </c>
      <c r="B16" s="37"/>
      <c r="C16" s="343"/>
      <c r="D16" s="337"/>
      <c r="E16" s="52"/>
      <c r="F16" s="285"/>
      <c r="G16" s="297"/>
      <c r="H16" s="351"/>
      <c r="I16" s="330"/>
    </row>
    <row r="17" spans="1:9" ht="12.75">
      <c r="A17" s="11">
        <v>2</v>
      </c>
      <c r="B17" s="38"/>
      <c r="C17" s="344"/>
      <c r="D17" s="338"/>
      <c r="E17" s="302"/>
      <c r="F17" s="285"/>
      <c r="G17" s="298"/>
      <c r="H17" s="352"/>
      <c r="I17" s="226"/>
    </row>
    <row r="18" spans="1:9" ht="12.75">
      <c r="A18" s="11">
        <v>3</v>
      </c>
      <c r="B18" s="38"/>
      <c r="C18" s="344"/>
      <c r="D18" s="338"/>
      <c r="E18" s="302"/>
      <c r="F18" s="285"/>
      <c r="G18" s="298"/>
      <c r="H18" s="352"/>
      <c r="I18" s="226"/>
    </row>
    <row r="19" spans="1:9" ht="12.75">
      <c r="A19" s="11">
        <v>4</v>
      </c>
      <c r="B19" s="38"/>
      <c r="C19" s="344"/>
      <c r="D19" s="338"/>
      <c r="E19" s="302"/>
      <c r="F19" s="285"/>
      <c r="G19" s="298"/>
      <c r="H19" s="352"/>
      <c r="I19" s="226"/>
    </row>
    <row r="20" spans="1:9" ht="12.75">
      <c r="A20" s="11">
        <v>5</v>
      </c>
      <c r="B20" s="38"/>
      <c r="C20" s="344"/>
      <c r="D20" s="338"/>
      <c r="E20" s="302"/>
      <c r="F20" s="285"/>
      <c r="G20" s="298"/>
      <c r="H20" s="352"/>
      <c r="I20" s="226"/>
    </row>
    <row r="21" spans="1:9" ht="12.75">
      <c r="A21" s="11">
        <v>6</v>
      </c>
      <c r="B21" s="38"/>
      <c r="C21" s="344"/>
      <c r="D21" s="338"/>
      <c r="E21" s="302"/>
      <c r="F21" s="285"/>
      <c r="G21" s="298"/>
      <c r="H21" s="352"/>
      <c r="I21" s="226"/>
    </row>
    <row r="22" spans="1:9" ht="13.5" thickBot="1">
      <c r="A22" s="11">
        <v>7</v>
      </c>
      <c r="B22" s="38"/>
      <c r="C22" s="344"/>
      <c r="D22" s="338"/>
      <c r="E22" s="302"/>
      <c r="F22" s="285"/>
      <c r="G22" s="298"/>
      <c r="H22" s="352"/>
      <c r="I22" s="226"/>
    </row>
    <row r="23" spans="1:9" ht="13.5" thickBot="1">
      <c r="A23" s="175"/>
      <c r="B23" s="115" t="s">
        <v>45</v>
      </c>
      <c r="C23" s="345">
        <f>SUM(C16:C22)</f>
        <v>0</v>
      </c>
      <c r="D23" s="299">
        <f>SUM(D16:D22)</f>
        <v>0</v>
      </c>
      <c r="E23" s="158">
        <f>SUM(E16:E22)</f>
        <v>0</v>
      </c>
      <c r="F23" s="141">
        <f>SUM(F16:F22)</f>
        <v>0</v>
      </c>
      <c r="G23" s="117">
        <f>SUM(G16:G22)</f>
        <v>0</v>
      </c>
      <c r="H23" s="353">
        <f>MIN(H16:H22)</f>
        <v>0</v>
      </c>
      <c r="I23" s="331">
        <f>MAX(I16:I22)</f>
        <v>0</v>
      </c>
    </row>
    <row r="24" spans="1:9" ht="12.75">
      <c r="A24" s="11">
        <v>8</v>
      </c>
      <c r="B24" s="38"/>
      <c r="C24" s="344"/>
      <c r="D24" s="338"/>
      <c r="E24" s="302"/>
      <c r="F24" s="285"/>
      <c r="G24" s="298"/>
      <c r="H24" s="352"/>
      <c r="I24" s="226"/>
    </row>
    <row r="25" spans="1:9" ht="12.75">
      <c r="A25" s="11">
        <v>9</v>
      </c>
      <c r="B25" s="38"/>
      <c r="C25" s="344"/>
      <c r="D25" s="338"/>
      <c r="E25" s="302"/>
      <c r="F25" s="285"/>
      <c r="G25" s="298"/>
      <c r="H25" s="352"/>
      <c r="I25" s="226"/>
    </row>
    <row r="26" spans="1:9" ht="12.75">
      <c r="A26" s="11">
        <v>10</v>
      </c>
      <c r="B26" s="38"/>
      <c r="C26" s="344"/>
      <c r="D26" s="338"/>
      <c r="E26" s="302"/>
      <c r="F26" s="285"/>
      <c r="G26" s="298"/>
      <c r="H26" s="352"/>
      <c r="I26" s="226"/>
    </row>
    <row r="27" spans="1:9" ht="12.75">
      <c r="A27" s="11">
        <v>11</v>
      </c>
      <c r="B27" s="38"/>
      <c r="C27" s="344"/>
      <c r="D27" s="338"/>
      <c r="E27" s="302"/>
      <c r="F27" s="285"/>
      <c r="G27" s="298"/>
      <c r="H27" s="352"/>
      <c r="I27" s="226"/>
    </row>
    <row r="28" spans="1:9" ht="12.75">
      <c r="A28" s="11">
        <v>12</v>
      </c>
      <c r="B28" s="38"/>
      <c r="C28" s="344"/>
      <c r="D28" s="338"/>
      <c r="E28" s="302"/>
      <c r="F28" s="285"/>
      <c r="G28" s="298"/>
      <c r="H28" s="352"/>
      <c r="I28" s="226"/>
    </row>
    <row r="29" spans="1:9" ht="13.5" thickBot="1">
      <c r="A29" s="11">
        <v>13</v>
      </c>
      <c r="B29" s="38"/>
      <c r="C29" s="344"/>
      <c r="D29" s="338"/>
      <c r="E29" s="302"/>
      <c r="F29" s="332"/>
      <c r="G29" s="298"/>
      <c r="H29" s="352"/>
      <c r="I29" s="333"/>
    </row>
    <row r="30" spans="1:9" ht="13.5" thickBot="1">
      <c r="A30" s="175"/>
      <c r="B30" s="115" t="s">
        <v>45</v>
      </c>
      <c r="C30" s="345">
        <f>SUM(C24:C29)</f>
        <v>0</v>
      </c>
      <c r="D30" s="299">
        <f>SUM(D24:D29)</f>
        <v>0</v>
      </c>
      <c r="E30" s="158">
        <f>SUM(E24:E29)</f>
        <v>0</v>
      </c>
      <c r="F30" s="141">
        <f>SUM(F24:F29)</f>
        <v>0</v>
      </c>
      <c r="G30" s="117">
        <f>SUM(G24:G29)</f>
        <v>0</v>
      </c>
      <c r="H30" s="353">
        <f>MIN(H24:H29)</f>
        <v>0</v>
      </c>
      <c r="I30" s="328">
        <f>MAX(I24:I29)</f>
        <v>0</v>
      </c>
    </row>
    <row r="31" spans="1:9" ht="12.75">
      <c r="A31" s="11">
        <v>14</v>
      </c>
      <c r="B31" s="38"/>
      <c r="C31" s="344"/>
      <c r="D31" s="338"/>
      <c r="E31" s="302"/>
      <c r="F31" s="285"/>
      <c r="G31" s="298"/>
      <c r="H31" s="352"/>
      <c r="I31" s="226"/>
    </row>
    <row r="32" spans="1:9" ht="12.75">
      <c r="A32" s="11">
        <v>15</v>
      </c>
      <c r="B32" s="38"/>
      <c r="C32" s="344"/>
      <c r="D32" s="338"/>
      <c r="E32" s="302"/>
      <c r="F32" s="142"/>
      <c r="G32" s="298"/>
      <c r="H32" s="352"/>
      <c r="I32" s="226"/>
    </row>
    <row r="33" spans="1:9" ht="12.75">
      <c r="A33" s="11">
        <v>16</v>
      </c>
      <c r="B33" s="38"/>
      <c r="C33" s="344"/>
      <c r="D33" s="338"/>
      <c r="E33" s="302"/>
      <c r="F33" s="285"/>
      <c r="G33" s="298"/>
      <c r="H33" s="352"/>
      <c r="I33" s="226"/>
    </row>
    <row r="34" spans="1:9" ht="12.75">
      <c r="A34" s="11">
        <v>17</v>
      </c>
      <c r="B34" s="44"/>
      <c r="C34" s="346"/>
      <c r="D34" s="339"/>
      <c r="E34" s="139"/>
      <c r="F34" s="285"/>
      <c r="G34" s="78"/>
      <c r="H34" s="340"/>
      <c r="I34" s="79"/>
    </row>
    <row r="35" spans="1:9" ht="12.75">
      <c r="A35" s="11">
        <v>18</v>
      </c>
      <c r="B35" s="11"/>
      <c r="C35" s="347"/>
      <c r="D35" s="340"/>
      <c r="E35" s="140"/>
      <c r="F35" s="285"/>
      <c r="G35" s="79"/>
      <c r="H35" s="340"/>
      <c r="I35" s="79"/>
    </row>
    <row r="36" spans="1:9" ht="12.75">
      <c r="A36" s="11">
        <v>19</v>
      </c>
      <c r="B36" s="11"/>
      <c r="C36" s="347"/>
      <c r="D36" s="340"/>
      <c r="E36" s="140"/>
      <c r="F36" s="285"/>
      <c r="G36" s="79"/>
      <c r="H36" s="340"/>
      <c r="I36" s="79"/>
    </row>
    <row r="37" spans="1:9" ht="13.5" thickBot="1">
      <c r="A37" s="11">
        <v>20</v>
      </c>
      <c r="B37" s="172"/>
      <c r="C37" s="346"/>
      <c r="D37" s="339"/>
      <c r="E37" s="139"/>
      <c r="F37" s="332"/>
      <c r="G37" s="78"/>
      <c r="H37" s="340"/>
      <c r="I37" s="334"/>
    </row>
    <row r="38" spans="1:9" ht="13.5" thickBot="1">
      <c r="A38" s="175"/>
      <c r="B38" s="115" t="s">
        <v>45</v>
      </c>
      <c r="C38" s="345">
        <f>SUM(C31:C37)</f>
        <v>0</v>
      </c>
      <c r="D38" s="299">
        <f>SUM(D31:D37)</f>
        <v>0</v>
      </c>
      <c r="E38" s="158">
        <f>SUM(E31:E37)</f>
        <v>0</v>
      </c>
      <c r="F38" s="141">
        <f>SUM(F31:F37)</f>
        <v>0</v>
      </c>
      <c r="G38" s="117">
        <f>SUM(G31:G37)</f>
        <v>0</v>
      </c>
      <c r="H38" s="353">
        <f>MIN(H31:H37)</f>
        <v>0</v>
      </c>
      <c r="I38" s="328">
        <f>MAX(I31:I37)</f>
        <v>0</v>
      </c>
    </row>
    <row r="39" spans="1:9" ht="12.75">
      <c r="A39" s="9">
        <v>21</v>
      </c>
      <c r="B39" s="9"/>
      <c r="C39" s="346"/>
      <c r="D39" s="339"/>
      <c r="E39" s="139"/>
      <c r="F39" s="285"/>
      <c r="G39" s="78"/>
      <c r="H39" s="339"/>
      <c r="I39" s="78"/>
    </row>
    <row r="40" spans="1:9" ht="12.75">
      <c r="A40" s="11">
        <v>22</v>
      </c>
      <c r="B40" s="11"/>
      <c r="C40" s="347"/>
      <c r="D40" s="340"/>
      <c r="E40" s="140"/>
      <c r="F40" s="285"/>
      <c r="G40" s="79"/>
      <c r="H40" s="340"/>
      <c r="I40" s="79"/>
    </row>
  </sheetData>
  <sheetProtection/>
  <mergeCells count="1">
    <mergeCell ref="H9:I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125" style="0" customWidth="1"/>
    <col min="2" max="2" width="24.375" style="0" customWidth="1"/>
    <col min="3" max="3" width="14.125" style="0" customWidth="1"/>
    <col min="4" max="4" width="20.375" style="0" customWidth="1"/>
  </cols>
  <sheetData>
    <row r="1" spans="1:4" ht="20.25">
      <c r="A1" s="101" t="s">
        <v>106</v>
      </c>
      <c r="B1" s="40"/>
      <c r="C1" s="40"/>
      <c r="D1" s="40"/>
    </row>
    <row r="2" spans="1:4" ht="20.25">
      <c r="A2" s="278" t="s">
        <v>189</v>
      </c>
      <c r="B2" s="40"/>
      <c r="C2" s="40"/>
      <c r="D2" s="40"/>
    </row>
    <row r="3" spans="1:4" ht="20.25">
      <c r="A3" s="278" t="s">
        <v>259</v>
      </c>
      <c r="B3" s="40"/>
      <c r="C3" s="40"/>
      <c r="D3" s="40"/>
    </row>
    <row r="4" spans="1:4" ht="18.75">
      <c r="A4" s="495" t="s">
        <v>181</v>
      </c>
      <c r="B4" s="40"/>
      <c r="C4" s="40"/>
      <c r="D4" s="40"/>
    </row>
    <row r="5" spans="1:4" ht="11.25" customHeight="1">
      <c r="A5" s="266"/>
      <c r="B5" s="40"/>
      <c r="C5" s="40"/>
      <c r="D5" s="40"/>
    </row>
    <row r="7" spans="1:4" ht="12.75">
      <c r="A7" s="29"/>
      <c r="B7" s="29"/>
      <c r="C7" s="393" t="s">
        <v>185</v>
      </c>
      <c r="D7" s="21"/>
    </row>
    <row r="8" spans="1:4" ht="12.75">
      <c r="A8" s="6"/>
      <c r="B8" s="6"/>
      <c r="C8" s="118" t="s">
        <v>182</v>
      </c>
      <c r="D8" s="118" t="s">
        <v>182</v>
      </c>
    </row>
    <row r="9" spans="1:4" ht="12.75">
      <c r="A9" s="102" t="s">
        <v>40</v>
      </c>
      <c r="B9" s="102" t="s">
        <v>41</v>
      </c>
      <c r="C9" s="118" t="s">
        <v>183</v>
      </c>
      <c r="D9" s="118" t="s">
        <v>186</v>
      </c>
    </row>
    <row r="10" spans="1:4" ht="12.75">
      <c r="A10" s="6"/>
      <c r="B10" s="102"/>
      <c r="C10" s="295" t="s">
        <v>184</v>
      </c>
      <c r="D10" s="118" t="s">
        <v>187</v>
      </c>
    </row>
    <row r="11" spans="1:4" ht="13.5" thickBot="1">
      <c r="A11" s="6"/>
      <c r="B11" s="6"/>
      <c r="C11" s="125"/>
      <c r="D11" s="125"/>
    </row>
    <row r="12" spans="1:4" ht="13.5" thickBot="1">
      <c r="A12" s="115"/>
      <c r="B12" s="115" t="s">
        <v>44</v>
      </c>
      <c r="C12" s="47">
        <f>C21+C28+C36+C40</f>
        <v>0</v>
      </c>
      <c r="D12" s="47">
        <f>D21+D28+D36+D40</f>
        <v>0</v>
      </c>
    </row>
    <row r="13" spans="1:4" ht="12.75">
      <c r="A13" s="10"/>
      <c r="B13" s="10"/>
      <c r="C13" s="35"/>
      <c r="D13" s="33"/>
    </row>
    <row r="14" spans="1:4" ht="12.75">
      <c r="A14" s="36">
        <v>1</v>
      </c>
      <c r="B14" s="37"/>
      <c r="C14" s="60"/>
      <c r="D14" s="497"/>
    </row>
    <row r="15" spans="1:4" ht="12.75">
      <c r="A15" s="38">
        <v>2</v>
      </c>
      <c r="B15" s="38"/>
      <c r="C15" s="64"/>
      <c r="D15" s="64"/>
    </row>
    <row r="16" spans="1:4" ht="12.75">
      <c r="A16" s="38">
        <v>3</v>
      </c>
      <c r="B16" s="38"/>
      <c r="C16" s="64"/>
      <c r="D16" s="64"/>
    </row>
    <row r="17" spans="1:4" ht="12.75">
      <c r="A17" s="38">
        <v>4</v>
      </c>
      <c r="B17" s="38"/>
      <c r="C17" s="64"/>
      <c r="D17" s="64"/>
    </row>
    <row r="18" spans="1:4" ht="12.75">
      <c r="A18" s="38">
        <v>5</v>
      </c>
      <c r="B18" s="38"/>
      <c r="C18" s="64"/>
      <c r="D18" s="64"/>
    </row>
    <row r="19" spans="1:4" ht="12.75">
      <c r="A19" s="38">
        <v>6</v>
      </c>
      <c r="B19" s="38"/>
      <c r="C19" s="64"/>
      <c r="D19" s="64"/>
    </row>
    <row r="20" spans="1:4" ht="13.5" thickBot="1">
      <c r="A20" s="38">
        <v>7</v>
      </c>
      <c r="C20" s="139"/>
      <c r="D20" s="64"/>
    </row>
    <row r="21" spans="1:4" ht="13.5" thickBot="1">
      <c r="A21" s="114"/>
      <c r="B21" s="115" t="s">
        <v>45</v>
      </c>
      <c r="C21" s="47">
        <f>SUM(C14:C20)</f>
        <v>0</v>
      </c>
      <c r="D21" s="47">
        <f>SUM(D14:D20)</f>
        <v>0</v>
      </c>
    </row>
    <row r="22" spans="1:4" ht="12.75">
      <c r="A22" s="38">
        <v>8</v>
      </c>
      <c r="B22" s="38"/>
      <c r="C22" s="64"/>
      <c r="D22" s="64"/>
    </row>
    <row r="23" spans="1:4" ht="12.75">
      <c r="A23" s="38">
        <v>9</v>
      </c>
      <c r="B23" s="38"/>
      <c r="C23" s="64"/>
      <c r="D23" s="64"/>
    </row>
    <row r="24" spans="1:4" ht="12.75">
      <c r="A24" s="38">
        <v>10</v>
      </c>
      <c r="B24" s="38"/>
      <c r="C24" s="64"/>
      <c r="D24" s="64"/>
    </row>
    <row r="25" spans="1:4" ht="12.75">
      <c r="A25" s="38">
        <v>11</v>
      </c>
      <c r="B25" s="38"/>
      <c r="C25" s="64"/>
      <c r="D25" s="64"/>
    </row>
    <row r="26" spans="1:4" ht="12.75">
      <c r="A26" s="38">
        <v>12</v>
      </c>
      <c r="B26" s="38"/>
      <c r="C26" s="64"/>
      <c r="D26" s="64"/>
    </row>
    <row r="27" spans="1:4" ht="13.5" thickBot="1">
      <c r="A27" s="38">
        <v>13</v>
      </c>
      <c r="B27" s="38"/>
      <c r="C27" s="64"/>
      <c r="D27" s="64"/>
    </row>
    <row r="28" spans="1:4" ht="13.5" thickBot="1">
      <c r="A28" s="114"/>
      <c r="B28" s="115" t="s">
        <v>45</v>
      </c>
      <c r="C28" s="47">
        <f>SUM(C22:C27)</f>
        <v>0</v>
      </c>
      <c r="D28" s="47">
        <f>SUM(D22:D27)</f>
        <v>0</v>
      </c>
    </row>
    <row r="29" spans="1:4" ht="12.75">
      <c r="A29" s="38">
        <v>14</v>
      </c>
      <c r="B29" s="38"/>
      <c r="C29" s="64"/>
      <c r="D29" s="64"/>
    </row>
    <row r="30" spans="1:4" ht="12.75">
      <c r="A30" s="38">
        <v>15</v>
      </c>
      <c r="B30" s="38"/>
      <c r="C30" s="64"/>
      <c r="D30" s="64"/>
    </row>
    <row r="31" spans="1:4" ht="12.75">
      <c r="A31" s="38">
        <v>16</v>
      </c>
      <c r="B31" s="38"/>
      <c r="C31" s="64"/>
      <c r="D31" s="64"/>
    </row>
    <row r="32" spans="1:4" ht="12.75">
      <c r="A32" s="11">
        <v>17</v>
      </c>
      <c r="C32" s="78"/>
      <c r="D32" s="78"/>
    </row>
    <row r="33" spans="1:4" ht="12.75">
      <c r="A33" s="11">
        <v>18</v>
      </c>
      <c r="B33" s="77"/>
      <c r="C33" s="79"/>
      <c r="D33" s="79"/>
    </row>
    <row r="34" spans="1:4" ht="12.75">
      <c r="A34" s="11">
        <v>19</v>
      </c>
      <c r="B34" s="77"/>
      <c r="C34" s="79"/>
      <c r="D34" s="79"/>
    </row>
    <row r="35" spans="1:4" ht="13.5" thickBot="1">
      <c r="A35" s="11">
        <v>20</v>
      </c>
      <c r="C35" s="78"/>
      <c r="D35" s="78"/>
    </row>
    <row r="36" spans="1:4" ht="13.5" thickBot="1">
      <c r="A36" s="166"/>
      <c r="B36" s="115" t="s">
        <v>45</v>
      </c>
      <c r="C36" s="117">
        <f>SUM(C29:C35)</f>
        <v>0</v>
      </c>
      <c r="D36" s="117">
        <f>SUM(D29:D35)</f>
        <v>0</v>
      </c>
    </row>
    <row r="37" spans="1:4" ht="12.75">
      <c r="A37" s="9">
        <v>21</v>
      </c>
      <c r="C37" s="78"/>
      <c r="D37" s="78"/>
    </row>
    <row r="38" spans="1:4" ht="12.75">
      <c r="A38" s="11">
        <v>22</v>
      </c>
      <c r="B38" s="77"/>
      <c r="C38" s="79"/>
      <c r="D38" s="79"/>
    </row>
    <row r="39" spans="1:4" ht="13.5" thickBot="1">
      <c r="A39" s="498" t="s">
        <v>229</v>
      </c>
      <c r="B39" s="44"/>
      <c r="C39" s="44"/>
      <c r="D39" s="44"/>
    </row>
    <row r="40" spans="1:4" ht="13.5" thickBot="1">
      <c r="A40" s="175"/>
      <c r="B40" s="167" t="s">
        <v>188</v>
      </c>
      <c r="C40" s="175"/>
      <c r="D40" s="175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34" sqref="A34"/>
    </sheetView>
  </sheetViews>
  <sheetFormatPr defaultColWidth="9.00390625" defaultRowHeight="12.75"/>
  <sheetData>
    <row r="1" ht="12.75">
      <c r="E1" s="2">
        <v>3</v>
      </c>
    </row>
    <row r="2" ht="12.75">
      <c r="E2" s="2"/>
    </row>
    <row r="4" spans="1:7" ht="15">
      <c r="A4" s="201" t="s">
        <v>86</v>
      </c>
      <c r="B4" s="3"/>
      <c r="C4" s="3"/>
      <c r="D4" s="3"/>
      <c r="E4" s="3"/>
      <c r="F4" s="3"/>
      <c r="G4" s="3"/>
    </row>
    <row r="5" spans="1:7" ht="15">
      <c r="A5" s="201"/>
      <c r="B5" s="3"/>
      <c r="C5" s="3"/>
      <c r="D5" s="3"/>
      <c r="E5" s="3"/>
      <c r="F5" s="3"/>
      <c r="G5" s="3"/>
    </row>
    <row r="6" spans="1:8" ht="12.75">
      <c r="A6" s="28" t="s">
        <v>79</v>
      </c>
      <c r="B6" s="3"/>
      <c r="C6" s="3"/>
      <c r="D6" s="3"/>
      <c r="E6" s="3"/>
      <c r="F6" s="3"/>
      <c r="G6" s="3"/>
      <c r="H6" s="190"/>
    </row>
    <row r="7" spans="1:8" ht="12.75">
      <c r="A7" s="28"/>
      <c r="B7" s="3"/>
      <c r="C7" s="3"/>
      <c r="D7" s="3"/>
      <c r="E7" s="3"/>
      <c r="F7" s="3"/>
      <c r="G7" s="3"/>
      <c r="H7" s="190"/>
    </row>
    <row r="8" spans="1:7" ht="12.75">
      <c r="A8" s="91" t="s">
        <v>84</v>
      </c>
      <c r="B8" s="3"/>
      <c r="C8" s="3"/>
      <c r="D8" s="3"/>
      <c r="E8" s="3"/>
      <c r="F8" s="3"/>
      <c r="G8" s="3"/>
    </row>
    <row r="9" spans="1:7" ht="12.75">
      <c r="A9" s="389" t="s">
        <v>130</v>
      </c>
      <c r="B9" s="3"/>
      <c r="C9" s="3"/>
      <c r="D9" s="3"/>
      <c r="E9" s="3"/>
      <c r="F9" s="3"/>
      <c r="G9" s="3"/>
    </row>
    <row r="10" spans="1:7" ht="12.75">
      <c r="A10" s="3" t="s">
        <v>165</v>
      </c>
      <c r="B10" s="3"/>
      <c r="C10" s="3"/>
      <c r="D10" s="3"/>
      <c r="E10" s="3"/>
      <c r="F10" s="3"/>
      <c r="G10" s="3"/>
    </row>
    <row r="11" spans="1:7" ht="12.75">
      <c r="A11" s="389" t="s">
        <v>152</v>
      </c>
      <c r="B11" s="3"/>
      <c r="C11" s="3"/>
      <c r="D11" s="3"/>
      <c r="E11" s="3"/>
      <c r="F11" s="3"/>
      <c r="G11" s="3"/>
    </row>
    <row r="12" spans="1:7" ht="12.75">
      <c r="A12" s="168"/>
      <c r="B12" s="3"/>
      <c r="C12" s="3"/>
      <c r="D12" s="3"/>
      <c r="E12" s="3"/>
      <c r="F12" s="3"/>
      <c r="G12" s="3"/>
    </row>
    <row r="13" spans="1:7" ht="12.75">
      <c r="A13" s="169" t="s">
        <v>85</v>
      </c>
      <c r="B13" s="3"/>
      <c r="C13" s="3"/>
      <c r="D13" s="3"/>
      <c r="E13" s="3"/>
      <c r="F13" s="3"/>
      <c r="G13" s="3"/>
    </row>
    <row r="14" spans="1:7" ht="12.75">
      <c r="A14" s="389" t="s">
        <v>153</v>
      </c>
      <c r="B14" s="3"/>
      <c r="C14" s="3"/>
      <c r="D14" s="3"/>
      <c r="E14" s="3"/>
      <c r="F14" s="3"/>
      <c r="G14" s="3"/>
    </row>
    <row r="15" spans="1:7" ht="12.75">
      <c r="A15" s="389" t="s">
        <v>35</v>
      </c>
      <c r="B15" s="3"/>
      <c r="C15" s="3"/>
      <c r="D15" s="3"/>
      <c r="E15" s="3"/>
      <c r="F15" s="3"/>
      <c r="G15" s="3"/>
    </row>
    <row r="16" spans="1:7" ht="12.75">
      <c r="A16" s="3" t="s">
        <v>36</v>
      </c>
      <c r="B16" s="3"/>
      <c r="C16" s="3"/>
      <c r="D16" s="3"/>
      <c r="E16" s="3"/>
      <c r="F16" s="3"/>
      <c r="G16" s="3"/>
    </row>
    <row r="17" spans="1:7" ht="12.75">
      <c r="A17" s="389" t="s">
        <v>190</v>
      </c>
      <c r="B17" s="3"/>
      <c r="C17" s="3"/>
      <c r="D17" s="3"/>
      <c r="E17" s="3"/>
      <c r="F17" s="3"/>
      <c r="G17" s="3"/>
    </row>
    <row r="18" spans="1:7" ht="12.75">
      <c r="A18" s="389" t="s">
        <v>191</v>
      </c>
      <c r="B18" s="3"/>
      <c r="C18" s="3"/>
      <c r="D18" s="3"/>
      <c r="E18" s="3"/>
      <c r="F18" s="3"/>
      <c r="G18" s="3"/>
    </row>
    <row r="19" spans="1:7" ht="12.75">
      <c r="A19" s="389" t="s">
        <v>192</v>
      </c>
      <c r="B19" s="3"/>
      <c r="C19" s="3"/>
      <c r="D19" s="3"/>
      <c r="E19" s="3"/>
      <c r="F19" s="3"/>
      <c r="G19" s="3"/>
    </row>
    <row r="20" spans="1:7" ht="12.75">
      <c r="A20" s="185" t="s">
        <v>102</v>
      </c>
      <c r="B20" s="3"/>
      <c r="C20" s="3"/>
      <c r="D20" s="3"/>
      <c r="E20" s="3"/>
      <c r="F20" s="3"/>
      <c r="G20" s="3"/>
    </row>
    <row r="21" spans="1:7" ht="12.75">
      <c r="A21" s="185" t="s">
        <v>37</v>
      </c>
      <c r="B21" s="3"/>
      <c r="C21" s="3"/>
      <c r="D21" s="3"/>
      <c r="E21" s="3"/>
      <c r="F21" s="3"/>
      <c r="G21" s="3"/>
    </row>
    <row r="22" spans="1:7" ht="12.75">
      <c r="A22" s="3" t="s">
        <v>171</v>
      </c>
      <c r="B22" s="3"/>
      <c r="C22" s="3"/>
      <c r="D22" s="3"/>
      <c r="E22" s="3"/>
      <c r="F22" s="3"/>
      <c r="G22" s="3"/>
    </row>
    <row r="23" spans="1:7" ht="12.75">
      <c r="A23" s="438" t="s">
        <v>193</v>
      </c>
      <c r="B23" s="3"/>
      <c r="C23" s="3"/>
      <c r="D23" s="3"/>
      <c r="E23" s="3"/>
      <c r="F23" s="3"/>
      <c r="G23" s="3"/>
    </row>
    <row r="24" spans="1:7" ht="12.75">
      <c r="A24" s="439" t="s">
        <v>164</v>
      </c>
      <c r="B24" s="3"/>
      <c r="C24" s="3"/>
      <c r="D24" s="3"/>
      <c r="E24" s="3"/>
      <c r="F24" s="3"/>
      <c r="G24" s="3"/>
    </row>
    <row r="25" spans="1:7" ht="12.75">
      <c r="A25" s="389" t="s">
        <v>214</v>
      </c>
      <c r="B25" s="3"/>
      <c r="C25" s="3"/>
      <c r="D25" s="3"/>
      <c r="E25" s="3"/>
      <c r="F25" s="3"/>
      <c r="G25" s="3"/>
    </row>
    <row r="26" spans="1:7" ht="12.75">
      <c r="A26" s="3" t="s">
        <v>240</v>
      </c>
      <c r="B26" s="3"/>
      <c r="C26" s="3"/>
      <c r="D26" s="3"/>
      <c r="E26" s="3"/>
      <c r="F26" s="3"/>
      <c r="G26" s="3"/>
    </row>
    <row r="27" spans="1:7" ht="12.75">
      <c r="A27" s="3" t="s">
        <v>215</v>
      </c>
      <c r="B27" s="3"/>
      <c r="C27" s="3"/>
      <c r="D27" s="3"/>
      <c r="E27" s="3"/>
      <c r="F27" s="3"/>
      <c r="G27" s="3"/>
    </row>
    <row r="30" spans="1:7" ht="12.75">
      <c r="A30" s="92" t="s">
        <v>38</v>
      </c>
      <c r="B30" s="3"/>
      <c r="C30" s="3"/>
      <c r="D30" s="3"/>
      <c r="E30" s="3"/>
      <c r="F30" s="3"/>
      <c r="G30" s="3"/>
    </row>
    <row r="31" spans="1:7" ht="12.75">
      <c r="A31" s="3" t="s">
        <v>217</v>
      </c>
      <c r="B31" s="3"/>
      <c r="C31" s="3"/>
      <c r="D31" s="3"/>
      <c r="E31" s="3"/>
      <c r="F31" s="3"/>
      <c r="G31" s="3"/>
    </row>
    <row r="32" ht="12.75">
      <c r="A32" s="3" t="s">
        <v>218</v>
      </c>
    </row>
    <row r="33" ht="12.75">
      <c r="A33" s="3" t="s">
        <v>216</v>
      </c>
    </row>
    <row r="34" ht="12.75">
      <c r="A34" s="3" t="s">
        <v>244</v>
      </c>
    </row>
    <row r="41" ht="12.75">
      <c r="E41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B13"/>
  <sheetViews>
    <sheetView zoomScalePageLayoutView="0" workbookViewId="0" topLeftCell="A1">
      <selection activeCell="G10" sqref="G10"/>
    </sheetView>
  </sheetViews>
  <sheetFormatPr defaultColWidth="9.00390625" defaultRowHeight="12.75"/>
  <sheetData>
    <row r="5" ht="20.25">
      <c r="B5" s="390" t="s">
        <v>131</v>
      </c>
    </row>
    <row r="6" ht="20.25">
      <c r="B6" s="391" t="s">
        <v>132</v>
      </c>
    </row>
    <row r="7" ht="20.25">
      <c r="B7" s="391" t="s">
        <v>203</v>
      </c>
    </row>
    <row r="8" ht="15">
      <c r="B8" s="392" t="s">
        <v>157</v>
      </c>
    </row>
    <row r="9" ht="12.75">
      <c r="B9" t="s">
        <v>135</v>
      </c>
    </row>
    <row r="12" ht="12.75">
      <c r="B12" t="s">
        <v>133</v>
      </c>
    </row>
    <row r="13" ht="12.75">
      <c r="B13" t="s">
        <v>134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K3" sqref="K3"/>
    </sheetView>
  </sheetViews>
  <sheetFormatPr defaultColWidth="9.00390625" defaultRowHeight="12.75"/>
  <cols>
    <col min="1" max="1" width="3.00390625" style="0" customWidth="1"/>
    <col min="2" max="2" width="18.875" style="0" customWidth="1"/>
    <col min="3" max="3" width="10.625" style="0" customWidth="1"/>
    <col min="4" max="4" width="8.125" style="0" customWidth="1"/>
    <col min="5" max="5" width="8.625" style="0" customWidth="1"/>
    <col min="6" max="6" width="9.25390625" style="0" customWidth="1"/>
    <col min="7" max="7" width="8.625" style="0" customWidth="1"/>
    <col min="8" max="8" width="8.375" style="0" customWidth="1"/>
    <col min="9" max="9" width="9.625" style="0" customWidth="1"/>
    <col min="10" max="10" width="8.125" style="0" customWidth="1"/>
  </cols>
  <sheetData>
    <row r="1" spans="1:8" ht="20.25">
      <c r="A1" s="526" t="s">
        <v>104</v>
      </c>
      <c r="B1" s="527"/>
      <c r="C1" s="527"/>
      <c r="D1" s="527"/>
      <c r="E1" s="527"/>
      <c r="F1" s="527"/>
      <c r="G1" s="527"/>
      <c r="H1" s="527"/>
    </row>
    <row r="2" spans="1:8" ht="20.25">
      <c r="A2" s="528" t="s">
        <v>245</v>
      </c>
      <c r="B2" s="527"/>
      <c r="C2" s="527"/>
      <c r="D2" s="527"/>
      <c r="E2" s="527"/>
      <c r="F2" s="527"/>
      <c r="G2" s="527"/>
      <c r="H2" s="527"/>
    </row>
    <row r="3" spans="1:10" ht="18">
      <c r="A3" s="495" t="s">
        <v>227</v>
      </c>
      <c r="B3" s="1"/>
      <c r="C3" s="1"/>
      <c r="D3" s="1"/>
      <c r="E3" s="1"/>
      <c r="F3" s="1"/>
      <c r="G3" s="1"/>
      <c r="H3" s="1"/>
      <c r="I3" s="1"/>
      <c r="J3" s="1"/>
    </row>
    <row r="4" spans="1:10" ht="18">
      <c r="A4" s="80" t="s">
        <v>103</v>
      </c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266" t="s">
        <v>246</v>
      </c>
      <c r="B5" s="1"/>
      <c r="C5" s="1"/>
      <c r="D5" s="1"/>
      <c r="E5" s="1"/>
      <c r="F5" s="1"/>
      <c r="G5" s="1"/>
      <c r="H5" s="1"/>
      <c r="I5" s="1"/>
      <c r="J5" s="1"/>
    </row>
    <row r="7" spans="1:11" ht="12.75">
      <c r="A7" s="18"/>
      <c r="B7" s="18"/>
      <c r="C7" s="21" t="s">
        <v>247</v>
      </c>
      <c r="D7" s="19"/>
      <c r="E7" s="19"/>
      <c r="F7" s="19"/>
      <c r="G7" s="19"/>
      <c r="H7" s="19"/>
      <c r="I7" s="19"/>
      <c r="J7" s="19"/>
      <c r="K7" s="8"/>
    </row>
    <row r="8" spans="1:11" ht="12.75">
      <c r="A8" s="17"/>
      <c r="B8" s="17"/>
      <c r="C8" s="18"/>
      <c r="D8" s="19" t="s">
        <v>39</v>
      </c>
      <c r="E8" s="19"/>
      <c r="F8" s="19"/>
      <c r="G8" s="19"/>
      <c r="H8" s="19"/>
      <c r="I8" s="19"/>
      <c r="J8" s="19"/>
      <c r="K8" s="8"/>
    </row>
    <row r="9" spans="1:11" ht="12.75">
      <c r="A9" s="102" t="s">
        <v>40</v>
      </c>
      <c r="B9" s="102" t="s">
        <v>41</v>
      </c>
      <c r="C9" s="100" t="s">
        <v>4</v>
      </c>
      <c r="D9" s="5" t="s">
        <v>8</v>
      </c>
      <c r="E9" s="5" t="s">
        <v>91</v>
      </c>
      <c r="F9" s="5" t="s">
        <v>9</v>
      </c>
      <c r="G9" s="71" t="s">
        <v>10</v>
      </c>
      <c r="H9" s="71"/>
      <c r="I9" s="394" t="s">
        <v>143</v>
      </c>
      <c r="J9" s="44"/>
      <c r="K9" s="8"/>
    </row>
    <row r="10" spans="1:10" ht="12.75">
      <c r="A10" s="6"/>
      <c r="B10" s="102" t="s">
        <v>42</v>
      </c>
      <c r="C10" s="12" t="s">
        <v>43</v>
      </c>
      <c r="D10" s="5" t="s">
        <v>12</v>
      </c>
      <c r="E10" s="5" t="s">
        <v>124</v>
      </c>
      <c r="F10" s="5" t="s">
        <v>13</v>
      </c>
      <c r="G10" s="5" t="s">
        <v>14</v>
      </c>
      <c r="H10" s="5" t="s">
        <v>15</v>
      </c>
      <c r="I10" s="5" t="s">
        <v>144</v>
      </c>
      <c r="J10" s="5" t="s">
        <v>11</v>
      </c>
    </row>
    <row r="11" spans="1:10" ht="12.75">
      <c r="A11" s="6"/>
      <c r="B11" s="102"/>
      <c r="C11" s="12"/>
      <c r="D11" s="5"/>
      <c r="E11" s="5"/>
      <c r="F11" s="5"/>
      <c r="G11" s="5"/>
      <c r="H11" s="5"/>
      <c r="I11" s="5"/>
      <c r="J11" s="5"/>
    </row>
    <row r="12" spans="1:10" ht="17.25" customHeight="1" thickBot="1">
      <c r="A12" s="15"/>
      <c r="B12" s="15" t="s">
        <v>44</v>
      </c>
      <c r="C12" s="436">
        <f aca="true" t="shared" si="0" ref="C12:J12">C21+C28+C36</f>
        <v>0</v>
      </c>
      <c r="D12" s="437">
        <f t="shared" si="0"/>
        <v>0</v>
      </c>
      <c r="E12" s="437">
        <f t="shared" si="0"/>
        <v>0</v>
      </c>
      <c r="F12" s="437">
        <f t="shared" si="0"/>
        <v>0</v>
      </c>
      <c r="G12" s="437">
        <f t="shared" si="0"/>
        <v>0</v>
      </c>
      <c r="H12" s="437">
        <f t="shared" si="0"/>
        <v>0</v>
      </c>
      <c r="I12" s="437">
        <f t="shared" si="0"/>
        <v>0</v>
      </c>
      <c r="J12" s="437">
        <f t="shared" si="0"/>
        <v>0</v>
      </c>
    </row>
    <row r="13" spans="1:10" ht="12.75">
      <c r="A13" s="110"/>
      <c r="B13" s="111"/>
      <c r="C13" s="112"/>
      <c r="D13" s="113"/>
      <c r="E13" s="113"/>
      <c r="F13" s="113"/>
      <c r="G13" s="113"/>
      <c r="H13" s="113"/>
      <c r="I13" s="113"/>
      <c r="J13" s="113"/>
    </row>
    <row r="14" spans="1:11" ht="12.75">
      <c r="A14" s="36">
        <v>1</v>
      </c>
      <c r="B14" s="37"/>
      <c r="C14" s="103">
        <f>SUM(D14:J14)</f>
        <v>0</v>
      </c>
      <c r="D14" s="105"/>
      <c r="E14" s="106"/>
      <c r="F14" s="105"/>
      <c r="G14" s="106"/>
      <c r="H14" s="106"/>
      <c r="I14" s="106"/>
      <c r="J14" s="106"/>
      <c r="K14" s="8"/>
    </row>
    <row r="15" spans="1:10" ht="12.75">
      <c r="A15" s="38">
        <v>2</v>
      </c>
      <c r="B15" s="38"/>
      <c r="C15" s="104">
        <f>SUM(D15:J15)</f>
        <v>0</v>
      </c>
      <c r="D15" s="107"/>
      <c r="E15" s="107"/>
      <c r="F15" s="107"/>
      <c r="G15" s="107"/>
      <c r="H15" s="107"/>
      <c r="I15" s="107"/>
      <c r="J15" s="107"/>
    </row>
    <row r="16" spans="1:10" ht="12.75">
      <c r="A16" s="38">
        <v>3</v>
      </c>
      <c r="B16" s="38"/>
      <c r="C16" s="104">
        <f>SUM(D16:J16)</f>
        <v>0</v>
      </c>
      <c r="D16" s="107"/>
      <c r="E16" s="107"/>
      <c r="F16" s="107"/>
      <c r="G16" s="107"/>
      <c r="H16" s="107"/>
      <c r="I16" s="107"/>
      <c r="J16" s="107"/>
    </row>
    <row r="17" spans="1:10" ht="12.75">
      <c r="A17" s="38">
        <v>4</v>
      </c>
      <c r="B17" s="38"/>
      <c r="C17" s="104">
        <f>SUM(D17:J17)</f>
        <v>0</v>
      </c>
      <c r="D17" s="107"/>
      <c r="E17" s="107"/>
      <c r="F17" s="107"/>
      <c r="G17" s="107"/>
      <c r="H17" s="107"/>
      <c r="I17" s="107"/>
      <c r="J17" s="107"/>
    </row>
    <row r="18" spans="1:10" ht="12.75">
      <c r="A18" s="38">
        <v>5</v>
      </c>
      <c r="B18" s="38"/>
      <c r="C18" s="104">
        <f>SUM(D18:J18)</f>
        <v>0</v>
      </c>
      <c r="D18" s="107"/>
      <c r="E18" s="107"/>
      <c r="F18" s="107"/>
      <c r="G18" s="107"/>
      <c r="H18" s="107"/>
      <c r="I18" s="107"/>
      <c r="J18" s="107"/>
    </row>
    <row r="19" spans="1:10" ht="12.75">
      <c r="A19" s="38">
        <v>6</v>
      </c>
      <c r="B19" s="38"/>
      <c r="C19" s="104">
        <f aca="true" t="shared" si="1" ref="C19:C31">SUM(D19:J19)</f>
        <v>0</v>
      </c>
      <c r="D19" s="107"/>
      <c r="E19" s="107"/>
      <c r="F19" s="107"/>
      <c r="G19" s="107"/>
      <c r="H19" s="107"/>
      <c r="I19" s="107"/>
      <c r="J19" s="107"/>
    </row>
    <row r="20" spans="1:10" ht="13.5" thickBot="1">
      <c r="A20" s="38">
        <v>7</v>
      </c>
      <c r="B20" s="38"/>
      <c r="C20" s="104">
        <f t="shared" si="1"/>
        <v>0</v>
      </c>
      <c r="D20" s="107"/>
      <c r="E20" s="107"/>
      <c r="F20" s="107"/>
      <c r="G20" s="107"/>
      <c r="H20" s="107"/>
      <c r="I20" s="107"/>
      <c r="J20" s="107"/>
    </row>
    <row r="21" spans="1:10" ht="13.5" thickBot="1">
      <c r="A21" s="114"/>
      <c r="B21" s="115" t="s">
        <v>45</v>
      </c>
      <c r="C21" s="143">
        <f t="shared" si="1"/>
        <v>0</v>
      </c>
      <c r="D21" s="176">
        <f aca="true" t="shared" si="2" ref="D21:J21">SUM(D14:D20)</f>
        <v>0</v>
      </c>
      <c r="E21" s="176">
        <f t="shared" si="2"/>
        <v>0</v>
      </c>
      <c r="F21" s="176">
        <f t="shared" si="2"/>
        <v>0</v>
      </c>
      <c r="G21" s="176">
        <f t="shared" si="2"/>
        <v>0</v>
      </c>
      <c r="H21" s="176">
        <f t="shared" si="2"/>
        <v>0</v>
      </c>
      <c r="I21" s="176">
        <f t="shared" si="2"/>
        <v>0</v>
      </c>
      <c r="J21" s="176">
        <f t="shared" si="2"/>
        <v>0</v>
      </c>
    </row>
    <row r="22" spans="1:10" ht="12.75">
      <c r="A22" s="38">
        <v>8</v>
      </c>
      <c r="B22" s="38"/>
      <c r="C22" s="104">
        <f t="shared" si="1"/>
        <v>0</v>
      </c>
      <c r="D22" s="107"/>
      <c r="E22" s="107"/>
      <c r="F22" s="107"/>
      <c r="G22" s="107"/>
      <c r="H22" s="107"/>
      <c r="I22" s="107"/>
      <c r="J22" s="107"/>
    </row>
    <row r="23" spans="1:10" ht="12.75">
      <c r="A23" s="38">
        <v>9</v>
      </c>
      <c r="B23" s="38"/>
      <c r="C23" s="104">
        <f t="shared" si="1"/>
        <v>0</v>
      </c>
      <c r="D23" s="107"/>
      <c r="E23" s="107"/>
      <c r="F23" s="107"/>
      <c r="G23" s="107"/>
      <c r="H23" s="107"/>
      <c r="I23" s="107"/>
      <c r="J23" s="107"/>
    </row>
    <row r="24" spans="1:10" ht="12.75">
      <c r="A24" s="38">
        <v>10</v>
      </c>
      <c r="B24" s="38"/>
      <c r="C24" s="104">
        <f t="shared" si="1"/>
        <v>0</v>
      </c>
      <c r="D24" s="107"/>
      <c r="E24" s="107"/>
      <c r="F24" s="107"/>
      <c r="G24" s="107"/>
      <c r="H24" s="107"/>
      <c r="I24" s="107"/>
      <c r="J24" s="107"/>
    </row>
    <row r="25" spans="1:10" ht="12.75">
      <c r="A25" s="38">
        <v>11</v>
      </c>
      <c r="B25" s="38"/>
      <c r="C25" s="104">
        <f t="shared" si="1"/>
        <v>0</v>
      </c>
      <c r="D25" s="107"/>
      <c r="E25" s="107"/>
      <c r="F25" s="107"/>
      <c r="G25" s="107"/>
      <c r="H25" s="107"/>
      <c r="I25" s="107"/>
      <c r="J25" s="107"/>
    </row>
    <row r="26" spans="1:10" ht="12.75">
      <c r="A26" s="38">
        <v>12</v>
      </c>
      <c r="B26" s="38"/>
      <c r="C26" s="104">
        <f t="shared" si="1"/>
        <v>0</v>
      </c>
      <c r="D26" s="107"/>
      <c r="E26" s="107"/>
      <c r="F26" s="107"/>
      <c r="G26" s="107"/>
      <c r="H26" s="107"/>
      <c r="I26" s="107"/>
      <c r="J26" s="107"/>
    </row>
    <row r="27" spans="1:10" ht="13.5" thickBot="1">
      <c r="A27" s="38">
        <v>13</v>
      </c>
      <c r="B27" s="38"/>
      <c r="C27" s="104">
        <f t="shared" si="1"/>
        <v>0</v>
      </c>
      <c r="D27" s="107"/>
      <c r="E27" s="107"/>
      <c r="F27" s="107"/>
      <c r="G27" s="107"/>
      <c r="H27" s="107"/>
      <c r="I27" s="107"/>
      <c r="J27" s="107"/>
    </row>
    <row r="28" spans="1:10" ht="13.5" thickBot="1">
      <c r="A28" s="114"/>
      <c r="B28" s="115" t="s">
        <v>45</v>
      </c>
      <c r="C28" s="143">
        <f t="shared" si="1"/>
        <v>0</v>
      </c>
      <c r="D28" s="176">
        <f aca="true" t="shared" si="3" ref="D28:J28">SUM(D22:D27)</f>
        <v>0</v>
      </c>
      <c r="E28" s="176">
        <f t="shared" si="3"/>
        <v>0</v>
      </c>
      <c r="F28" s="176">
        <f t="shared" si="3"/>
        <v>0</v>
      </c>
      <c r="G28" s="176">
        <f t="shared" si="3"/>
        <v>0</v>
      </c>
      <c r="H28" s="176">
        <f t="shared" si="3"/>
        <v>0</v>
      </c>
      <c r="I28" s="176">
        <f t="shared" si="3"/>
        <v>0</v>
      </c>
      <c r="J28" s="176">
        <f t="shared" si="3"/>
        <v>0</v>
      </c>
    </row>
    <row r="29" spans="1:10" ht="12.75">
      <c r="A29" s="38">
        <v>14</v>
      </c>
      <c r="B29" s="38"/>
      <c r="C29" s="104">
        <f t="shared" si="1"/>
        <v>0</v>
      </c>
      <c r="D29" s="107"/>
      <c r="E29" s="107"/>
      <c r="F29" s="107"/>
      <c r="G29" s="107"/>
      <c r="H29" s="107"/>
      <c r="I29" s="107"/>
      <c r="J29" s="107"/>
    </row>
    <row r="30" spans="1:10" ht="12.75">
      <c r="A30" s="38">
        <v>15</v>
      </c>
      <c r="B30" s="38"/>
      <c r="C30" s="104">
        <f t="shared" si="1"/>
        <v>0</v>
      </c>
      <c r="D30" s="107"/>
      <c r="E30" s="107"/>
      <c r="F30" s="107"/>
      <c r="G30" s="107"/>
      <c r="H30" s="107"/>
      <c r="I30" s="107"/>
      <c r="J30" s="107"/>
    </row>
    <row r="31" spans="1:10" ht="12.75">
      <c r="A31" s="38">
        <v>16</v>
      </c>
      <c r="B31" s="38"/>
      <c r="C31" s="104">
        <f t="shared" si="1"/>
        <v>0</v>
      </c>
      <c r="D31" s="107"/>
      <c r="E31" s="107"/>
      <c r="F31" s="107"/>
      <c r="G31" s="107"/>
      <c r="H31" s="107"/>
      <c r="I31" s="107"/>
      <c r="J31" s="107"/>
    </row>
    <row r="32" spans="1:10" ht="12.75">
      <c r="A32" s="11">
        <v>17</v>
      </c>
      <c r="B32" s="11"/>
      <c r="C32" s="67">
        <f>SUM(D32:J32)</f>
        <v>0</v>
      </c>
      <c r="D32" s="66"/>
      <c r="E32" s="66"/>
      <c r="F32" s="66"/>
      <c r="G32" s="66"/>
      <c r="H32" s="66"/>
      <c r="I32" s="66"/>
      <c r="J32" s="66"/>
    </row>
    <row r="33" spans="1:10" ht="12.75">
      <c r="A33" s="11">
        <v>18</v>
      </c>
      <c r="B33" s="11"/>
      <c r="C33" s="67">
        <f>SUM(D33:J33)</f>
        <v>0</v>
      </c>
      <c r="D33" s="66"/>
      <c r="E33" s="66"/>
      <c r="F33" s="66"/>
      <c r="G33" s="66"/>
      <c r="H33" s="66"/>
      <c r="I33" s="66"/>
      <c r="J33" s="66"/>
    </row>
    <row r="34" spans="1:10" ht="12.75">
      <c r="A34" s="11">
        <v>19</v>
      </c>
      <c r="B34" s="11"/>
      <c r="C34" s="67">
        <f>SUM(D34:J34)</f>
        <v>0</v>
      </c>
      <c r="D34" s="66"/>
      <c r="E34" s="66"/>
      <c r="F34" s="66"/>
      <c r="G34" s="66"/>
      <c r="H34" s="66"/>
      <c r="I34" s="66"/>
      <c r="J34" s="66"/>
    </row>
    <row r="35" spans="1:10" ht="13.5" thickBot="1">
      <c r="A35" s="11">
        <v>20</v>
      </c>
      <c r="B35" s="11"/>
      <c r="C35" s="67">
        <f>SUM(D35:J35)</f>
        <v>0</v>
      </c>
      <c r="D35" s="66"/>
      <c r="E35" s="66"/>
      <c r="F35" s="66"/>
      <c r="G35" s="66"/>
      <c r="H35" s="66"/>
      <c r="I35" s="66"/>
      <c r="J35" s="66"/>
    </row>
    <row r="36" spans="1:10" ht="13.5" thickBot="1">
      <c r="A36" s="175"/>
      <c r="B36" s="167" t="s">
        <v>45</v>
      </c>
      <c r="C36" s="116">
        <f>SUM(D36:J36)</f>
        <v>0</v>
      </c>
      <c r="D36" s="176">
        <f aca="true" t="shared" si="4" ref="D36:J36">SUM(D29:D35)</f>
        <v>0</v>
      </c>
      <c r="E36" s="176">
        <f t="shared" si="4"/>
        <v>0</v>
      </c>
      <c r="F36" s="176">
        <f t="shared" si="4"/>
        <v>0</v>
      </c>
      <c r="G36" s="176">
        <f t="shared" si="4"/>
        <v>0</v>
      </c>
      <c r="H36" s="176">
        <f t="shared" si="4"/>
        <v>0</v>
      </c>
      <c r="I36" s="176">
        <f t="shared" si="4"/>
        <v>0</v>
      </c>
      <c r="J36" s="176">
        <f t="shared" si="4"/>
        <v>0</v>
      </c>
    </row>
    <row r="37" spans="1:10" ht="12.75">
      <c r="A37" s="9"/>
      <c r="B37" s="9"/>
      <c r="C37" s="90"/>
      <c r="D37" s="90"/>
      <c r="E37" s="90"/>
      <c r="F37" s="90"/>
      <c r="G37" s="90"/>
      <c r="H37" s="90"/>
      <c r="I37" s="90"/>
      <c r="J37" s="90"/>
    </row>
    <row r="38" spans="1:10" ht="12.75">
      <c r="A38" s="11"/>
      <c r="B38" s="11"/>
      <c r="C38" s="66"/>
      <c r="D38" s="66"/>
      <c r="E38" s="66"/>
      <c r="F38" s="66"/>
      <c r="G38" s="66"/>
      <c r="H38" s="66"/>
      <c r="I38" s="66"/>
      <c r="J38" s="66"/>
    </row>
  </sheetData>
  <sheetProtection/>
  <mergeCells count="2">
    <mergeCell ref="A1:H1"/>
    <mergeCell ref="A2:H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zoomScalePageLayoutView="0" workbookViewId="0" topLeftCell="A1">
      <pane xSplit="3" ySplit="13" topLeftCell="D23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A4" sqref="A4:IV4"/>
    </sheetView>
  </sheetViews>
  <sheetFormatPr defaultColWidth="9.00390625" defaultRowHeight="12.75"/>
  <cols>
    <col min="1" max="1" width="3.75390625" style="0" customWidth="1"/>
    <col min="2" max="2" width="18.625" style="0" customWidth="1"/>
    <col min="3" max="3" width="11.25390625" style="0" customWidth="1"/>
    <col min="5" max="5" width="8.75390625" style="0" customWidth="1"/>
  </cols>
  <sheetData>
    <row r="1" spans="1:10" ht="20.25">
      <c r="A1" s="101" t="s">
        <v>105</v>
      </c>
      <c r="B1" s="1"/>
      <c r="C1" s="1"/>
      <c r="D1" s="1"/>
      <c r="E1" s="1"/>
      <c r="F1" s="1"/>
      <c r="G1" s="1"/>
      <c r="H1" s="1"/>
      <c r="I1" s="1"/>
      <c r="J1" s="1"/>
    </row>
    <row r="2" spans="1:10" ht="20.25">
      <c r="A2" s="22" t="s">
        <v>248</v>
      </c>
      <c r="B2" s="1"/>
      <c r="C2" s="1"/>
      <c r="D2" s="1"/>
      <c r="E2" s="1"/>
      <c r="F2" s="1"/>
      <c r="G2" s="1"/>
      <c r="H2" s="1"/>
      <c r="I2" s="1"/>
      <c r="J2" s="1"/>
    </row>
    <row r="3" spans="1:10" ht="18">
      <c r="A3" s="495" t="s">
        <v>194</v>
      </c>
      <c r="B3" s="1"/>
      <c r="C3" s="1"/>
      <c r="D3" s="1"/>
      <c r="E3" s="1"/>
      <c r="F3" s="1"/>
      <c r="G3" s="1"/>
      <c r="H3" s="1"/>
      <c r="I3" s="1"/>
      <c r="J3" s="1"/>
    </row>
    <row r="4" spans="1:10" ht="18">
      <c r="A4" s="80" t="s">
        <v>103</v>
      </c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266" t="s">
        <v>246</v>
      </c>
      <c r="B5" s="1"/>
      <c r="C5" s="1"/>
      <c r="D5" s="1"/>
      <c r="E5" s="1"/>
      <c r="F5" s="1"/>
      <c r="G5" s="1"/>
      <c r="H5" s="1"/>
      <c r="I5" s="1"/>
      <c r="J5" s="1"/>
    </row>
    <row r="7" spans="1:10" ht="12.75">
      <c r="A7" s="18"/>
      <c r="B7" s="18"/>
      <c r="C7" s="21" t="s">
        <v>247</v>
      </c>
      <c r="D7" s="19"/>
      <c r="E7" s="19"/>
      <c r="F7" s="19"/>
      <c r="G7" s="19"/>
      <c r="H7" s="19"/>
      <c r="I7" s="19"/>
      <c r="J7" s="19"/>
    </row>
    <row r="8" spans="1:10" ht="12.75">
      <c r="A8" s="17"/>
      <c r="B8" s="17"/>
      <c r="C8" s="18"/>
      <c r="D8" s="19" t="s">
        <v>39</v>
      </c>
      <c r="E8" s="19"/>
      <c r="F8" s="19"/>
      <c r="G8" s="19"/>
      <c r="H8" s="19"/>
      <c r="I8" s="19"/>
      <c r="J8" s="19"/>
    </row>
    <row r="9" spans="1:11" ht="12.75">
      <c r="A9" s="102" t="s">
        <v>40</v>
      </c>
      <c r="B9" s="102" t="s">
        <v>41</v>
      </c>
      <c r="C9" s="100" t="s">
        <v>4</v>
      </c>
      <c r="D9" s="5" t="s">
        <v>8</v>
      </c>
      <c r="E9" s="5" t="s">
        <v>91</v>
      </c>
      <c r="F9" s="5" t="s">
        <v>9</v>
      </c>
      <c r="G9" s="71" t="s">
        <v>10</v>
      </c>
      <c r="H9" s="71"/>
      <c r="I9" s="394" t="s">
        <v>143</v>
      </c>
      <c r="K9" s="8"/>
    </row>
    <row r="10" spans="1:10" ht="12.75">
      <c r="A10" s="6"/>
      <c r="B10" s="102" t="s">
        <v>42</v>
      </c>
      <c r="C10" s="125" t="s">
        <v>43</v>
      </c>
      <c r="D10" s="5" t="s">
        <v>12</v>
      </c>
      <c r="E10" s="5" t="s">
        <v>124</v>
      </c>
      <c r="F10" s="5" t="s">
        <v>13</v>
      </c>
      <c r="G10" s="5" t="s">
        <v>14</v>
      </c>
      <c r="H10" s="5" t="s">
        <v>15</v>
      </c>
      <c r="I10" s="5" t="s">
        <v>144</v>
      </c>
      <c r="J10" s="5" t="s">
        <v>11</v>
      </c>
    </row>
    <row r="11" spans="1:10" ht="12.75">
      <c r="A11" s="17"/>
      <c r="B11" s="17"/>
      <c r="C11" s="17"/>
      <c r="D11" s="17"/>
      <c r="E11" s="17"/>
      <c r="F11" s="17"/>
      <c r="G11" s="17"/>
      <c r="H11" s="17"/>
      <c r="I11" s="70"/>
      <c r="J11" s="17"/>
    </row>
    <row r="12" spans="1:10" ht="14.25" customHeight="1" thickBot="1">
      <c r="A12" s="15"/>
      <c r="B12" s="15" t="s">
        <v>44</v>
      </c>
      <c r="C12" s="16">
        <f aca="true" t="shared" si="0" ref="C12:J12">C21+C28+C36</f>
        <v>0</v>
      </c>
      <c r="D12" s="16">
        <f t="shared" si="0"/>
        <v>0</v>
      </c>
      <c r="E12" s="16">
        <f t="shared" si="0"/>
        <v>0</v>
      </c>
      <c r="F12" s="16">
        <f t="shared" si="0"/>
        <v>0</v>
      </c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f t="shared" si="0"/>
        <v>0</v>
      </c>
    </row>
    <row r="13" spans="1:11" ht="12.75">
      <c r="A13" s="10"/>
      <c r="B13" s="97"/>
      <c r="C13" s="13"/>
      <c r="D13" s="13"/>
      <c r="E13" s="13"/>
      <c r="F13" s="13"/>
      <c r="G13" s="13"/>
      <c r="H13" s="13"/>
      <c r="I13" s="13"/>
      <c r="J13" s="13"/>
      <c r="K13" s="8"/>
    </row>
    <row r="14" spans="1:11" ht="12.75">
      <c r="A14" s="36">
        <v>1</v>
      </c>
      <c r="B14" s="37"/>
      <c r="C14" s="108">
        <f>SUM(D14:J14)</f>
        <v>0</v>
      </c>
      <c r="D14" s="59"/>
      <c r="E14" s="58"/>
      <c r="F14" s="59"/>
      <c r="G14" s="58"/>
      <c r="H14" s="58"/>
      <c r="I14" s="58"/>
      <c r="J14" s="58"/>
      <c r="K14" s="8"/>
    </row>
    <row r="15" spans="1:10" ht="12.75">
      <c r="A15" s="38">
        <v>2</v>
      </c>
      <c r="B15" s="38"/>
      <c r="C15" s="109">
        <f aca="true" t="shared" si="1" ref="C15:C32">SUM(D15:J15)</f>
        <v>0</v>
      </c>
      <c r="D15" s="63"/>
      <c r="E15" s="62"/>
      <c r="F15" s="63"/>
      <c r="G15" s="62"/>
      <c r="H15" s="62"/>
      <c r="I15" s="62"/>
      <c r="J15" s="62"/>
    </row>
    <row r="16" spans="1:10" ht="12.75">
      <c r="A16" s="38">
        <v>3</v>
      </c>
      <c r="B16" s="38"/>
      <c r="C16" s="109">
        <f t="shared" si="1"/>
        <v>0</v>
      </c>
      <c r="D16" s="63"/>
      <c r="E16" s="62"/>
      <c r="F16" s="63"/>
      <c r="G16" s="62"/>
      <c r="H16" s="62"/>
      <c r="I16" s="62"/>
      <c r="J16" s="62"/>
    </row>
    <row r="17" spans="1:10" ht="12.75">
      <c r="A17" s="38">
        <v>4</v>
      </c>
      <c r="B17" s="38"/>
      <c r="C17" s="109">
        <f t="shared" si="1"/>
        <v>0</v>
      </c>
      <c r="D17" s="63"/>
      <c r="E17" s="62"/>
      <c r="F17" s="63"/>
      <c r="G17" s="62"/>
      <c r="H17" s="62"/>
      <c r="I17" s="62"/>
      <c r="J17" s="62"/>
    </row>
    <row r="18" spans="1:10" ht="12.75">
      <c r="A18" s="38">
        <v>5</v>
      </c>
      <c r="B18" s="38"/>
      <c r="C18" s="109">
        <f t="shared" si="1"/>
        <v>0</v>
      </c>
      <c r="D18" s="63"/>
      <c r="E18" s="62"/>
      <c r="F18" s="63"/>
      <c r="G18" s="62"/>
      <c r="H18" s="62"/>
      <c r="I18" s="62"/>
      <c r="J18" s="62"/>
    </row>
    <row r="19" spans="1:10" ht="12.75">
      <c r="A19" s="38">
        <v>6</v>
      </c>
      <c r="B19" s="38"/>
      <c r="C19" s="109">
        <f t="shared" si="1"/>
        <v>0</v>
      </c>
      <c r="D19" s="63"/>
      <c r="E19" s="62"/>
      <c r="F19" s="63"/>
      <c r="G19" s="62"/>
      <c r="H19" s="62"/>
      <c r="I19" s="62"/>
      <c r="J19" s="62"/>
    </row>
    <row r="20" spans="1:10" ht="13.5" thickBot="1">
      <c r="A20" s="38">
        <v>7</v>
      </c>
      <c r="B20" s="38"/>
      <c r="C20" s="109">
        <f t="shared" si="1"/>
        <v>0</v>
      </c>
      <c r="D20" s="63"/>
      <c r="E20" s="62"/>
      <c r="F20" s="63"/>
      <c r="G20" s="62"/>
      <c r="H20" s="62"/>
      <c r="I20" s="62"/>
      <c r="J20" s="62"/>
    </row>
    <row r="21" spans="1:10" ht="13.5" thickBot="1">
      <c r="A21" s="114"/>
      <c r="B21" s="115" t="s">
        <v>45</v>
      </c>
      <c r="C21" s="184">
        <f aca="true" t="shared" si="2" ref="C21:J21">SUM(C14:C20)</f>
        <v>0</v>
      </c>
      <c r="D21" s="214">
        <f t="shared" si="2"/>
        <v>0</v>
      </c>
      <c r="E21" s="214">
        <f t="shared" si="2"/>
        <v>0</v>
      </c>
      <c r="F21" s="214">
        <f t="shared" si="2"/>
        <v>0</v>
      </c>
      <c r="G21" s="214">
        <f t="shared" si="2"/>
        <v>0</v>
      </c>
      <c r="H21" s="214">
        <f t="shared" si="2"/>
        <v>0</v>
      </c>
      <c r="I21" s="214">
        <f t="shared" si="2"/>
        <v>0</v>
      </c>
      <c r="J21" s="215">
        <f t="shared" si="2"/>
        <v>0</v>
      </c>
    </row>
    <row r="22" spans="1:10" ht="12.75">
      <c r="A22" s="38">
        <v>8</v>
      </c>
      <c r="B22" s="38"/>
      <c r="C22" s="109">
        <f t="shared" si="1"/>
        <v>0</v>
      </c>
      <c r="D22" s="63"/>
      <c r="E22" s="62"/>
      <c r="F22" s="63"/>
      <c r="G22" s="62"/>
      <c r="H22" s="62"/>
      <c r="I22" s="62"/>
      <c r="J22" s="62"/>
    </row>
    <row r="23" spans="1:10" ht="12.75">
      <c r="A23" s="38">
        <v>9</v>
      </c>
      <c r="B23" s="38"/>
      <c r="C23" s="109">
        <f t="shared" si="1"/>
        <v>0</v>
      </c>
      <c r="D23" s="63"/>
      <c r="E23" s="62"/>
      <c r="F23" s="63"/>
      <c r="G23" s="62"/>
      <c r="H23" s="62"/>
      <c r="I23" s="62"/>
      <c r="J23" s="62"/>
    </row>
    <row r="24" spans="1:10" ht="12.75">
      <c r="A24" s="38">
        <v>10</v>
      </c>
      <c r="B24" s="38"/>
      <c r="C24" s="109">
        <f t="shared" si="1"/>
        <v>0</v>
      </c>
      <c r="D24" s="63"/>
      <c r="E24" s="62"/>
      <c r="F24" s="63"/>
      <c r="G24" s="62"/>
      <c r="H24" s="62"/>
      <c r="I24" s="62"/>
      <c r="J24" s="62"/>
    </row>
    <row r="25" spans="1:10" ht="12.75">
      <c r="A25" s="38">
        <v>11</v>
      </c>
      <c r="B25" s="38"/>
      <c r="C25" s="109">
        <f t="shared" si="1"/>
        <v>0</v>
      </c>
      <c r="D25" s="63"/>
      <c r="E25" s="62"/>
      <c r="F25" s="63"/>
      <c r="G25" s="62"/>
      <c r="H25" s="62"/>
      <c r="I25" s="62"/>
      <c r="J25" s="62"/>
    </row>
    <row r="26" spans="1:10" ht="12.75">
      <c r="A26" s="38">
        <v>12</v>
      </c>
      <c r="B26" s="38"/>
      <c r="C26" s="109">
        <f t="shared" si="1"/>
        <v>0</v>
      </c>
      <c r="D26" s="63"/>
      <c r="E26" s="62"/>
      <c r="F26" s="63"/>
      <c r="G26" s="62"/>
      <c r="H26" s="62"/>
      <c r="I26" s="62"/>
      <c r="J26" s="62"/>
    </row>
    <row r="27" spans="1:10" ht="13.5" thickBot="1">
      <c r="A27" s="38">
        <v>13</v>
      </c>
      <c r="B27" s="38"/>
      <c r="C27" s="109">
        <f t="shared" si="1"/>
        <v>0</v>
      </c>
      <c r="D27" s="63"/>
      <c r="E27" s="62"/>
      <c r="F27" s="63"/>
      <c r="G27" s="62"/>
      <c r="H27" s="62"/>
      <c r="I27" s="62"/>
      <c r="J27" s="62"/>
    </row>
    <row r="28" spans="1:10" ht="13.5" thickBot="1">
      <c r="A28" s="114"/>
      <c r="B28" s="115" t="s">
        <v>45</v>
      </c>
      <c r="C28" s="184">
        <f aca="true" t="shared" si="3" ref="C28:J28">SUM(C22:C27)</f>
        <v>0</v>
      </c>
      <c r="D28" s="214">
        <f t="shared" si="3"/>
        <v>0</v>
      </c>
      <c r="E28" s="214">
        <f t="shared" si="3"/>
        <v>0</v>
      </c>
      <c r="F28" s="214">
        <f t="shared" si="3"/>
        <v>0</v>
      </c>
      <c r="G28" s="214">
        <f t="shared" si="3"/>
        <v>0</v>
      </c>
      <c r="H28" s="214">
        <f t="shared" si="3"/>
        <v>0</v>
      </c>
      <c r="I28" s="214">
        <f t="shared" si="3"/>
        <v>0</v>
      </c>
      <c r="J28" s="215">
        <f t="shared" si="3"/>
        <v>0</v>
      </c>
    </row>
    <row r="29" spans="1:10" ht="12.75">
      <c r="A29" s="38">
        <v>14</v>
      </c>
      <c r="B29" s="38"/>
      <c r="C29" s="109">
        <f t="shared" si="1"/>
        <v>0</v>
      </c>
      <c r="D29" s="63"/>
      <c r="E29" s="62"/>
      <c r="F29" s="63"/>
      <c r="G29" s="62"/>
      <c r="H29" s="62"/>
      <c r="I29" s="62"/>
      <c r="J29" s="62"/>
    </row>
    <row r="30" spans="1:10" ht="12.75">
      <c r="A30" s="38">
        <v>15</v>
      </c>
      <c r="B30" s="38"/>
      <c r="C30" s="109">
        <f t="shared" si="1"/>
        <v>0</v>
      </c>
      <c r="D30" s="63"/>
      <c r="E30" s="62"/>
      <c r="F30" s="63"/>
      <c r="G30" s="62"/>
      <c r="H30" s="62"/>
      <c r="I30" s="62"/>
      <c r="J30" s="62"/>
    </row>
    <row r="31" spans="1:10" ht="12.75">
      <c r="A31" s="38">
        <v>16</v>
      </c>
      <c r="B31" s="38"/>
      <c r="C31" s="109">
        <f t="shared" si="1"/>
        <v>0</v>
      </c>
      <c r="D31" s="63"/>
      <c r="E31" s="62"/>
      <c r="F31" s="63"/>
      <c r="G31" s="62"/>
      <c r="H31" s="62"/>
      <c r="I31" s="62"/>
      <c r="J31" s="62"/>
    </row>
    <row r="32" spans="1:10" ht="12.75">
      <c r="A32" s="11">
        <v>17</v>
      </c>
      <c r="B32" s="9"/>
      <c r="C32" s="109">
        <f t="shared" si="1"/>
        <v>0</v>
      </c>
      <c r="D32" s="90"/>
      <c r="E32" s="90"/>
      <c r="F32" s="90"/>
      <c r="G32" s="90"/>
      <c r="H32" s="90"/>
      <c r="I32" s="90"/>
      <c r="J32" s="90"/>
    </row>
    <row r="33" spans="1:10" ht="12.75">
      <c r="A33" s="11">
        <v>18</v>
      </c>
      <c r="B33" s="11"/>
      <c r="C33" s="109">
        <f>SUM(D33:J33)</f>
        <v>0</v>
      </c>
      <c r="D33" s="66"/>
      <c r="E33" s="66"/>
      <c r="F33" s="66"/>
      <c r="G33" s="66"/>
      <c r="H33" s="66"/>
      <c r="I33" s="66"/>
      <c r="J33" s="66"/>
    </row>
    <row r="34" spans="1:10" ht="12.75">
      <c r="A34" s="11">
        <v>19</v>
      </c>
      <c r="B34" s="11"/>
      <c r="C34" s="109">
        <f>SUM(D34:J34)</f>
        <v>0</v>
      </c>
      <c r="D34" s="66"/>
      <c r="E34" s="66"/>
      <c r="F34" s="66"/>
      <c r="G34" s="66"/>
      <c r="H34" s="66"/>
      <c r="I34" s="66"/>
      <c r="J34" s="66"/>
    </row>
    <row r="35" spans="1:10" ht="13.5" thickBot="1">
      <c r="A35" s="269">
        <v>20</v>
      </c>
      <c r="B35" s="9"/>
      <c r="C35" s="109">
        <f>SUM(D35:J35)</f>
        <v>0</v>
      </c>
      <c r="D35" s="66"/>
      <c r="E35" s="66"/>
      <c r="F35" s="66"/>
      <c r="G35" s="66"/>
      <c r="H35" s="66"/>
      <c r="I35" s="66"/>
      <c r="J35" s="66"/>
    </row>
    <row r="36" spans="1:10" ht="13.5" thickBot="1">
      <c r="A36" s="175"/>
      <c r="B36" s="115" t="s">
        <v>45</v>
      </c>
      <c r="C36" s="184">
        <f aca="true" t="shared" si="4" ref="C36:J36">SUM(C29:C35)</f>
        <v>0</v>
      </c>
      <c r="D36" s="214">
        <f t="shared" si="4"/>
        <v>0</v>
      </c>
      <c r="E36" s="214">
        <f t="shared" si="4"/>
        <v>0</v>
      </c>
      <c r="F36" s="214">
        <f t="shared" si="4"/>
        <v>0</v>
      </c>
      <c r="G36" s="214">
        <f t="shared" si="4"/>
        <v>0</v>
      </c>
      <c r="H36" s="214">
        <f t="shared" si="4"/>
        <v>0</v>
      </c>
      <c r="I36" s="214">
        <f t="shared" si="4"/>
        <v>0</v>
      </c>
      <c r="J36" s="215">
        <f t="shared" si="4"/>
        <v>0</v>
      </c>
    </row>
    <row r="37" spans="1:10" ht="12.75">
      <c r="A37" s="9"/>
      <c r="B37" s="9"/>
      <c r="C37" s="24"/>
      <c r="D37" s="66"/>
      <c r="E37" s="66"/>
      <c r="F37" s="66"/>
      <c r="G37" s="66"/>
      <c r="H37" s="66"/>
      <c r="I37" s="66"/>
      <c r="J37" s="66"/>
    </row>
    <row r="38" spans="1:10" ht="12.75">
      <c r="A38" s="11"/>
      <c r="B38" s="11"/>
      <c r="C38" s="95"/>
      <c r="D38" s="66"/>
      <c r="E38" s="66"/>
      <c r="F38" s="66"/>
      <c r="G38" s="66"/>
      <c r="H38" s="66"/>
      <c r="I38" s="66"/>
      <c r="J38" s="66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C7" sqref="C7"/>
    </sheetView>
  </sheetViews>
  <sheetFormatPr defaultColWidth="9.00390625" defaultRowHeight="12.75"/>
  <cols>
    <col min="1" max="1" width="4.125" style="0" customWidth="1"/>
    <col min="2" max="2" width="18.875" style="0" customWidth="1"/>
  </cols>
  <sheetData>
    <row r="1" spans="1:10" ht="20.25">
      <c r="A1" s="101" t="s">
        <v>105</v>
      </c>
      <c r="B1" s="1"/>
      <c r="C1" s="1"/>
      <c r="D1" s="1"/>
      <c r="E1" s="1"/>
      <c r="F1" s="1"/>
      <c r="G1" s="1"/>
      <c r="H1" s="1"/>
      <c r="I1" s="1"/>
      <c r="J1" s="1"/>
    </row>
    <row r="2" spans="1:10" ht="20.25">
      <c r="A2" s="22" t="s">
        <v>249</v>
      </c>
      <c r="B2" s="1"/>
      <c r="C2" s="1"/>
      <c r="D2" s="1"/>
      <c r="E2" s="1"/>
      <c r="F2" s="1"/>
      <c r="G2" s="1"/>
      <c r="H2" s="1"/>
      <c r="I2" s="1"/>
      <c r="J2" s="1"/>
    </row>
    <row r="3" spans="1:10" ht="18">
      <c r="A3" s="495" t="s">
        <v>195</v>
      </c>
      <c r="B3" s="1"/>
      <c r="C3" s="1"/>
      <c r="D3" s="1"/>
      <c r="E3" s="1"/>
      <c r="F3" s="1"/>
      <c r="G3" s="1"/>
      <c r="H3" s="1"/>
      <c r="I3" s="1"/>
      <c r="J3" s="1"/>
    </row>
    <row r="4" spans="1:10" ht="18">
      <c r="A4" s="80" t="s">
        <v>103</v>
      </c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266" t="s">
        <v>246</v>
      </c>
      <c r="B5" s="1"/>
      <c r="C5" s="1"/>
      <c r="D5" s="1"/>
      <c r="E5" s="1"/>
      <c r="F5" s="1"/>
      <c r="G5" s="1"/>
      <c r="H5" s="1"/>
      <c r="I5" s="1"/>
      <c r="J5" s="1"/>
    </row>
    <row r="7" spans="1:11" ht="12.75">
      <c r="A7" s="18"/>
      <c r="B7" s="18"/>
      <c r="C7" s="21" t="s">
        <v>247</v>
      </c>
      <c r="D7" s="19"/>
      <c r="E7" s="19"/>
      <c r="F7" s="19"/>
      <c r="G7" s="19"/>
      <c r="H7" s="19"/>
      <c r="I7" s="19"/>
      <c r="J7" s="19"/>
      <c r="K7" s="8"/>
    </row>
    <row r="8" spans="1:11" ht="12.75">
      <c r="A8" s="17"/>
      <c r="B8" s="17"/>
      <c r="C8" s="18"/>
      <c r="D8" s="19" t="s">
        <v>39</v>
      </c>
      <c r="E8" s="19"/>
      <c r="F8" s="19"/>
      <c r="G8" s="19"/>
      <c r="H8" s="19"/>
      <c r="I8" s="19"/>
      <c r="J8" s="19"/>
      <c r="K8" s="8"/>
    </row>
    <row r="9" spans="1:11" ht="12.75">
      <c r="A9" s="102" t="s">
        <v>40</v>
      </c>
      <c r="B9" s="102" t="s">
        <v>41</v>
      </c>
      <c r="C9" s="100" t="s">
        <v>4</v>
      </c>
      <c r="D9" s="5" t="s">
        <v>8</v>
      </c>
      <c r="E9" s="5" t="s">
        <v>91</v>
      </c>
      <c r="F9" s="5" t="s">
        <v>9</v>
      </c>
      <c r="G9" s="71" t="s">
        <v>10</v>
      </c>
      <c r="H9" s="71"/>
      <c r="I9" s="394" t="s">
        <v>143</v>
      </c>
      <c r="K9" s="8"/>
    </row>
    <row r="10" spans="1:11" ht="12.75">
      <c r="A10" s="6"/>
      <c r="B10" s="102" t="s">
        <v>42</v>
      </c>
      <c r="C10" s="125" t="s">
        <v>43</v>
      </c>
      <c r="D10" s="5" t="s">
        <v>12</v>
      </c>
      <c r="E10" s="5" t="s">
        <v>124</v>
      </c>
      <c r="F10" s="5" t="s">
        <v>13</v>
      </c>
      <c r="G10" s="5" t="s">
        <v>14</v>
      </c>
      <c r="H10" s="5" t="s">
        <v>15</v>
      </c>
      <c r="I10" s="5" t="s">
        <v>144</v>
      </c>
      <c r="J10" s="5" t="s">
        <v>11</v>
      </c>
      <c r="K10" s="8"/>
    </row>
    <row r="11" spans="1:11" ht="12.75">
      <c r="A11" s="17"/>
      <c r="B11" s="17"/>
      <c r="C11" s="17"/>
      <c r="D11" s="17"/>
      <c r="E11" s="17"/>
      <c r="F11" s="17"/>
      <c r="G11" s="17"/>
      <c r="H11" s="17"/>
      <c r="I11" s="70"/>
      <c r="J11" s="17"/>
      <c r="K11" s="8"/>
    </row>
    <row r="12" spans="1:11" ht="13.5" thickBot="1">
      <c r="A12" s="15"/>
      <c r="B12" s="15" t="s">
        <v>44</v>
      </c>
      <c r="C12" s="16">
        <f aca="true" t="shared" si="0" ref="C12:J12">C21+C28+C36</f>
        <v>0</v>
      </c>
      <c r="D12" s="16">
        <f t="shared" si="0"/>
        <v>0</v>
      </c>
      <c r="E12" s="16">
        <f t="shared" si="0"/>
        <v>0</v>
      </c>
      <c r="F12" s="16">
        <f t="shared" si="0"/>
        <v>0</v>
      </c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f t="shared" si="0"/>
        <v>0</v>
      </c>
      <c r="K12" s="8"/>
    </row>
    <row r="13" spans="1:11" ht="12.75">
      <c r="A13" s="10"/>
      <c r="B13" s="10"/>
      <c r="C13" s="13"/>
      <c r="D13" s="13"/>
      <c r="E13" s="13"/>
      <c r="F13" s="13"/>
      <c r="G13" s="13"/>
      <c r="H13" s="13"/>
      <c r="I13" s="13"/>
      <c r="J13" s="13"/>
      <c r="K13" s="8"/>
    </row>
    <row r="14" spans="1:11" ht="12.75">
      <c r="A14" s="36">
        <v>1</v>
      </c>
      <c r="B14" s="37"/>
      <c r="C14" s="108">
        <f>SUM(D14:J14)</f>
        <v>0</v>
      </c>
      <c r="D14" s="59"/>
      <c r="E14" s="58"/>
      <c r="F14" s="59"/>
      <c r="G14" s="58"/>
      <c r="H14" s="58"/>
      <c r="I14" s="58"/>
      <c r="J14" s="58"/>
      <c r="K14" s="8"/>
    </row>
    <row r="15" spans="1:11" ht="12.75">
      <c r="A15" s="38">
        <v>2</v>
      </c>
      <c r="B15" s="38"/>
      <c r="C15" s="109">
        <f aca="true" t="shared" si="1" ref="C15:C32">SUM(D15:J15)</f>
        <v>0</v>
      </c>
      <c r="D15" s="63"/>
      <c r="E15" s="62"/>
      <c r="F15" s="63"/>
      <c r="G15" s="62"/>
      <c r="H15" s="62"/>
      <c r="I15" s="62"/>
      <c r="J15" s="62"/>
      <c r="K15" s="8"/>
    </row>
    <row r="16" spans="1:11" ht="12.75">
      <c r="A16" s="38">
        <v>3</v>
      </c>
      <c r="B16" s="38"/>
      <c r="C16" s="109">
        <f t="shared" si="1"/>
        <v>0</v>
      </c>
      <c r="D16" s="63"/>
      <c r="E16" s="62"/>
      <c r="F16" s="63"/>
      <c r="G16" s="62"/>
      <c r="H16" s="62"/>
      <c r="I16" s="62"/>
      <c r="J16" s="62"/>
      <c r="K16" s="8"/>
    </row>
    <row r="17" spans="1:11" ht="12.75">
      <c r="A17" s="38">
        <v>4</v>
      </c>
      <c r="B17" s="38"/>
      <c r="C17" s="109">
        <f t="shared" si="1"/>
        <v>0</v>
      </c>
      <c r="D17" s="63"/>
      <c r="E17" s="62"/>
      <c r="F17" s="63"/>
      <c r="G17" s="62"/>
      <c r="H17" s="62"/>
      <c r="I17" s="62"/>
      <c r="J17" s="62"/>
      <c r="K17" s="8"/>
    </row>
    <row r="18" spans="1:11" ht="12.75">
      <c r="A18" s="38">
        <v>5</v>
      </c>
      <c r="B18" s="38"/>
      <c r="C18" s="109">
        <f t="shared" si="1"/>
        <v>0</v>
      </c>
      <c r="D18" s="63"/>
      <c r="E18" s="62"/>
      <c r="F18" s="63"/>
      <c r="G18" s="62"/>
      <c r="H18" s="62"/>
      <c r="I18" s="62"/>
      <c r="J18" s="62"/>
      <c r="K18" s="8"/>
    </row>
    <row r="19" spans="1:11" ht="12.75">
      <c r="A19" s="38">
        <v>6</v>
      </c>
      <c r="B19" s="38"/>
      <c r="C19" s="109">
        <f t="shared" si="1"/>
        <v>0</v>
      </c>
      <c r="D19" s="63"/>
      <c r="E19" s="62"/>
      <c r="F19" s="63"/>
      <c r="G19" s="62"/>
      <c r="H19" s="62"/>
      <c r="I19" s="62"/>
      <c r="J19" s="62"/>
      <c r="K19" s="8"/>
    </row>
    <row r="20" spans="1:11" ht="13.5" thickBot="1">
      <c r="A20" s="38">
        <v>7</v>
      </c>
      <c r="B20" s="38"/>
      <c r="C20" s="109">
        <f t="shared" si="1"/>
        <v>0</v>
      </c>
      <c r="D20" s="63"/>
      <c r="E20" s="62"/>
      <c r="F20" s="63"/>
      <c r="G20" s="62"/>
      <c r="H20" s="62"/>
      <c r="I20" s="62"/>
      <c r="J20" s="62"/>
      <c r="K20" s="8"/>
    </row>
    <row r="21" spans="1:11" ht="13.5" thickBot="1">
      <c r="A21" s="114"/>
      <c r="B21" s="115" t="s">
        <v>45</v>
      </c>
      <c r="C21" s="184">
        <f aca="true" t="shared" si="2" ref="C21:J21">SUM(C14:C20)</f>
        <v>0</v>
      </c>
      <c r="D21" s="214">
        <f t="shared" si="2"/>
        <v>0</v>
      </c>
      <c r="E21" s="214">
        <f t="shared" si="2"/>
        <v>0</v>
      </c>
      <c r="F21" s="214">
        <f t="shared" si="2"/>
        <v>0</v>
      </c>
      <c r="G21" s="214">
        <f t="shared" si="2"/>
        <v>0</v>
      </c>
      <c r="H21" s="214">
        <f t="shared" si="2"/>
        <v>0</v>
      </c>
      <c r="I21" s="214">
        <f t="shared" si="2"/>
        <v>0</v>
      </c>
      <c r="J21" s="214">
        <f t="shared" si="2"/>
        <v>0</v>
      </c>
      <c r="K21" s="8"/>
    </row>
    <row r="22" spans="1:11" ht="12.75">
      <c r="A22" s="38">
        <v>8</v>
      </c>
      <c r="B22" s="38"/>
      <c r="C22" s="109">
        <f t="shared" si="1"/>
        <v>0</v>
      </c>
      <c r="D22" s="63"/>
      <c r="E22" s="62"/>
      <c r="F22" s="63"/>
      <c r="G22" s="62"/>
      <c r="H22" s="62"/>
      <c r="I22" s="62"/>
      <c r="J22" s="62"/>
      <c r="K22" s="8"/>
    </row>
    <row r="23" spans="1:11" ht="12.75">
      <c r="A23" s="38">
        <v>9</v>
      </c>
      <c r="B23" s="38"/>
      <c r="C23" s="109">
        <f t="shared" si="1"/>
        <v>0</v>
      </c>
      <c r="D23" s="63"/>
      <c r="E23" s="62"/>
      <c r="F23" s="63"/>
      <c r="G23" s="62"/>
      <c r="H23" s="62"/>
      <c r="I23" s="62"/>
      <c r="J23" s="62"/>
      <c r="K23" s="8"/>
    </row>
    <row r="24" spans="1:11" ht="12.75">
      <c r="A24" s="38">
        <v>10</v>
      </c>
      <c r="B24" s="38"/>
      <c r="C24" s="109">
        <f t="shared" si="1"/>
        <v>0</v>
      </c>
      <c r="D24" s="63"/>
      <c r="E24" s="62"/>
      <c r="F24" s="63"/>
      <c r="G24" s="62"/>
      <c r="H24" s="62"/>
      <c r="I24" s="62"/>
      <c r="J24" s="62"/>
      <c r="K24" s="8"/>
    </row>
    <row r="25" spans="1:11" ht="12.75">
      <c r="A25" s="38">
        <v>11</v>
      </c>
      <c r="B25" s="38"/>
      <c r="C25" s="109">
        <f t="shared" si="1"/>
        <v>0</v>
      </c>
      <c r="D25" s="63"/>
      <c r="E25" s="62"/>
      <c r="F25" s="63"/>
      <c r="G25" s="62"/>
      <c r="H25" s="62"/>
      <c r="I25" s="62"/>
      <c r="J25" s="62"/>
      <c r="K25" s="8"/>
    </row>
    <row r="26" spans="1:11" ht="12.75">
      <c r="A26" s="38">
        <v>12</v>
      </c>
      <c r="B26" s="38"/>
      <c r="C26" s="109">
        <f t="shared" si="1"/>
        <v>0</v>
      </c>
      <c r="D26" s="63"/>
      <c r="E26" s="62"/>
      <c r="F26" s="63"/>
      <c r="G26" s="62"/>
      <c r="H26" s="62"/>
      <c r="I26" s="62"/>
      <c r="J26" s="62"/>
      <c r="K26" s="8"/>
    </row>
    <row r="27" spans="1:11" ht="13.5" thickBot="1">
      <c r="A27" s="38">
        <v>13</v>
      </c>
      <c r="B27" s="38"/>
      <c r="C27" s="109">
        <f t="shared" si="1"/>
        <v>0</v>
      </c>
      <c r="D27" s="63"/>
      <c r="E27" s="62"/>
      <c r="F27" s="63"/>
      <c r="G27" s="62"/>
      <c r="H27" s="62"/>
      <c r="I27" s="62"/>
      <c r="J27" s="62"/>
      <c r="K27" s="8"/>
    </row>
    <row r="28" spans="1:11" ht="13.5" thickBot="1">
      <c r="A28" s="114"/>
      <c r="B28" s="115" t="s">
        <v>45</v>
      </c>
      <c r="C28" s="184">
        <f aca="true" t="shared" si="3" ref="C28:J28">SUM(C22:C27)</f>
        <v>0</v>
      </c>
      <c r="D28" s="214">
        <f t="shared" si="3"/>
        <v>0</v>
      </c>
      <c r="E28" s="214">
        <f t="shared" si="3"/>
        <v>0</v>
      </c>
      <c r="F28" s="214">
        <f t="shared" si="3"/>
        <v>0</v>
      </c>
      <c r="G28" s="214">
        <f t="shared" si="3"/>
        <v>0</v>
      </c>
      <c r="H28" s="214">
        <f t="shared" si="3"/>
        <v>0</v>
      </c>
      <c r="I28" s="214">
        <f t="shared" si="3"/>
        <v>0</v>
      </c>
      <c r="J28" s="214">
        <f t="shared" si="3"/>
        <v>0</v>
      </c>
      <c r="K28" s="8"/>
    </row>
    <row r="29" spans="1:11" ht="12.75">
      <c r="A29" s="38">
        <v>14</v>
      </c>
      <c r="B29" s="38"/>
      <c r="C29" s="109">
        <f t="shared" si="1"/>
        <v>0</v>
      </c>
      <c r="D29" s="63"/>
      <c r="E29" s="62"/>
      <c r="F29" s="63"/>
      <c r="G29" s="62"/>
      <c r="H29" s="62"/>
      <c r="I29" s="62"/>
      <c r="J29" s="62"/>
      <c r="K29" s="8"/>
    </row>
    <row r="30" spans="1:11" ht="12.75">
      <c r="A30" s="38">
        <v>15</v>
      </c>
      <c r="B30" s="38"/>
      <c r="C30" s="109">
        <f t="shared" si="1"/>
        <v>0</v>
      </c>
      <c r="D30" s="63"/>
      <c r="E30" s="62"/>
      <c r="F30" s="63"/>
      <c r="G30" s="62"/>
      <c r="H30" s="62"/>
      <c r="I30" s="62"/>
      <c r="J30" s="62"/>
      <c r="K30" s="8"/>
    </row>
    <row r="31" spans="1:11" ht="12.75">
      <c r="A31" s="38">
        <v>16</v>
      </c>
      <c r="B31" s="38"/>
      <c r="C31" s="109">
        <f t="shared" si="1"/>
        <v>0</v>
      </c>
      <c r="D31" s="63"/>
      <c r="E31" s="62"/>
      <c r="F31" s="63"/>
      <c r="G31" s="62"/>
      <c r="H31" s="62"/>
      <c r="I31" s="62"/>
      <c r="J31" s="62"/>
      <c r="K31" s="8"/>
    </row>
    <row r="32" spans="1:11" ht="12.75">
      <c r="A32" s="11">
        <v>17</v>
      </c>
      <c r="C32" s="109">
        <f t="shared" si="1"/>
        <v>0</v>
      </c>
      <c r="D32" s="90"/>
      <c r="E32" s="90"/>
      <c r="F32" s="90"/>
      <c r="G32" s="90"/>
      <c r="H32" s="90"/>
      <c r="I32" s="90"/>
      <c r="J32" s="90"/>
      <c r="K32" s="68"/>
    </row>
    <row r="33" spans="1:11" ht="12.75">
      <c r="A33" s="11">
        <v>18</v>
      </c>
      <c r="B33" s="77"/>
      <c r="C33" s="109">
        <f>SUM(D33:J33)</f>
        <v>0</v>
      </c>
      <c r="D33" s="66"/>
      <c r="E33" s="66"/>
      <c r="F33" s="66"/>
      <c r="G33" s="66"/>
      <c r="H33" s="66"/>
      <c r="I33" s="66"/>
      <c r="J33" s="66"/>
      <c r="K33" s="68"/>
    </row>
    <row r="34" spans="1:11" ht="12.75">
      <c r="A34" s="11">
        <v>19</v>
      </c>
      <c r="B34" s="77"/>
      <c r="C34" s="109">
        <f>SUM(D34:J34)</f>
        <v>0</v>
      </c>
      <c r="D34" s="66"/>
      <c r="E34" s="66"/>
      <c r="F34" s="66"/>
      <c r="G34" s="66"/>
      <c r="H34" s="66"/>
      <c r="I34" s="66"/>
      <c r="J34" s="66"/>
      <c r="K34" s="68"/>
    </row>
    <row r="35" spans="1:11" ht="13.5" thickBot="1">
      <c r="A35" s="11">
        <v>20</v>
      </c>
      <c r="C35" s="109">
        <f>SUM(D35:J35)</f>
        <v>0</v>
      </c>
      <c r="D35" s="90"/>
      <c r="E35" s="90"/>
      <c r="F35" s="90"/>
      <c r="G35" s="90"/>
      <c r="H35" s="90"/>
      <c r="I35" s="90"/>
      <c r="J35" s="90"/>
      <c r="K35" s="68"/>
    </row>
    <row r="36" spans="1:11" ht="13.5" thickBot="1">
      <c r="A36" s="175"/>
      <c r="B36" s="115" t="s">
        <v>45</v>
      </c>
      <c r="C36" s="143">
        <f aca="true" t="shared" si="4" ref="C36:J36">SUM(C29:C35)</f>
        <v>0</v>
      </c>
      <c r="D36" s="216">
        <f t="shared" si="4"/>
        <v>0</v>
      </c>
      <c r="E36" s="216">
        <f t="shared" si="4"/>
        <v>0</v>
      </c>
      <c r="F36" s="216">
        <f t="shared" si="4"/>
        <v>0</v>
      </c>
      <c r="G36" s="216">
        <f t="shared" si="4"/>
        <v>0</v>
      </c>
      <c r="H36" s="216">
        <f t="shared" si="4"/>
        <v>0</v>
      </c>
      <c r="I36" s="216">
        <f t="shared" si="4"/>
        <v>0</v>
      </c>
      <c r="J36" s="216">
        <f t="shared" si="4"/>
        <v>0</v>
      </c>
      <c r="K36" s="68"/>
    </row>
    <row r="37" spans="1:11" ht="12.75">
      <c r="A37" s="9"/>
      <c r="B37" s="9"/>
      <c r="C37" s="24"/>
      <c r="D37" s="90"/>
      <c r="E37" s="90"/>
      <c r="F37" s="90"/>
      <c r="G37" s="90"/>
      <c r="H37" s="90"/>
      <c r="I37" s="90"/>
      <c r="J37" s="90"/>
      <c r="K37" s="68"/>
    </row>
    <row r="38" spans="1:11" ht="12.75">
      <c r="A38" s="11"/>
      <c r="B38" s="11"/>
      <c r="C38" s="95"/>
      <c r="D38" s="66"/>
      <c r="E38" s="66"/>
      <c r="F38" s="66"/>
      <c r="G38" s="66"/>
      <c r="H38" s="66"/>
      <c r="I38" s="66"/>
      <c r="J38" s="66"/>
      <c r="K38" s="68"/>
    </row>
    <row r="39" ht="12.75">
      <c r="K39" s="68"/>
    </row>
    <row r="40" ht="12.75">
      <c r="K40" s="68"/>
    </row>
    <row r="41" ht="12.75">
      <c r="K41" s="68"/>
    </row>
    <row r="42" ht="12.75">
      <c r="K42" s="68"/>
    </row>
    <row r="43" ht="12.75">
      <c r="K43" s="68"/>
    </row>
    <row r="44" ht="12.75">
      <c r="K44" s="68"/>
    </row>
    <row r="45" ht="12.75">
      <c r="K45" s="68"/>
    </row>
    <row r="46" ht="12.75">
      <c r="K46" s="68"/>
    </row>
    <row r="47" ht="12.75">
      <c r="K47" s="68"/>
    </row>
    <row r="48" ht="12.75">
      <c r="K48" s="68"/>
    </row>
    <row r="49" ht="12.75">
      <c r="K49" s="68"/>
    </row>
    <row r="50" ht="12.75">
      <c r="K50" s="68"/>
    </row>
    <row r="51" ht="12.75">
      <c r="K51" s="68"/>
    </row>
    <row r="52" ht="12.75">
      <c r="K52" s="68"/>
    </row>
    <row r="53" ht="12.75">
      <c r="K53" s="68"/>
    </row>
    <row r="54" ht="12.75">
      <c r="K54" s="68"/>
    </row>
    <row r="55" ht="12.75">
      <c r="K55" s="68"/>
    </row>
    <row r="56" ht="12.75">
      <c r="K56" s="68"/>
    </row>
    <row r="57" ht="12.75">
      <c r="K57" s="68"/>
    </row>
    <row r="58" ht="12.75">
      <c r="K58" s="68"/>
    </row>
    <row r="59" ht="12.75">
      <c r="K59" s="68"/>
    </row>
    <row r="60" ht="12.75">
      <c r="K60" s="68"/>
    </row>
    <row r="61" ht="12.75">
      <c r="K61" s="68"/>
    </row>
    <row r="62" ht="12.75">
      <c r="K62" s="68"/>
    </row>
    <row r="63" ht="12.75">
      <c r="K63" s="68"/>
    </row>
    <row r="64" ht="12.75">
      <c r="K64" s="68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B4" sqref="B4"/>
    </sheetView>
  </sheetViews>
  <sheetFormatPr defaultColWidth="9.00390625" defaultRowHeight="12.75"/>
  <cols>
    <col min="1" max="1" width="4.625" style="0" customWidth="1"/>
    <col min="2" max="2" width="19.75390625" style="0" customWidth="1"/>
    <col min="3" max="3" width="11.25390625" style="0" customWidth="1"/>
    <col min="5" max="5" width="9.25390625" style="0" customWidth="1"/>
  </cols>
  <sheetData>
    <row r="1" spans="1:10" s="23" customFormat="1" ht="20.25">
      <c r="A1" s="101" t="s">
        <v>106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23" customFormat="1" ht="20.25">
      <c r="A2" s="22" t="s">
        <v>250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23" customFormat="1" ht="20.25">
      <c r="A3" s="495" t="s">
        <v>228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s="23" customFormat="1" ht="20.25">
      <c r="A4" s="80" t="s">
        <v>103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s="23" customFormat="1" ht="20.25">
      <c r="A5" s="266" t="s">
        <v>246</v>
      </c>
      <c r="B5" s="22"/>
      <c r="C5" s="22"/>
      <c r="D5" s="22"/>
      <c r="E5" s="22"/>
      <c r="F5" s="22"/>
      <c r="G5" s="22"/>
      <c r="H5" s="22"/>
      <c r="I5" s="22"/>
      <c r="J5" s="22"/>
    </row>
    <row r="6" spans="1:12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68"/>
      <c r="L6" s="68"/>
    </row>
    <row r="7" spans="1:12" s="30" customFormat="1" ht="16.5" customHeight="1">
      <c r="A7" s="29"/>
      <c r="B7" s="29"/>
      <c r="C7" s="21" t="s">
        <v>247</v>
      </c>
      <c r="D7" s="21"/>
      <c r="E7" s="21"/>
      <c r="F7" s="21"/>
      <c r="G7" s="21"/>
      <c r="H7" s="21"/>
      <c r="I7" s="21"/>
      <c r="J7" s="21"/>
      <c r="K7" s="130"/>
      <c r="L7" s="130"/>
    </row>
    <row r="8" spans="1:10" s="25" customFormat="1" ht="12.75">
      <c r="A8" s="17"/>
      <c r="B8" s="17"/>
      <c r="C8" s="18"/>
      <c r="D8" s="19" t="s">
        <v>39</v>
      </c>
      <c r="E8" s="19"/>
      <c r="F8" s="19"/>
      <c r="G8" s="19"/>
      <c r="H8" s="19"/>
      <c r="I8" s="19"/>
      <c r="J8" s="19"/>
    </row>
    <row r="9" spans="1:11" ht="12.75">
      <c r="A9" s="102" t="s">
        <v>40</v>
      </c>
      <c r="B9" s="102" t="s">
        <v>41</v>
      </c>
      <c r="C9" s="100" t="s">
        <v>4</v>
      </c>
      <c r="D9" s="5" t="s">
        <v>8</v>
      </c>
      <c r="E9" s="5" t="s">
        <v>91</v>
      </c>
      <c r="F9" s="5" t="s">
        <v>9</v>
      </c>
      <c r="G9" s="71" t="s">
        <v>10</v>
      </c>
      <c r="H9" s="71"/>
      <c r="I9" s="394" t="s">
        <v>143</v>
      </c>
      <c r="J9" s="9"/>
      <c r="K9" s="8"/>
    </row>
    <row r="10" spans="1:10" ht="12.75">
      <c r="A10" s="6"/>
      <c r="B10" s="102" t="s">
        <v>42</v>
      </c>
      <c r="C10" s="125" t="s">
        <v>43</v>
      </c>
      <c r="D10" s="5" t="s">
        <v>12</v>
      </c>
      <c r="E10" s="5" t="s">
        <v>124</v>
      </c>
      <c r="F10" s="5" t="s">
        <v>13</v>
      </c>
      <c r="G10" s="5" t="s">
        <v>14</v>
      </c>
      <c r="H10" s="5" t="s">
        <v>15</v>
      </c>
      <c r="I10" s="5" t="s">
        <v>144</v>
      </c>
      <c r="J10" s="5" t="s">
        <v>11</v>
      </c>
    </row>
    <row r="11" spans="1:12" ht="11.25" customHeight="1">
      <c r="A11" s="6"/>
      <c r="B11" s="6"/>
      <c r="C11" s="6"/>
      <c r="D11" s="6"/>
      <c r="E11" s="6"/>
      <c r="F11" s="6"/>
      <c r="G11" s="6"/>
      <c r="H11" s="6"/>
      <c r="I11" s="70"/>
      <c r="J11" s="6"/>
      <c r="K11" s="68"/>
      <c r="L11" s="68"/>
    </row>
    <row r="12" spans="1:12" s="25" customFormat="1" ht="17.25" customHeight="1" thickBot="1">
      <c r="A12" s="15"/>
      <c r="B12" s="15" t="s">
        <v>44</v>
      </c>
      <c r="C12" s="16">
        <f aca="true" t="shared" si="0" ref="C12:J12">C21+C28+C36</f>
        <v>0</v>
      </c>
      <c r="D12" s="16">
        <f t="shared" si="0"/>
        <v>0</v>
      </c>
      <c r="E12" s="16">
        <f t="shared" si="0"/>
        <v>0</v>
      </c>
      <c r="F12" s="16">
        <f t="shared" si="0"/>
        <v>0</v>
      </c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f t="shared" si="0"/>
        <v>0</v>
      </c>
      <c r="K12" s="131"/>
      <c r="L12" s="131"/>
    </row>
    <row r="13" spans="1:11" ht="12" customHeight="1">
      <c r="A13" s="10"/>
      <c r="B13" s="10"/>
      <c r="C13" s="13"/>
      <c r="D13" s="13"/>
      <c r="E13" s="13"/>
      <c r="F13" s="13"/>
      <c r="G13" s="13"/>
      <c r="H13" s="13"/>
      <c r="I13" s="13"/>
      <c r="J13" s="267"/>
      <c r="K13" s="8"/>
    </row>
    <row r="14" spans="1:11" ht="12.75">
      <c r="A14" s="8">
        <v>1</v>
      </c>
      <c r="B14" s="37"/>
      <c r="C14" s="73">
        <f>SUM(D14:J14)</f>
        <v>0</v>
      </c>
      <c r="D14" s="51"/>
      <c r="E14" s="48"/>
      <c r="F14" s="51"/>
      <c r="G14" s="48"/>
      <c r="H14" s="48"/>
      <c r="I14" s="48"/>
      <c r="J14" s="268"/>
      <c r="K14" s="8"/>
    </row>
    <row r="15" spans="1:10" ht="12.75">
      <c r="A15" s="11">
        <v>2</v>
      </c>
      <c r="B15" s="38"/>
      <c r="C15" s="74">
        <f aca="true" t="shared" si="1" ref="C15:C32">SUM(D15:J15)</f>
        <v>0</v>
      </c>
      <c r="D15" s="55"/>
      <c r="E15" s="49"/>
      <c r="F15" s="55"/>
      <c r="G15" s="49"/>
      <c r="H15" s="49"/>
      <c r="I15" s="49"/>
      <c r="J15" s="49"/>
    </row>
    <row r="16" spans="1:10" ht="12.75">
      <c r="A16" s="11">
        <v>3</v>
      </c>
      <c r="B16" s="38"/>
      <c r="C16" s="74">
        <f t="shared" si="1"/>
        <v>0</v>
      </c>
      <c r="D16" s="55"/>
      <c r="E16" s="49"/>
      <c r="F16" s="55"/>
      <c r="G16" s="49"/>
      <c r="H16" s="49"/>
      <c r="I16" s="49"/>
      <c r="J16" s="49"/>
    </row>
    <row r="17" spans="1:10" ht="12.75">
      <c r="A17" s="11">
        <v>4</v>
      </c>
      <c r="B17" s="38"/>
      <c r="C17" s="74">
        <f t="shared" si="1"/>
        <v>0</v>
      </c>
      <c r="D17" s="55"/>
      <c r="E17" s="49"/>
      <c r="F17" s="55"/>
      <c r="G17" s="49"/>
      <c r="H17" s="49"/>
      <c r="I17" s="49"/>
      <c r="J17" s="49"/>
    </row>
    <row r="18" spans="1:10" ht="12.75">
      <c r="A18" s="11">
        <v>5</v>
      </c>
      <c r="B18" s="38"/>
      <c r="C18" s="74">
        <f t="shared" si="1"/>
        <v>0</v>
      </c>
      <c r="D18" s="55"/>
      <c r="E18" s="49"/>
      <c r="F18" s="55"/>
      <c r="G18" s="49"/>
      <c r="H18" s="49"/>
      <c r="I18" s="49"/>
      <c r="J18" s="49"/>
    </row>
    <row r="19" spans="1:10" ht="12.75">
      <c r="A19" s="11">
        <v>6</v>
      </c>
      <c r="B19" s="38"/>
      <c r="C19" s="74">
        <f t="shared" si="1"/>
        <v>0</v>
      </c>
      <c r="D19" s="55"/>
      <c r="E19" s="49"/>
      <c r="F19" s="55"/>
      <c r="G19" s="49"/>
      <c r="H19" s="49"/>
      <c r="I19" s="49"/>
      <c r="J19" s="49"/>
    </row>
    <row r="20" spans="1:10" ht="13.5" thickBot="1">
      <c r="A20" s="11">
        <v>7</v>
      </c>
      <c r="B20" s="38"/>
      <c r="C20" s="74">
        <f t="shared" si="1"/>
        <v>0</v>
      </c>
      <c r="D20" s="55"/>
      <c r="E20" s="49"/>
      <c r="F20" s="55"/>
      <c r="G20" s="49"/>
      <c r="H20" s="49"/>
      <c r="I20" s="49"/>
      <c r="J20" s="49"/>
    </row>
    <row r="21" spans="1:11" ht="13.5" thickBot="1">
      <c r="A21" s="175"/>
      <c r="B21" s="115" t="s">
        <v>45</v>
      </c>
      <c r="C21" s="178">
        <f aca="true" t="shared" si="2" ref="C21:J21">SUM(C14:C20)</f>
        <v>0</v>
      </c>
      <c r="D21" s="178">
        <f t="shared" si="2"/>
        <v>0</v>
      </c>
      <c r="E21" s="178">
        <f t="shared" si="2"/>
        <v>0</v>
      </c>
      <c r="F21" s="178">
        <f t="shared" si="2"/>
        <v>0</v>
      </c>
      <c r="G21" s="178">
        <f t="shared" si="2"/>
        <v>0</v>
      </c>
      <c r="H21" s="178">
        <f t="shared" si="2"/>
        <v>0</v>
      </c>
      <c r="I21" s="178">
        <f t="shared" si="2"/>
        <v>0</v>
      </c>
      <c r="J21" s="116">
        <f t="shared" si="2"/>
        <v>0</v>
      </c>
      <c r="K21" s="8"/>
    </row>
    <row r="22" spans="1:10" ht="12.75">
      <c r="A22" s="11">
        <v>8</v>
      </c>
      <c r="B22" s="38"/>
      <c r="C22" s="74">
        <f t="shared" si="1"/>
        <v>0</v>
      </c>
      <c r="D22" s="55"/>
      <c r="E22" s="49"/>
      <c r="F22" s="55"/>
      <c r="G22" s="49"/>
      <c r="H22" s="49"/>
      <c r="I22" s="49"/>
      <c r="J22" s="49"/>
    </row>
    <row r="23" spans="1:10" ht="12.75">
      <c r="A23" s="11">
        <v>9</v>
      </c>
      <c r="B23" s="38"/>
      <c r="C23" s="74">
        <f t="shared" si="1"/>
        <v>0</v>
      </c>
      <c r="D23" s="55"/>
      <c r="E23" s="49"/>
      <c r="F23" s="55"/>
      <c r="G23" s="49"/>
      <c r="H23" s="49"/>
      <c r="I23" s="49"/>
      <c r="J23" s="49"/>
    </row>
    <row r="24" spans="1:10" ht="12.75">
      <c r="A24" s="11">
        <v>10</v>
      </c>
      <c r="B24" s="38"/>
      <c r="C24" s="74">
        <f t="shared" si="1"/>
        <v>0</v>
      </c>
      <c r="D24" s="55"/>
      <c r="E24" s="49"/>
      <c r="F24" s="55"/>
      <c r="G24" s="49"/>
      <c r="H24" s="49"/>
      <c r="I24" s="49"/>
      <c r="J24" s="49"/>
    </row>
    <row r="25" spans="1:10" ht="12.75">
      <c r="A25" s="11">
        <v>11</v>
      </c>
      <c r="B25" s="38"/>
      <c r="C25" s="74">
        <f t="shared" si="1"/>
        <v>0</v>
      </c>
      <c r="D25" s="55"/>
      <c r="E25" s="49"/>
      <c r="F25" s="55"/>
      <c r="G25" s="49"/>
      <c r="H25" s="49"/>
      <c r="I25" s="49"/>
      <c r="J25" s="49"/>
    </row>
    <row r="26" spans="1:10" ht="12.75">
      <c r="A26" s="11">
        <v>12</v>
      </c>
      <c r="B26" s="38"/>
      <c r="C26" s="74">
        <f t="shared" si="1"/>
        <v>0</v>
      </c>
      <c r="D26" s="55"/>
      <c r="E26" s="49"/>
      <c r="F26" s="55"/>
      <c r="G26" s="49"/>
      <c r="H26" s="49"/>
      <c r="I26" s="49"/>
      <c r="J26" s="49"/>
    </row>
    <row r="27" spans="1:10" ht="13.5" thickBot="1">
      <c r="A27" s="11">
        <v>13</v>
      </c>
      <c r="B27" s="38"/>
      <c r="C27" s="74">
        <f t="shared" si="1"/>
        <v>0</v>
      </c>
      <c r="D27" s="55"/>
      <c r="E27" s="49"/>
      <c r="F27" s="55"/>
      <c r="G27" s="49"/>
      <c r="H27" s="49"/>
      <c r="I27" s="49"/>
      <c r="J27" s="49"/>
    </row>
    <row r="28" spans="1:11" ht="13.5" thickBot="1">
      <c r="A28" s="175"/>
      <c r="B28" s="115" t="s">
        <v>45</v>
      </c>
      <c r="C28" s="178">
        <f aca="true" t="shared" si="3" ref="C28:J28">SUM(C22:C27)</f>
        <v>0</v>
      </c>
      <c r="D28" s="178">
        <f t="shared" si="3"/>
        <v>0</v>
      </c>
      <c r="E28" s="178">
        <f t="shared" si="3"/>
        <v>0</v>
      </c>
      <c r="F28" s="178">
        <f t="shared" si="3"/>
        <v>0</v>
      </c>
      <c r="G28" s="178">
        <f t="shared" si="3"/>
        <v>0</v>
      </c>
      <c r="H28" s="178">
        <f t="shared" si="3"/>
        <v>0</v>
      </c>
      <c r="I28" s="178">
        <f t="shared" si="3"/>
        <v>0</v>
      </c>
      <c r="J28" s="116">
        <f t="shared" si="3"/>
        <v>0</v>
      </c>
      <c r="K28" s="8"/>
    </row>
    <row r="29" spans="1:10" ht="12.75">
      <c r="A29" s="11">
        <v>14</v>
      </c>
      <c r="B29" s="38"/>
      <c r="C29" s="74">
        <f t="shared" si="1"/>
        <v>0</v>
      </c>
      <c r="D29" s="55"/>
      <c r="E29" s="49"/>
      <c r="F29" s="55"/>
      <c r="G29" s="49"/>
      <c r="H29" s="49"/>
      <c r="I29" s="49"/>
      <c r="J29" s="49"/>
    </row>
    <row r="30" spans="1:10" ht="12.75">
      <c r="A30" s="11">
        <v>15</v>
      </c>
      <c r="B30" s="38"/>
      <c r="C30" s="74">
        <f t="shared" si="1"/>
        <v>0</v>
      </c>
      <c r="D30" s="55"/>
      <c r="E30" s="49"/>
      <c r="F30" s="55"/>
      <c r="G30" s="49"/>
      <c r="H30" s="49"/>
      <c r="I30" s="49"/>
      <c r="J30" s="49"/>
    </row>
    <row r="31" spans="1:10" ht="12.75">
      <c r="A31" s="11">
        <v>16</v>
      </c>
      <c r="B31" s="38"/>
      <c r="C31" s="74">
        <f t="shared" si="1"/>
        <v>0</v>
      </c>
      <c r="D31" s="55"/>
      <c r="E31" s="49"/>
      <c r="F31" s="55"/>
      <c r="G31" s="49"/>
      <c r="H31" s="49"/>
      <c r="I31" s="49"/>
      <c r="J31" s="49"/>
    </row>
    <row r="32" spans="1:10" ht="12.75">
      <c r="A32" s="11">
        <v>17</v>
      </c>
      <c r="C32" s="74">
        <f t="shared" si="1"/>
        <v>0</v>
      </c>
      <c r="D32" s="90"/>
      <c r="E32" s="90"/>
      <c r="F32" s="90"/>
      <c r="G32" s="90"/>
      <c r="H32" s="90"/>
      <c r="I32" s="90"/>
      <c r="J32" s="90"/>
    </row>
    <row r="33" spans="1:10" ht="12.75">
      <c r="A33" s="11">
        <v>18</v>
      </c>
      <c r="B33" s="77"/>
      <c r="C33" s="74">
        <f>SUM(D33:J33)</f>
        <v>0</v>
      </c>
      <c r="D33" s="66"/>
      <c r="E33" s="66"/>
      <c r="F33" s="66"/>
      <c r="G33" s="66"/>
      <c r="H33" s="66"/>
      <c r="I33" s="66"/>
      <c r="J33" s="66"/>
    </row>
    <row r="34" spans="1:10" ht="12.75">
      <c r="A34" s="11">
        <v>19</v>
      </c>
      <c r="B34" s="77"/>
      <c r="C34" s="74">
        <f>SUM(D34:J34)</f>
        <v>0</v>
      </c>
      <c r="D34" s="66"/>
      <c r="E34" s="66"/>
      <c r="F34" s="66"/>
      <c r="G34" s="66"/>
      <c r="H34" s="66"/>
      <c r="I34" s="66"/>
      <c r="J34" s="66"/>
    </row>
    <row r="35" spans="1:10" ht="13.5" thickBot="1">
      <c r="A35" s="11">
        <v>20</v>
      </c>
      <c r="C35" s="74">
        <f>SUM(D35:J35)</f>
        <v>0</v>
      </c>
      <c r="D35" s="90"/>
      <c r="E35" s="90"/>
      <c r="F35" s="90"/>
      <c r="G35" s="90"/>
      <c r="H35" s="90"/>
      <c r="I35" s="90"/>
      <c r="J35" s="90"/>
    </row>
    <row r="36" spans="1:11" ht="13.5" thickBot="1">
      <c r="A36" s="175"/>
      <c r="B36" s="115" t="s">
        <v>45</v>
      </c>
      <c r="C36" s="116">
        <f aca="true" t="shared" si="4" ref="C36:J36">SUM(C29:C35)</f>
        <v>0</v>
      </c>
      <c r="D36" s="116">
        <f t="shared" si="4"/>
        <v>0</v>
      </c>
      <c r="E36" s="116">
        <f t="shared" si="4"/>
        <v>0</v>
      </c>
      <c r="F36" s="116">
        <f t="shared" si="4"/>
        <v>0</v>
      </c>
      <c r="G36" s="116">
        <f t="shared" si="4"/>
        <v>0</v>
      </c>
      <c r="H36" s="116">
        <f t="shared" si="4"/>
        <v>0</v>
      </c>
      <c r="I36" s="116">
        <f t="shared" si="4"/>
        <v>0</v>
      </c>
      <c r="J36" s="116">
        <f t="shared" si="4"/>
        <v>0</v>
      </c>
      <c r="K36" s="8"/>
    </row>
    <row r="37" spans="1:10" ht="12.75">
      <c r="A37" s="9"/>
      <c r="C37" s="9"/>
      <c r="D37" s="9"/>
      <c r="E37" s="9"/>
      <c r="F37" s="9"/>
      <c r="G37" s="9"/>
      <c r="H37" s="9"/>
      <c r="I37" s="9"/>
      <c r="J37" s="9"/>
    </row>
    <row r="38" spans="1:10" ht="12.75">
      <c r="A38" s="11"/>
      <c r="B38" s="77"/>
      <c r="C38" s="11"/>
      <c r="D38" s="11"/>
      <c r="E38" s="11"/>
      <c r="F38" s="11"/>
      <c r="G38" s="11"/>
      <c r="H38" s="11"/>
      <c r="I38" s="11"/>
      <c r="J38" s="11"/>
    </row>
    <row r="65" spans="3:10" ht="12.75">
      <c r="C65" s="50"/>
      <c r="D65" s="50"/>
      <c r="E65" s="50"/>
      <c r="F65" s="50"/>
      <c r="G65" s="50"/>
      <c r="H65" s="50"/>
      <c r="I65" s="50"/>
      <c r="J65" s="50"/>
    </row>
    <row r="66" spans="3:10" ht="12.75">
      <c r="C66" s="50"/>
      <c r="D66" s="50"/>
      <c r="E66" s="50"/>
      <c r="F66" s="50"/>
      <c r="G66" s="50"/>
      <c r="H66" s="50"/>
      <c r="I66" s="50"/>
      <c r="J66" s="50"/>
    </row>
    <row r="67" spans="3:10" ht="12.75">
      <c r="C67" s="50"/>
      <c r="D67" s="50"/>
      <c r="E67" s="50"/>
      <c r="F67" s="50"/>
      <c r="G67" s="50"/>
      <c r="H67" s="50"/>
      <c r="I67" s="50"/>
      <c r="J67" s="50"/>
    </row>
    <row r="68" spans="3:10" ht="12.75">
      <c r="C68" s="50"/>
      <c r="D68" s="50"/>
      <c r="E68" s="50"/>
      <c r="F68" s="50"/>
      <c r="G68" s="50"/>
      <c r="H68" s="50"/>
      <c r="I68" s="50"/>
      <c r="J68" s="50"/>
    </row>
    <row r="69" spans="3:10" ht="12.75">
      <c r="C69" s="50"/>
      <c r="D69" s="50"/>
      <c r="E69" s="50"/>
      <c r="F69" s="50"/>
      <c r="G69" s="50"/>
      <c r="H69" s="50"/>
      <c r="I69" s="50"/>
      <c r="J69" s="50"/>
    </row>
    <row r="70" spans="3:10" ht="12.75">
      <c r="C70" s="50"/>
      <c r="D70" s="50"/>
      <c r="E70" s="50"/>
      <c r="F70" s="50"/>
      <c r="G70" s="50"/>
      <c r="H70" s="50"/>
      <c r="I70" s="50"/>
      <c r="J70" s="50"/>
    </row>
    <row r="71" spans="3:10" ht="12.75">
      <c r="C71" s="50"/>
      <c r="D71" s="50"/>
      <c r="E71" s="50"/>
      <c r="F71" s="50"/>
      <c r="G71" s="50"/>
      <c r="H71" s="50"/>
      <c r="I71" s="50"/>
      <c r="J71" s="50"/>
    </row>
    <row r="72" spans="3:10" ht="12.75">
      <c r="C72" s="50"/>
      <c r="D72" s="50"/>
      <c r="E72" s="50"/>
      <c r="F72" s="50"/>
      <c r="G72" s="50"/>
      <c r="H72" s="50"/>
      <c r="I72" s="50"/>
      <c r="J72" s="50"/>
    </row>
    <row r="73" spans="3:10" ht="12.75">
      <c r="C73" s="50"/>
      <c r="D73" s="50"/>
      <c r="E73" s="50"/>
      <c r="F73" s="50"/>
      <c r="G73" s="50"/>
      <c r="H73" s="50"/>
      <c r="I73" s="50"/>
      <c r="J73" s="50"/>
    </row>
    <row r="74" spans="3:10" ht="12.75">
      <c r="C74" s="24"/>
      <c r="D74" s="50"/>
      <c r="E74" s="50"/>
      <c r="F74" s="50"/>
      <c r="G74" s="50"/>
      <c r="H74" s="50"/>
      <c r="I74" s="50"/>
      <c r="J74" s="50"/>
    </row>
    <row r="75" spans="4:10" ht="12.75">
      <c r="D75" s="54"/>
      <c r="E75" s="54"/>
      <c r="F75" s="54"/>
      <c r="G75" s="54"/>
      <c r="H75" s="54"/>
      <c r="I75" s="54"/>
      <c r="J75" s="54"/>
    </row>
    <row r="76" spans="4:10" ht="12.75">
      <c r="D76" s="54"/>
      <c r="E76" s="54"/>
      <c r="F76" s="54"/>
      <c r="G76" s="54"/>
      <c r="H76" s="54"/>
      <c r="I76" s="54"/>
      <c r="J76" s="54"/>
    </row>
    <row r="77" spans="4:10" ht="12.75">
      <c r="D77" s="54"/>
      <c r="E77" s="54"/>
      <c r="F77" s="54"/>
      <c r="G77" s="54"/>
      <c r="H77" s="54"/>
      <c r="I77" s="54"/>
      <c r="J77" s="54"/>
    </row>
    <row r="78" spans="4:10" ht="12.75">
      <c r="D78" s="54"/>
      <c r="E78" s="54"/>
      <c r="F78" s="54"/>
      <c r="G78" s="54"/>
      <c r="H78" s="54"/>
      <c r="I78" s="54"/>
      <c r="J78" s="54"/>
    </row>
    <row r="79" spans="4:10" ht="12.75">
      <c r="D79" s="54"/>
      <c r="E79" s="54"/>
      <c r="F79" s="54"/>
      <c r="G79" s="54"/>
      <c r="H79" s="54"/>
      <c r="I79" s="54"/>
      <c r="J79" s="54"/>
    </row>
    <row r="80" spans="4:10" ht="12.75">
      <c r="D80" s="54"/>
      <c r="E80" s="54"/>
      <c r="F80" s="54"/>
      <c r="G80" s="54"/>
      <c r="H80" s="54"/>
      <c r="I80" s="54"/>
      <c r="J80" s="54"/>
    </row>
    <row r="81" spans="4:10" ht="12.75">
      <c r="D81" s="54"/>
      <c r="E81" s="54"/>
      <c r="F81" s="54"/>
      <c r="G81" s="54"/>
      <c r="H81" s="54"/>
      <c r="I81" s="54"/>
      <c r="J81" s="54"/>
    </row>
    <row r="82" spans="4:10" ht="12.75">
      <c r="D82" s="54"/>
      <c r="E82" s="54"/>
      <c r="F82" s="54"/>
      <c r="G82" s="54"/>
      <c r="H82" s="54"/>
      <c r="I82" s="54"/>
      <c r="J82" s="54"/>
    </row>
    <row r="83" spans="4:10" ht="12.75">
      <c r="D83" s="54"/>
      <c r="E83" s="54"/>
      <c r="F83" s="54"/>
      <c r="G83" s="54"/>
      <c r="H83" s="54"/>
      <c r="I83" s="54"/>
      <c r="J83" s="54"/>
    </row>
    <row r="84" spans="4:10" ht="12.75">
      <c r="D84" s="54"/>
      <c r="E84" s="54"/>
      <c r="F84" s="54"/>
      <c r="G84" s="54"/>
      <c r="H84" s="54"/>
      <c r="I84" s="54"/>
      <c r="J84" s="54"/>
    </row>
    <row r="85" spans="4:10" ht="12.75">
      <c r="D85" s="54"/>
      <c r="E85" s="54"/>
      <c r="F85" s="54"/>
      <c r="G85" s="54"/>
      <c r="H85" s="54"/>
      <c r="I85" s="54"/>
      <c r="J85" s="54"/>
    </row>
    <row r="86" spans="4:10" ht="12.75">
      <c r="D86" s="54"/>
      <c r="E86" s="54"/>
      <c r="F86" s="54"/>
      <c r="G86" s="54"/>
      <c r="H86" s="54"/>
      <c r="I86" s="54"/>
      <c r="J86" s="54"/>
    </row>
    <row r="87" spans="4:10" ht="12.75">
      <c r="D87" s="54"/>
      <c r="E87" s="54"/>
      <c r="F87" s="54"/>
      <c r="G87" s="54"/>
      <c r="H87" s="54"/>
      <c r="I87" s="54"/>
      <c r="J87" s="54"/>
    </row>
    <row r="88" spans="4:10" ht="12.75">
      <c r="D88" s="54"/>
      <c r="E88" s="54"/>
      <c r="F88" s="54"/>
      <c r="G88" s="54"/>
      <c r="H88" s="54"/>
      <c r="I88" s="54"/>
      <c r="J88" s="54"/>
    </row>
    <row r="89" spans="4:10" ht="12.75">
      <c r="D89" s="54"/>
      <c r="E89" s="54"/>
      <c r="F89" s="54"/>
      <c r="G89" s="54"/>
      <c r="H89" s="54"/>
      <c r="I89" s="54"/>
      <c r="J89" s="54"/>
    </row>
    <row r="90" spans="4:10" ht="12.75">
      <c r="D90" s="54"/>
      <c r="E90" s="54"/>
      <c r="F90" s="54"/>
      <c r="G90" s="54"/>
      <c r="H90" s="54"/>
      <c r="I90" s="54"/>
      <c r="J90" s="54"/>
    </row>
    <row r="91" spans="4:10" ht="12.75">
      <c r="D91" s="54"/>
      <c r="E91" s="54"/>
      <c r="F91" s="54"/>
      <c r="G91" s="54"/>
      <c r="H91" s="54"/>
      <c r="I91" s="54"/>
      <c r="J91" s="54"/>
    </row>
    <row r="92" spans="4:10" ht="12.75">
      <c r="D92" s="54"/>
      <c r="E92" s="54"/>
      <c r="F92" s="54"/>
      <c r="G92" s="54"/>
      <c r="H92" s="54"/>
      <c r="I92" s="54"/>
      <c r="J92" s="54"/>
    </row>
    <row r="93" spans="4:10" ht="12.75">
      <c r="D93" s="54"/>
      <c r="E93" s="54"/>
      <c r="F93" s="54"/>
      <c r="G93" s="54"/>
      <c r="H93" s="54"/>
      <c r="I93" s="54"/>
      <c r="J93" s="54"/>
    </row>
    <row r="94" spans="4:10" ht="12.75">
      <c r="D94" s="54"/>
      <c r="E94" s="54"/>
      <c r="F94" s="54"/>
      <c r="G94" s="54"/>
      <c r="H94" s="54"/>
      <c r="I94" s="54"/>
      <c r="J94" s="54"/>
    </row>
    <row r="95" spans="4:10" ht="12.75">
      <c r="D95" s="54"/>
      <c r="E95" s="54"/>
      <c r="F95" s="54"/>
      <c r="G95" s="54"/>
      <c r="H95" s="54"/>
      <c r="I95" s="54"/>
      <c r="J95" s="54"/>
    </row>
    <row r="96" spans="4:10" ht="12.75">
      <c r="D96" s="54"/>
      <c r="E96" s="54"/>
      <c r="F96" s="54"/>
      <c r="G96" s="54"/>
      <c r="H96" s="54"/>
      <c r="I96" s="54"/>
      <c r="J96" s="54"/>
    </row>
    <row r="97" spans="4:10" ht="12.75">
      <c r="D97" s="54"/>
      <c r="E97" s="54"/>
      <c r="F97" s="54"/>
      <c r="G97" s="54"/>
      <c r="H97" s="54"/>
      <c r="I97" s="54"/>
      <c r="J97" s="54"/>
    </row>
    <row r="98" spans="4:10" ht="12.75">
      <c r="D98" s="54"/>
      <c r="E98" s="54"/>
      <c r="F98" s="54"/>
      <c r="G98" s="54"/>
      <c r="H98" s="54"/>
      <c r="I98" s="54"/>
      <c r="J98" s="54"/>
    </row>
    <row r="99" spans="4:10" ht="12.75">
      <c r="D99" s="54"/>
      <c r="E99" s="54"/>
      <c r="F99" s="54"/>
      <c r="G99" s="54"/>
      <c r="H99" s="54"/>
      <c r="I99" s="54"/>
      <c r="J99" s="54"/>
    </row>
    <row r="100" spans="4:10" ht="12.75">
      <c r="D100" s="54"/>
      <c r="E100" s="54"/>
      <c r="F100" s="54"/>
      <c r="G100" s="54"/>
      <c r="H100" s="54"/>
      <c r="I100" s="54"/>
      <c r="J100" s="54"/>
    </row>
    <row r="101" spans="4:10" ht="12.75">
      <c r="D101" s="54"/>
      <c r="E101" s="54"/>
      <c r="F101" s="54"/>
      <c r="G101" s="54"/>
      <c r="H101" s="54"/>
      <c r="I101" s="54"/>
      <c r="J101" s="54"/>
    </row>
    <row r="102" spans="4:10" ht="12.75">
      <c r="D102" s="54"/>
      <c r="E102" s="54"/>
      <c r="F102" s="54"/>
      <c r="G102" s="54"/>
      <c r="H102" s="54"/>
      <c r="I102" s="54"/>
      <c r="J102" s="54"/>
    </row>
    <row r="103" spans="4:10" ht="12.75">
      <c r="D103" s="54"/>
      <c r="E103" s="54"/>
      <c r="F103" s="54"/>
      <c r="G103" s="54"/>
      <c r="H103" s="54"/>
      <c r="I103" s="54"/>
      <c r="J103" s="54"/>
    </row>
    <row r="104" spans="4:10" ht="12.75">
      <c r="D104" s="54"/>
      <c r="E104" s="54"/>
      <c r="F104" s="54"/>
      <c r="G104" s="54"/>
      <c r="H104" s="54"/>
      <c r="I104" s="54"/>
      <c r="J104" s="54"/>
    </row>
    <row r="105" spans="4:10" ht="12.75">
      <c r="D105" s="54"/>
      <c r="E105" s="54"/>
      <c r="F105" s="54"/>
      <c r="G105" s="54"/>
      <c r="H105" s="54"/>
      <c r="I105" s="54"/>
      <c r="J105" s="54"/>
    </row>
    <row r="106" spans="4:10" ht="12.75">
      <c r="D106" s="54"/>
      <c r="E106" s="54"/>
      <c r="F106" s="54"/>
      <c r="G106" s="54"/>
      <c r="H106" s="54"/>
      <c r="I106" s="54"/>
      <c r="J106" s="54"/>
    </row>
  </sheetData>
  <sheetProtection/>
  <printOptions horizontalCentered="1"/>
  <pageMargins left="0.5905511811023623" right="0.4724409448818898" top="0.7874015748031497" bottom="0.5905511811023623" header="0.31496062992125984" footer="0"/>
  <pageSetup fitToHeight="1" fitToWidth="1" horizontalDpi="120" verticalDpi="12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8"/>
  <sheetViews>
    <sheetView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C7" sqref="C7"/>
    </sheetView>
  </sheetViews>
  <sheetFormatPr defaultColWidth="9.00390625" defaultRowHeight="12.75"/>
  <cols>
    <col min="1" max="1" width="4.875" style="0" customWidth="1"/>
    <col min="2" max="2" width="18.25390625" style="0" customWidth="1"/>
    <col min="3" max="3" width="10.75390625" style="0" customWidth="1"/>
    <col min="5" max="5" width="9.375" style="0" customWidth="1"/>
  </cols>
  <sheetData>
    <row r="1" spans="1:10" s="23" customFormat="1" ht="20.25">
      <c r="A1" s="101" t="s">
        <v>106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23" customFormat="1" ht="20.25">
      <c r="A2" s="22" t="s">
        <v>250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23" customFormat="1" ht="20.25">
      <c r="A3" s="495" t="s">
        <v>220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s="23" customFormat="1" ht="20.25">
      <c r="A4" s="80" t="s">
        <v>103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s="23" customFormat="1" ht="20.25">
      <c r="A5" s="266" t="s">
        <v>246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s="28" customFormat="1" ht="15" customHeight="1">
      <c r="A7" s="26"/>
      <c r="B7" s="26"/>
      <c r="C7" s="27" t="s">
        <v>247</v>
      </c>
      <c r="D7" s="27"/>
      <c r="E7" s="27"/>
      <c r="F7" s="27"/>
      <c r="G7" s="27"/>
      <c r="H7" s="27"/>
      <c r="I7" s="27"/>
      <c r="J7" s="27"/>
      <c r="K7" s="132"/>
    </row>
    <row r="8" spans="1:11" ht="12.75">
      <c r="A8" s="6"/>
      <c r="B8" s="6"/>
      <c r="C8" s="7"/>
      <c r="D8" s="4" t="s">
        <v>39</v>
      </c>
      <c r="E8" s="4"/>
      <c r="F8" s="4"/>
      <c r="G8" s="4"/>
      <c r="H8" s="4"/>
      <c r="I8" s="4"/>
      <c r="J8" s="4"/>
      <c r="K8" s="8"/>
    </row>
    <row r="9" spans="1:11" ht="12.75">
      <c r="A9" s="102" t="s">
        <v>40</v>
      </c>
      <c r="B9" s="102" t="s">
        <v>41</v>
      </c>
      <c r="C9" s="100" t="s">
        <v>4</v>
      </c>
      <c r="D9" s="5" t="s">
        <v>8</v>
      </c>
      <c r="E9" s="5" t="s">
        <v>91</v>
      </c>
      <c r="F9" s="5" t="s">
        <v>9</v>
      </c>
      <c r="G9" s="71" t="s">
        <v>10</v>
      </c>
      <c r="H9" s="458"/>
      <c r="I9" s="394" t="s">
        <v>143</v>
      </c>
      <c r="K9" s="8"/>
    </row>
    <row r="10" spans="1:10" ht="12.75">
      <c r="A10" s="6"/>
      <c r="B10" s="102" t="s">
        <v>42</v>
      </c>
      <c r="C10" s="125" t="s">
        <v>43</v>
      </c>
      <c r="D10" s="5" t="s">
        <v>12</v>
      </c>
      <c r="E10" s="5" t="s">
        <v>124</v>
      </c>
      <c r="F10" s="5" t="s">
        <v>13</v>
      </c>
      <c r="G10" s="5" t="s">
        <v>14</v>
      </c>
      <c r="H10" s="5" t="s">
        <v>15</v>
      </c>
      <c r="I10" s="5" t="s">
        <v>144</v>
      </c>
      <c r="J10" s="5" t="s">
        <v>11</v>
      </c>
    </row>
    <row r="11" spans="1:10" s="25" customFormat="1" ht="12" customHeight="1">
      <c r="A11" s="17"/>
      <c r="B11" s="17"/>
      <c r="C11" s="17"/>
      <c r="D11" s="17"/>
      <c r="E11" s="17"/>
      <c r="F11" s="17"/>
      <c r="G11" s="17"/>
      <c r="H11" s="17"/>
      <c r="I11" s="70"/>
      <c r="J11" s="17"/>
    </row>
    <row r="12" spans="1:10" s="25" customFormat="1" ht="17.25" customHeight="1" thickBot="1">
      <c r="A12" s="15"/>
      <c r="B12" s="15" t="s">
        <v>44</v>
      </c>
      <c r="C12" s="16">
        <f aca="true" t="shared" si="0" ref="C12:J12">C21+C28+C36</f>
        <v>0</v>
      </c>
      <c r="D12" s="16">
        <f t="shared" si="0"/>
        <v>0</v>
      </c>
      <c r="E12" s="16">
        <f t="shared" si="0"/>
        <v>0</v>
      </c>
      <c r="F12" s="16">
        <f t="shared" si="0"/>
        <v>0</v>
      </c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f t="shared" si="0"/>
        <v>0</v>
      </c>
    </row>
    <row r="13" spans="1:11" ht="10.5" customHeight="1">
      <c r="A13" s="10"/>
      <c r="B13" s="10"/>
      <c r="C13" s="13"/>
      <c r="D13" s="13"/>
      <c r="E13" s="13"/>
      <c r="F13" s="13"/>
      <c r="G13" s="13"/>
      <c r="H13" s="13"/>
      <c r="I13" s="13"/>
      <c r="J13" s="13"/>
      <c r="K13" s="8"/>
    </row>
    <row r="14" spans="1:17" ht="12.75">
      <c r="A14" s="8">
        <v>1</v>
      </c>
      <c r="B14" s="37"/>
      <c r="C14" s="73">
        <f>SUM(D14:J14)</f>
        <v>0</v>
      </c>
      <c r="D14" s="51"/>
      <c r="E14" s="48"/>
      <c r="F14" s="51"/>
      <c r="G14" s="51"/>
      <c r="H14" s="48"/>
      <c r="I14" s="48"/>
      <c r="J14" s="48"/>
      <c r="K14" s="174"/>
      <c r="L14" s="54"/>
      <c r="M14" s="54"/>
      <c r="N14" s="54"/>
      <c r="O14" s="54"/>
      <c r="P14" s="54"/>
      <c r="Q14" s="54"/>
    </row>
    <row r="15" spans="1:17" ht="12.75">
      <c r="A15" s="11">
        <v>2</v>
      </c>
      <c r="B15" s="38"/>
      <c r="C15" s="74">
        <f aca="true" t="shared" si="1" ref="C15:C32">SUM(D15:J15)</f>
        <v>0</v>
      </c>
      <c r="D15" s="55"/>
      <c r="E15" s="49"/>
      <c r="F15" s="55"/>
      <c r="G15" s="55"/>
      <c r="H15" s="49"/>
      <c r="I15" s="49"/>
      <c r="J15" s="49"/>
      <c r="K15" s="54"/>
      <c r="L15" s="54"/>
      <c r="M15" s="54"/>
      <c r="N15" s="54"/>
      <c r="O15" s="54"/>
      <c r="P15" s="54"/>
      <c r="Q15" s="54"/>
    </row>
    <row r="16" spans="1:17" ht="12.75">
      <c r="A16" s="11">
        <v>3</v>
      </c>
      <c r="B16" s="38"/>
      <c r="C16" s="74">
        <f t="shared" si="1"/>
        <v>0</v>
      </c>
      <c r="D16" s="55"/>
      <c r="E16" s="49"/>
      <c r="F16" s="55"/>
      <c r="G16" s="55"/>
      <c r="H16" s="49"/>
      <c r="I16" s="49"/>
      <c r="J16" s="49"/>
      <c r="K16" s="54"/>
      <c r="L16" s="54"/>
      <c r="M16" s="54"/>
      <c r="N16" s="54"/>
      <c r="O16" s="54"/>
      <c r="P16" s="54"/>
      <c r="Q16" s="54"/>
    </row>
    <row r="17" spans="1:17" ht="12.75">
      <c r="A17" s="11">
        <v>4</v>
      </c>
      <c r="B17" s="38"/>
      <c r="C17" s="74">
        <f t="shared" si="1"/>
        <v>0</v>
      </c>
      <c r="D17" s="55"/>
      <c r="E17" s="49"/>
      <c r="F17" s="55"/>
      <c r="G17" s="55"/>
      <c r="H17" s="49"/>
      <c r="I17" s="49"/>
      <c r="J17" s="49"/>
      <c r="K17" s="54"/>
      <c r="L17" s="54"/>
      <c r="M17" s="54"/>
      <c r="N17" s="54"/>
      <c r="O17" s="54"/>
      <c r="P17" s="54"/>
      <c r="Q17" s="54"/>
    </row>
    <row r="18" spans="1:17" ht="12.75">
      <c r="A18" s="11">
        <v>5</v>
      </c>
      <c r="B18" s="38"/>
      <c r="C18" s="74">
        <f t="shared" si="1"/>
        <v>0</v>
      </c>
      <c r="D18" s="55"/>
      <c r="E18" s="49"/>
      <c r="F18" s="55"/>
      <c r="G18" s="55"/>
      <c r="H18" s="49"/>
      <c r="I18" s="49"/>
      <c r="J18" s="49"/>
      <c r="K18" s="54"/>
      <c r="L18" s="54"/>
      <c r="M18" s="54"/>
      <c r="N18" s="54"/>
      <c r="O18" s="54"/>
      <c r="P18" s="54"/>
      <c r="Q18" s="54"/>
    </row>
    <row r="19" spans="1:17" ht="12.75">
      <c r="A19" s="11">
        <v>6</v>
      </c>
      <c r="B19" s="38"/>
      <c r="C19" s="74">
        <f t="shared" si="1"/>
        <v>0</v>
      </c>
      <c r="D19" s="55"/>
      <c r="E19" s="49"/>
      <c r="F19" s="55"/>
      <c r="G19" s="55"/>
      <c r="H19" s="49"/>
      <c r="I19" s="49"/>
      <c r="J19" s="49"/>
      <c r="K19" s="54"/>
      <c r="L19" s="54"/>
      <c r="M19" s="54"/>
      <c r="N19" s="54"/>
      <c r="O19" s="54"/>
      <c r="P19" s="54"/>
      <c r="Q19" s="54"/>
    </row>
    <row r="20" spans="1:17" ht="13.5" thickBot="1">
      <c r="A20" s="11">
        <v>7</v>
      </c>
      <c r="B20" s="38"/>
      <c r="C20" s="74">
        <f t="shared" si="1"/>
        <v>0</v>
      </c>
      <c r="D20" s="55"/>
      <c r="E20" s="49"/>
      <c r="F20" s="55"/>
      <c r="G20" s="55"/>
      <c r="H20" s="49"/>
      <c r="I20" s="49"/>
      <c r="J20" s="49"/>
      <c r="K20" s="54"/>
      <c r="L20" s="54"/>
      <c r="M20" s="54"/>
      <c r="N20" s="54"/>
      <c r="O20" s="54"/>
      <c r="P20" s="54"/>
      <c r="Q20" s="54"/>
    </row>
    <row r="21" spans="1:17" ht="13.5" thickBot="1">
      <c r="A21" s="175"/>
      <c r="B21" s="115" t="s">
        <v>45</v>
      </c>
      <c r="C21" s="178">
        <f aca="true" t="shared" si="2" ref="C21:J21">SUM(C14:C20)</f>
        <v>0</v>
      </c>
      <c r="D21" s="178">
        <f t="shared" si="2"/>
        <v>0</v>
      </c>
      <c r="E21" s="178">
        <f t="shared" si="2"/>
        <v>0</v>
      </c>
      <c r="F21" s="178">
        <f t="shared" si="2"/>
        <v>0</v>
      </c>
      <c r="G21" s="177">
        <f t="shared" si="2"/>
        <v>0</v>
      </c>
      <c r="H21" s="178">
        <f t="shared" si="2"/>
        <v>0</v>
      </c>
      <c r="I21" s="178">
        <f t="shared" si="2"/>
        <v>0</v>
      </c>
      <c r="J21" s="116">
        <f t="shared" si="2"/>
        <v>0</v>
      </c>
      <c r="K21" s="54"/>
      <c r="L21" s="54"/>
      <c r="M21" s="54"/>
      <c r="N21" s="54"/>
      <c r="O21" s="54"/>
      <c r="P21" s="54"/>
      <c r="Q21" s="54"/>
    </row>
    <row r="22" spans="1:17" ht="12.75">
      <c r="A22" s="11">
        <v>8</v>
      </c>
      <c r="B22" s="38"/>
      <c r="C22" s="74">
        <f t="shared" si="1"/>
        <v>0</v>
      </c>
      <c r="D22" s="55"/>
      <c r="E22" s="49"/>
      <c r="F22" s="55"/>
      <c r="G22" s="55"/>
      <c r="H22" s="49"/>
      <c r="I22" s="49"/>
      <c r="J22" s="49"/>
      <c r="K22" s="54"/>
      <c r="L22" s="54"/>
      <c r="M22" s="54"/>
      <c r="N22" s="54"/>
      <c r="O22" s="54"/>
      <c r="P22" s="54"/>
      <c r="Q22" s="54"/>
    </row>
    <row r="23" spans="1:17" ht="12.75">
      <c r="A23" s="11">
        <v>9</v>
      </c>
      <c r="B23" s="38"/>
      <c r="C23" s="74">
        <f t="shared" si="1"/>
        <v>0</v>
      </c>
      <c r="D23" s="55"/>
      <c r="E23" s="49"/>
      <c r="F23" s="55"/>
      <c r="G23" s="55"/>
      <c r="H23" s="49"/>
      <c r="I23" s="49"/>
      <c r="J23" s="49"/>
      <c r="K23" s="54"/>
      <c r="L23" s="54"/>
      <c r="M23" s="54"/>
      <c r="N23" s="54"/>
      <c r="O23" s="54"/>
      <c r="P23" s="54"/>
      <c r="Q23" s="54"/>
    </row>
    <row r="24" spans="1:17" ht="12.75">
      <c r="A24" s="11">
        <v>10</v>
      </c>
      <c r="B24" s="38"/>
      <c r="C24" s="74">
        <f t="shared" si="1"/>
        <v>0</v>
      </c>
      <c r="D24" s="55"/>
      <c r="E24" s="49"/>
      <c r="F24" s="55"/>
      <c r="G24" s="55"/>
      <c r="H24" s="49"/>
      <c r="I24" s="49"/>
      <c r="J24" s="49"/>
      <c r="K24" s="54"/>
      <c r="L24" s="54"/>
      <c r="M24" s="54"/>
      <c r="N24" s="54"/>
      <c r="O24" s="54"/>
      <c r="P24" s="54"/>
      <c r="Q24" s="54"/>
    </row>
    <row r="25" spans="1:17" ht="12.75">
      <c r="A25" s="11">
        <v>11</v>
      </c>
      <c r="B25" s="38"/>
      <c r="C25" s="74">
        <f t="shared" si="1"/>
        <v>0</v>
      </c>
      <c r="D25" s="55"/>
      <c r="E25" s="49"/>
      <c r="F25" s="55"/>
      <c r="G25" s="55"/>
      <c r="H25" s="49"/>
      <c r="I25" s="49"/>
      <c r="J25" s="49"/>
      <c r="K25" s="54"/>
      <c r="L25" s="54"/>
      <c r="M25" s="54"/>
      <c r="N25" s="54"/>
      <c r="O25" s="54"/>
      <c r="P25" s="54"/>
      <c r="Q25" s="54"/>
    </row>
    <row r="26" spans="1:17" ht="12.75">
      <c r="A26" s="11">
        <v>12</v>
      </c>
      <c r="B26" s="38"/>
      <c r="C26" s="74">
        <f t="shared" si="1"/>
        <v>0</v>
      </c>
      <c r="D26" s="55"/>
      <c r="E26" s="49"/>
      <c r="F26" s="55"/>
      <c r="G26" s="55"/>
      <c r="H26" s="49"/>
      <c r="I26" s="49"/>
      <c r="J26" s="49"/>
      <c r="K26" s="54"/>
      <c r="L26" s="54"/>
      <c r="M26" s="54"/>
      <c r="N26" s="54"/>
      <c r="O26" s="54"/>
      <c r="P26" s="54"/>
      <c r="Q26" s="54"/>
    </row>
    <row r="27" spans="1:17" ht="13.5" thickBot="1">
      <c r="A27" s="11">
        <v>13</v>
      </c>
      <c r="B27" s="38"/>
      <c r="C27" s="74">
        <f t="shared" si="1"/>
        <v>0</v>
      </c>
      <c r="D27" s="55"/>
      <c r="E27" s="49"/>
      <c r="F27" s="55"/>
      <c r="G27" s="55"/>
      <c r="H27" s="49"/>
      <c r="I27" s="49"/>
      <c r="J27" s="49"/>
      <c r="K27" s="54"/>
      <c r="L27" s="54"/>
      <c r="M27" s="54"/>
      <c r="N27" s="54"/>
      <c r="O27" s="54"/>
      <c r="P27" s="54"/>
      <c r="Q27" s="54"/>
    </row>
    <row r="28" spans="1:17" ht="13.5" thickBot="1">
      <c r="A28" s="175"/>
      <c r="B28" s="115" t="s">
        <v>45</v>
      </c>
      <c r="C28" s="178">
        <f aca="true" t="shared" si="3" ref="C28:J28">SUM(C22:C27)</f>
        <v>0</v>
      </c>
      <c r="D28" s="178">
        <f t="shared" si="3"/>
        <v>0</v>
      </c>
      <c r="E28" s="178">
        <f t="shared" si="3"/>
        <v>0</v>
      </c>
      <c r="F28" s="178">
        <f t="shared" si="3"/>
        <v>0</v>
      </c>
      <c r="G28" s="178">
        <f t="shared" si="3"/>
        <v>0</v>
      </c>
      <c r="H28" s="178">
        <f t="shared" si="3"/>
        <v>0</v>
      </c>
      <c r="I28" s="178">
        <f t="shared" si="3"/>
        <v>0</v>
      </c>
      <c r="J28" s="116">
        <f t="shared" si="3"/>
        <v>0</v>
      </c>
      <c r="K28" s="54"/>
      <c r="L28" s="54"/>
      <c r="M28" s="54"/>
      <c r="N28" s="54"/>
      <c r="O28" s="54"/>
      <c r="P28" s="54"/>
      <c r="Q28" s="54"/>
    </row>
    <row r="29" spans="1:17" ht="12.75">
      <c r="A29" s="11">
        <v>14</v>
      </c>
      <c r="B29" s="38"/>
      <c r="C29" s="74">
        <f t="shared" si="1"/>
        <v>0</v>
      </c>
      <c r="D29" s="179"/>
      <c r="E29" s="179"/>
      <c r="F29" s="179"/>
      <c r="G29" s="179"/>
      <c r="H29" s="179"/>
      <c r="I29" s="179"/>
      <c r="J29" s="180"/>
      <c r="K29" s="54"/>
      <c r="L29" s="54"/>
      <c r="M29" s="54"/>
      <c r="N29" s="54"/>
      <c r="O29" s="54"/>
      <c r="P29" s="54"/>
      <c r="Q29" s="54"/>
    </row>
    <row r="30" spans="1:17" ht="12.75">
      <c r="A30" s="11">
        <v>15</v>
      </c>
      <c r="B30" s="38"/>
      <c r="C30" s="74">
        <f t="shared" si="1"/>
        <v>0</v>
      </c>
      <c r="D30" s="55"/>
      <c r="E30" s="49"/>
      <c r="F30" s="55"/>
      <c r="G30" s="55"/>
      <c r="H30" s="49"/>
      <c r="I30" s="49"/>
      <c r="J30" s="49"/>
      <c r="K30" s="54"/>
      <c r="L30" s="54"/>
      <c r="M30" s="54"/>
      <c r="N30" s="54"/>
      <c r="O30" s="54"/>
      <c r="P30" s="54"/>
      <c r="Q30" s="54"/>
    </row>
    <row r="31" spans="1:17" ht="12.75">
      <c r="A31" s="11">
        <v>16</v>
      </c>
      <c r="B31" s="38"/>
      <c r="C31" s="74">
        <f t="shared" si="1"/>
        <v>0</v>
      </c>
      <c r="D31" s="55"/>
      <c r="E31" s="49"/>
      <c r="F31" s="55"/>
      <c r="G31" s="55"/>
      <c r="H31" s="49"/>
      <c r="I31" s="49"/>
      <c r="J31" s="49"/>
      <c r="K31" s="54"/>
      <c r="L31" s="54"/>
      <c r="M31" s="54"/>
      <c r="N31" s="54"/>
      <c r="O31" s="54"/>
      <c r="P31" s="54"/>
      <c r="Q31" s="54"/>
    </row>
    <row r="32" spans="1:10" ht="12.75">
      <c r="A32" s="11">
        <v>17</v>
      </c>
      <c r="C32" s="74">
        <f t="shared" si="1"/>
        <v>0</v>
      </c>
      <c r="D32" s="90"/>
      <c r="E32" s="90"/>
      <c r="F32" s="90"/>
      <c r="G32" s="90"/>
      <c r="H32" s="90"/>
      <c r="I32" s="90"/>
      <c r="J32" s="90"/>
    </row>
    <row r="33" spans="1:10" ht="12.75">
      <c r="A33" s="11">
        <v>18</v>
      </c>
      <c r="B33" s="77"/>
      <c r="C33" s="74">
        <f>SUM(D33:J33)</f>
        <v>0</v>
      </c>
      <c r="D33" s="66"/>
      <c r="E33" s="66"/>
      <c r="F33" s="66"/>
      <c r="G33" s="66"/>
      <c r="H33" s="66"/>
      <c r="I33" s="66"/>
      <c r="J33" s="66"/>
    </row>
    <row r="34" spans="1:10" ht="12.75">
      <c r="A34" s="11">
        <v>19</v>
      </c>
      <c r="B34" s="77"/>
      <c r="C34" s="74">
        <f>SUM(D34:J34)</f>
        <v>0</v>
      </c>
      <c r="D34" s="66"/>
      <c r="E34" s="66"/>
      <c r="F34" s="66"/>
      <c r="G34" s="66"/>
      <c r="H34" s="66"/>
      <c r="I34" s="66"/>
      <c r="J34" s="66"/>
    </row>
    <row r="35" spans="1:10" ht="13.5" thickBot="1">
      <c r="A35" s="11">
        <v>20</v>
      </c>
      <c r="C35" s="74">
        <f>SUM(D35:J35)</f>
        <v>0</v>
      </c>
      <c r="D35" s="90"/>
      <c r="E35" s="90"/>
      <c r="F35" s="90"/>
      <c r="G35" s="90"/>
      <c r="H35" s="90"/>
      <c r="I35" s="90"/>
      <c r="J35" s="90"/>
    </row>
    <row r="36" spans="1:10" ht="13.5" thickBot="1">
      <c r="A36" s="175"/>
      <c r="B36" s="115" t="s">
        <v>45</v>
      </c>
      <c r="C36" s="116">
        <f aca="true" t="shared" si="4" ref="C36:J36">SUM(C29:C35)</f>
        <v>0</v>
      </c>
      <c r="D36" s="116">
        <f t="shared" si="4"/>
        <v>0</v>
      </c>
      <c r="E36" s="116">
        <f t="shared" si="4"/>
        <v>0</v>
      </c>
      <c r="F36" s="116">
        <f t="shared" si="4"/>
        <v>0</v>
      </c>
      <c r="G36" s="116">
        <f t="shared" si="4"/>
        <v>0</v>
      </c>
      <c r="H36" s="116">
        <f t="shared" si="4"/>
        <v>0</v>
      </c>
      <c r="I36" s="116">
        <f t="shared" si="4"/>
        <v>0</v>
      </c>
      <c r="J36" s="116">
        <f t="shared" si="4"/>
        <v>0</v>
      </c>
    </row>
    <row r="37" spans="1:10" ht="12.75">
      <c r="A37" s="9"/>
      <c r="C37" s="90"/>
      <c r="D37" s="90"/>
      <c r="E37" s="90"/>
      <c r="F37" s="90"/>
      <c r="G37" s="90"/>
      <c r="H37" s="90"/>
      <c r="I37" s="90"/>
      <c r="J37" s="90"/>
    </row>
    <row r="38" spans="1:10" ht="12.75">
      <c r="A38" s="11"/>
      <c r="B38" s="77"/>
      <c r="C38" s="66"/>
      <c r="D38" s="66"/>
      <c r="E38" s="66"/>
      <c r="F38" s="66"/>
      <c r="G38" s="66"/>
      <c r="H38" s="66"/>
      <c r="I38" s="66"/>
      <c r="J38" s="66"/>
    </row>
    <row r="65" spans="3:17" ht="12.75">
      <c r="C65" s="50"/>
      <c r="D65" s="50"/>
      <c r="E65" s="50"/>
      <c r="F65" s="50"/>
      <c r="G65" s="50"/>
      <c r="H65" s="50"/>
      <c r="I65" s="50"/>
      <c r="J65" s="50"/>
      <c r="K65" s="54"/>
      <c r="L65" s="54"/>
      <c r="M65" s="54"/>
      <c r="N65" s="54"/>
      <c r="O65" s="54"/>
      <c r="P65" s="54"/>
      <c r="Q65" s="54"/>
    </row>
    <row r="66" spans="3:17" ht="12.75">
      <c r="C66" s="50"/>
      <c r="D66" s="50"/>
      <c r="E66" s="50"/>
      <c r="F66" s="50"/>
      <c r="G66" s="50"/>
      <c r="H66" s="50"/>
      <c r="I66" s="50"/>
      <c r="J66" s="50"/>
      <c r="K66" s="54"/>
      <c r="L66" s="54"/>
      <c r="M66" s="54"/>
      <c r="N66" s="54"/>
      <c r="O66" s="54"/>
      <c r="P66" s="54"/>
      <c r="Q66" s="54"/>
    </row>
    <row r="67" spans="3:17" ht="12.75">
      <c r="C67" s="50"/>
      <c r="D67" s="50"/>
      <c r="E67" s="50"/>
      <c r="F67" s="50"/>
      <c r="G67" s="50"/>
      <c r="H67" s="50"/>
      <c r="I67" s="50"/>
      <c r="J67" s="50"/>
      <c r="K67" s="54"/>
      <c r="L67" s="54"/>
      <c r="M67" s="54"/>
      <c r="N67" s="54"/>
      <c r="O67" s="54"/>
      <c r="P67" s="54"/>
      <c r="Q67" s="54"/>
    </row>
    <row r="68" spans="3:17" ht="12.75">
      <c r="C68" s="50"/>
      <c r="D68" s="50"/>
      <c r="E68" s="50"/>
      <c r="F68" s="50"/>
      <c r="G68" s="50"/>
      <c r="H68" s="50"/>
      <c r="I68" s="50"/>
      <c r="J68" s="50"/>
      <c r="K68" s="54"/>
      <c r="L68" s="54"/>
      <c r="M68" s="54"/>
      <c r="N68" s="54"/>
      <c r="O68" s="54"/>
      <c r="P68" s="54"/>
      <c r="Q68" s="54"/>
    </row>
    <row r="69" spans="3:10" ht="12.75">
      <c r="C69" s="24"/>
      <c r="D69" s="24"/>
      <c r="E69" s="24"/>
      <c r="F69" s="24"/>
      <c r="G69" s="24"/>
      <c r="H69" s="24"/>
      <c r="I69" s="24"/>
      <c r="J69" s="24"/>
    </row>
    <row r="70" spans="3:10" ht="12.75">
      <c r="C70" s="24"/>
      <c r="D70" s="24"/>
      <c r="E70" s="24"/>
      <c r="F70" s="24"/>
      <c r="G70" s="24"/>
      <c r="H70" s="24"/>
      <c r="I70" s="24"/>
      <c r="J70" s="24"/>
    </row>
    <row r="71" spans="3:10" ht="12.75">
      <c r="C71" s="24"/>
      <c r="D71" s="24"/>
      <c r="E71" s="24"/>
      <c r="F71" s="24"/>
      <c r="G71" s="24"/>
      <c r="H71" s="24"/>
      <c r="I71" s="24"/>
      <c r="J71" s="24"/>
    </row>
    <row r="72" spans="3:10" ht="12.75">
      <c r="C72" s="24"/>
      <c r="D72" s="24"/>
      <c r="E72" s="24"/>
      <c r="F72" s="24"/>
      <c r="G72" s="24"/>
      <c r="H72" s="24"/>
      <c r="I72" s="24"/>
      <c r="J72" s="24"/>
    </row>
    <row r="73" spans="3:10" ht="12.75">
      <c r="C73" s="24"/>
      <c r="D73" s="24"/>
      <c r="E73" s="24"/>
      <c r="F73" s="24"/>
      <c r="G73" s="24"/>
      <c r="H73" s="24"/>
      <c r="I73" s="24"/>
      <c r="J73" s="24"/>
    </row>
    <row r="74" spans="3:10" ht="12.75">
      <c r="C74" s="24"/>
      <c r="D74" s="24"/>
      <c r="E74" s="24"/>
      <c r="F74" s="24"/>
      <c r="G74" s="24"/>
      <c r="H74" s="24"/>
      <c r="I74" s="24"/>
      <c r="J74" s="24"/>
    </row>
    <row r="75" spans="3:10" ht="12.75">
      <c r="C75" s="24"/>
      <c r="D75" s="24"/>
      <c r="E75" s="24"/>
      <c r="F75" s="24"/>
      <c r="G75" s="24"/>
      <c r="H75" s="24"/>
      <c r="I75" s="24"/>
      <c r="J75" s="24"/>
    </row>
    <row r="76" spans="3:10" ht="12.75">
      <c r="C76" s="24"/>
      <c r="D76" s="24"/>
      <c r="E76" s="24"/>
      <c r="F76" s="24"/>
      <c r="G76" s="24"/>
      <c r="H76" s="24"/>
      <c r="I76" s="24"/>
      <c r="J76" s="24"/>
    </row>
    <row r="77" spans="3:10" ht="12.75">
      <c r="C77" s="24"/>
      <c r="D77" s="24"/>
      <c r="E77" s="24"/>
      <c r="F77" s="24"/>
      <c r="G77" s="24"/>
      <c r="H77" s="24"/>
      <c r="I77" s="24"/>
      <c r="J77" s="24"/>
    </row>
    <row r="78" spans="3:10" ht="12.75">
      <c r="C78" s="24"/>
      <c r="D78" s="24"/>
      <c r="E78" s="24"/>
      <c r="F78" s="24"/>
      <c r="G78" s="24"/>
      <c r="H78" s="24"/>
      <c r="I78" s="24"/>
      <c r="J78" s="24"/>
    </row>
    <row r="79" spans="3:10" ht="12.75">
      <c r="C79" s="24"/>
      <c r="D79" s="24"/>
      <c r="E79" s="24"/>
      <c r="F79" s="24"/>
      <c r="G79" s="24"/>
      <c r="H79" s="24"/>
      <c r="I79" s="24"/>
      <c r="J79" s="24"/>
    </row>
    <row r="80" spans="3:10" ht="12.75">
      <c r="C80" s="24"/>
      <c r="D80" s="24"/>
      <c r="E80" s="24"/>
      <c r="F80" s="24"/>
      <c r="G80" s="24"/>
      <c r="H80" s="24"/>
      <c r="I80" s="24"/>
      <c r="J80" s="24"/>
    </row>
    <row r="81" spans="3:10" ht="12.75">
      <c r="C81" s="24"/>
      <c r="D81" s="24"/>
      <c r="E81" s="24"/>
      <c r="F81" s="24"/>
      <c r="G81" s="24"/>
      <c r="H81" s="24"/>
      <c r="I81" s="24"/>
      <c r="J81" s="24"/>
    </row>
    <row r="82" spans="3:10" ht="12.75">
      <c r="C82" s="24"/>
      <c r="D82" s="24"/>
      <c r="E82" s="24"/>
      <c r="F82" s="24"/>
      <c r="G82" s="24"/>
      <c r="H82" s="24"/>
      <c r="I82" s="24"/>
      <c r="J82" s="24"/>
    </row>
    <row r="83" spans="3:10" ht="12.75">
      <c r="C83" s="24"/>
      <c r="D83" s="24"/>
      <c r="E83" s="24"/>
      <c r="F83" s="24"/>
      <c r="G83" s="24"/>
      <c r="H83" s="24"/>
      <c r="I83" s="24"/>
      <c r="J83" s="24"/>
    </row>
    <row r="84" spans="3:10" ht="12.75">
      <c r="C84" s="24"/>
      <c r="D84" s="24"/>
      <c r="E84" s="24"/>
      <c r="F84" s="24"/>
      <c r="G84" s="24"/>
      <c r="H84" s="24"/>
      <c r="I84" s="24"/>
      <c r="J84" s="24"/>
    </row>
    <row r="85" spans="3:10" ht="12.75">
      <c r="C85" s="24"/>
      <c r="D85" s="24"/>
      <c r="E85" s="24"/>
      <c r="F85" s="24"/>
      <c r="G85" s="24"/>
      <c r="H85" s="24"/>
      <c r="I85" s="24"/>
      <c r="J85" s="24"/>
    </row>
    <row r="86" spans="3:10" ht="12.75">
      <c r="C86" s="24"/>
      <c r="D86" s="24"/>
      <c r="E86" s="24"/>
      <c r="F86" s="24"/>
      <c r="G86" s="24"/>
      <c r="H86" s="24"/>
      <c r="I86" s="24"/>
      <c r="J86" s="24"/>
    </row>
    <row r="87" spans="3:10" ht="12.75">
      <c r="C87" s="24"/>
      <c r="D87" s="24"/>
      <c r="E87" s="24"/>
      <c r="F87" s="24"/>
      <c r="G87" s="24"/>
      <c r="H87" s="24"/>
      <c r="I87" s="24"/>
      <c r="J87" s="24"/>
    </row>
    <row r="88" spans="3:10" ht="12.75">
      <c r="C88" s="24"/>
      <c r="D88" s="24"/>
      <c r="E88" s="24"/>
      <c r="F88" s="24"/>
      <c r="G88" s="24"/>
      <c r="H88" s="24"/>
      <c r="I88" s="24"/>
      <c r="J88" s="24"/>
    </row>
    <row r="89" spans="3:10" ht="12.75">
      <c r="C89" s="24"/>
      <c r="D89" s="24"/>
      <c r="E89" s="24"/>
      <c r="F89" s="24"/>
      <c r="G89" s="24"/>
      <c r="H89" s="24"/>
      <c r="I89" s="24"/>
      <c r="J89" s="24"/>
    </row>
    <row r="90" spans="3:10" ht="12.75">
      <c r="C90" s="24"/>
      <c r="D90" s="24"/>
      <c r="E90" s="24"/>
      <c r="F90" s="24"/>
      <c r="G90" s="24"/>
      <c r="H90" s="24"/>
      <c r="I90" s="24"/>
      <c r="J90" s="24"/>
    </row>
    <row r="91" spans="3:10" ht="12.75">
      <c r="C91" s="24"/>
      <c r="D91" s="24"/>
      <c r="E91" s="24"/>
      <c r="F91" s="24"/>
      <c r="G91" s="24"/>
      <c r="H91" s="24"/>
      <c r="I91" s="24"/>
      <c r="J91" s="24"/>
    </row>
    <row r="92" spans="3:10" ht="12.75">
      <c r="C92" s="24"/>
      <c r="D92" s="24"/>
      <c r="E92" s="24"/>
      <c r="F92" s="24"/>
      <c r="G92" s="24"/>
      <c r="H92" s="24"/>
      <c r="I92" s="24"/>
      <c r="J92" s="24"/>
    </row>
    <row r="93" spans="3:10" ht="12.75">
      <c r="C93" s="24"/>
      <c r="D93" s="24"/>
      <c r="E93" s="24"/>
      <c r="F93" s="24"/>
      <c r="G93" s="24"/>
      <c r="H93" s="24"/>
      <c r="I93" s="24"/>
      <c r="J93" s="24"/>
    </row>
    <row r="94" spans="3:10" ht="12.75">
      <c r="C94" s="24"/>
      <c r="D94" s="24"/>
      <c r="E94" s="24"/>
      <c r="F94" s="24"/>
      <c r="G94" s="24"/>
      <c r="H94" s="24"/>
      <c r="I94" s="24"/>
      <c r="J94" s="24"/>
    </row>
    <row r="95" spans="3:10" ht="12.75">
      <c r="C95" s="24"/>
      <c r="D95" s="24"/>
      <c r="E95" s="24"/>
      <c r="F95" s="24"/>
      <c r="G95" s="24"/>
      <c r="H95" s="24"/>
      <c r="I95" s="24"/>
      <c r="J95" s="24"/>
    </row>
    <row r="96" spans="3:10" ht="12.75">
      <c r="C96" s="24"/>
      <c r="D96" s="24"/>
      <c r="E96" s="24"/>
      <c r="F96" s="24"/>
      <c r="G96" s="24"/>
      <c r="H96" s="24"/>
      <c r="I96" s="24"/>
      <c r="J96" s="24"/>
    </row>
    <row r="97" spans="3:10" ht="12.75">
      <c r="C97" s="24"/>
      <c r="D97" s="24"/>
      <c r="E97" s="24"/>
      <c r="F97" s="24"/>
      <c r="G97" s="24"/>
      <c r="H97" s="24"/>
      <c r="I97" s="24"/>
      <c r="J97" s="24"/>
    </row>
    <row r="98" spans="3:10" ht="12.75">
      <c r="C98" s="24"/>
      <c r="D98" s="24"/>
      <c r="E98" s="24"/>
      <c r="F98" s="24"/>
      <c r="G98" s="24"/>
      <c r="H98" s="24"/>
      <c r="I98" s="24"/>
      <c r="J98" s="24"/>
    </row>
    <row r="99" spans="3:10" ht="12.75">
      <c r="C99" s="24"/>
      <c r="D99" s="24"/>
      <c r="E99" s="24"/>
      <c r="F99" s="24"/>
      <c r="G99" s="24"/>
      <c r="H99" s="24"/>
      <c r="I99" s="24"/>
      <c r="J99" s="24"/>
    </row>
    <row r="100" spans="3:10" ht="12.75">
      <c r="C100" s="24"/>
      <c r="D100" s="24"/>
      <c r="E100" s="24"/>
      <c r="F100" s="24"/>
      <c r="G100" s="24"/>
      <c r="H100" s="24"/>
      <c r="I100" s="24"/>
      <c r="J100" s="24"/>
    </row>
    <row r="101" spans="3:10" ht="12.75">
      <c r="C101" s="24"/>
      <c r="D101" s="24"/>
      <c r="E101" s="24"/>
      <c r="F101" s="24"/>
      <c r="G101" s="24"/>
      <c r="H101" s="24"/>
      <c r="I101" s="24"/>
      <c r="J101" s="24"/>
    </row>
    <row r="102" spans="3:10" ht="12.75">
      <c r="C102" s="24"/>
      <c r="D102" s="24"/>
      <c r="E102" s="24"/>
      <c r="F102" s="24"/>
      <c r="G102" s="24"/>
      <c r="H102" s="24"/>
      <c r="I102" s="24"/>
      <c r="J102" s="24"/>
    </row>
    <row r="103" spans="3:10" ht="12.75">
      <c r="C103" s="24"/>
      <c r="D103" s="24"/>
      <c r="E103" s="24"/>
      <c r="F103" s="24"/>
      <c r="G103" s="24"/>
      <c r="H103" s="24"/>
      <c r="I103" s="24"/>
      <c r="J103" s="24"/>
    </row>
    <row r="104" spans="3:10" ht="12.75">
      <c r="C104" s="24"/>
      <c r="D104" s="24"/>
      <c r="E104" s="24"/>
      <c r="F104" s="24"/>
      <c r="G104" s="24"/>
      <c r="H104" s="24"/>
      <c r="I104" s="24"/>
      <c r="J104" s="24"/>
    </row>
    <row r="105" spans="3:10" ht="12.75">
      <c r="C105" s="24"/>
      <c r="D105" s="24"/>
      <c r="E105" s="24"/>
      <c r="F105" s="24"/>
      <c r="G105" s="24"/>
      <c r="H105" s="24"/>
      <c r="I105" s="24"/>
      <c r="J105" s="24"/>
    </row>
    <row r="106" spans="3:10" ht="12.75">
      <c r="C106" s="24"/>
      <c r="D106" s="24"/>
      <c r="E106" s="24"/>
      <c r="F106" s="24"/>
      <c r="G106" s="24"/>
      <c r="H106" s="24"/>
      <c r="I106" s="24"/>
      <c r="J106" s="24"/>
    </row>
    <row r="107" spans="3:10" ht="12.75">
      <c r="C107" s="24"/>
      <c r="D107" s="24"/>
      <c r="E107" s="24"/>
      <c r="F107" s="24"/>
      <c r="G107" s="24"/>
      <c r="H107" s="24"/>
      <c r="I107" s="24"/>
      <c r="J107" s="24"/>
    </row>
    <row r="108" spans="3:10" ht="12.75">
      <c r="C108" s="24"/>
      <c r="D108" s="24"/>
      <c r="E108" s="24"/>
      <c r="F108" s="24"/>
      <c r="G108" s="24"/>
      <c r="H108" s="24"/>
      <c r="I108" s="24"/>
      <c r="J108" s="24"/>
    </row>
    <row r="109" spans="3:10" ht="12.75">
      <c r="C109" s="24"/>
      <c r="D109" s="24"/>
      <c r="E109" s="24"/>
      <c r="F109" s="24"/>
      <c r="G109" s="24"/>
      <c r="H109" s="24"/>
      <c r="I109" s="24"/>
      <c r="J109" s="24"/>
    </row>
    <row r="110" spans="3:10" ht="12.75">
      <c r="C110" s="24"/>
      <c r="D110" s="24"/>
      <c r="E110" s="24"/>
      <c r="F110" s="24"/>
      <c r="G110" s="24"/>
      <c r="H110" s="24"/>
      <c r="I110" s="24"/>
      <c r="J110" s="24"/>
    </row>
    <row r="111" spans="3:10" ht="12.75">
      <c r="C111" s="24"/>
      <c r="D111" s="24"/>
      <c r="E111" s="24"/>
      <c r="F111" s="24"/>
      <c r="G111" s="24"/>
      <c r="H111" s="24"/>
      <c r="I111" s="24"/>
      <c r="J111" s="24"/>
    </row>
    <row r="112" spans="3:10" ht="12.75">
      <c r="C112" s="24"/>
      <c r="D112" s="24"/>
      <c r="E112" s="24"/>
      <c r="F112" s="24"/>
      <c r="G112" s="24"/>
      <c r="H112" s="24"/>
      <c r="I112" s="24"/>
      <c r="J112" s="24"/>
    </row>
    <row r="113" spans="3:10" ht="12.75">
      <c r="C113" s="24"/>
      <c r="D113" s="24"/>
      <c r="E113" s="24"/>
      <c r="F113" s="24"/>
      <c r="G113" s="24"/>
      <c r="H113" s="24"/>
      <c r="I113" s="24"/>
      <c r="J113" s="24"/>
    </row>
    <row r="114" spans="3:10" ht="12.75">
      <c r="C114" s="24"/>
      <c r="D114" s="24"/>
      <c r="E114" s="24"/>
      <c r="F114" s="24"/>
      <c r="G114" s="24"/>
      <c r="H114" s="24"/>
      <c r="I114" s="24"/>
      <c r="J114" s="24"/>
    </row>
    <row r="115" spans="3:10" ht="12.75">
      <c r="C115" s="24"/>
      <c r="D115" s="24"/>
      <c r="E115" s="24"/>
      <c r="F115" s="24"/>
      <c r="G115" s="24"/>
      <c r="H115" s="24"/>
      <c r="I115" s="24"/>
      <c r="J115" s="24"/>
    </row>
    <row r="116" spans="3:10" ht="12.75">
      <c r="C116" s="24"/>
      <c r="D116" s="24"/>
      <c r="E116" s="24"/>
      <c r="F116" s="24"/>
      <c r="G116" s="24"/>
      <c r="H116" s="24"/>
      <c r="I116" s="24"/>
      <c r="J116" s="24"/>
    </row>
    <row r="117" spans="3:10" ht="12.75">
      <c r="C117" s="24"/>
      <c r="D117" s="24"/>
      <c r="E117" s="24"/>
      <c r="F117" s="24"/>
      <c r="G117" s="24"/>
      <c r="H117" s="24"/>
      <c r="I117" s="24"/>
      <c r="J117" s="24"/>
    </row>
    <row r="118" spans="3:10" ht="12.75">
      <c r="C118" s="24"/>
      <c r="D118" s="24"/>
      <c r="E118" s="24"/>
      <c r="F118" s="24"/>
      <c r="G118" s="24"/>
      <c r="H118" s="24"/>
      <c r="I118" s="24"/>
      <c r="J118" s="24"/>
    </row>
    <row r="119" spans="3:10" ht="12.75">
      <c r="C119" s="24"/>
      <c r="D119" s="24"/>
      <c r="E119" s="24"/>
      <c r="F119" s="24"/>
      <c r="G119" s="24"/>
      <c r="H119" s="24"/>
      <c r="I119" s="24"/>
      <c r="J119" s="24"/>
    </row>
    <row r="120" spans="3:10" ht="12.75">
      <c r="C120" s="24"/>
      <c r="D120" s="24"/>
      <c r="E120" s="24"/>
      <c r="F120" s="24"/>
      <c r="G120" s="24"/>
      <c r="H120" s="24"/>
      <c r="I120" s="24"/>
      <c r="J120" s="24"/>
    </row>
    <row r="121" spans="3:10" ht="12.75">
      <c r="C121" s="24"/>
      <c r="D121" s="24"/>
      <c r="E121" s="24"/>
      <c r="F121" s="24"/>
      <c r="G121" s="24"/>
      <c r="H121" s="24"/>
      <c r="I121" s="24"/>
      <c r="J121" s="24"/>
    </row>
    <row r="122" spans="3:10" ht="12.75">
      <c r="C122" s="24"/>
      <c r="D122" s="24"/>
      <c r="E122" s="24"/>
      <c r="F122" s="24"/>
      <c r="G122" s="24"/>
      <c r="H122" s="24"/>
      <c r="I122" s="24"/>
      <c r="J122" s="24"/>
    </row>
    <row r="123" spans="3:10" ht="12.75">
      <c r="C123" s="24"/>
      <c r="D123" s="24"/>
      <c r="E123" s="24"/>
      <c r="F123" s="24"/>
      <c r="G123" s="24"/>
      <c r="H123" s="24"/>
      <c r="I123" s="24"/>
      <c r="J123" s="24"/>
    </row>
    <row r="124" spans="3:10" ht="12.75">
      <c r="C124" s="24"/>
      <c r="D124" s="24"/>
      <c r="E124" s="24"/>
      <c r="F124" s="24"/>
      <c r="G124" s="24"/>
      <c r="H124" s="24"/>
      <c r="I124" s="24"/>
      <c r="J124" s="24"/>
    </row>
    <row r="125" spans="3:10" ht="12.75">
      <c r="C125" s="24"/>
      <c r="D125" s="24"/>
      <c r="E125" s="24"/>
      <c r="F125" s="24"/>
      <c r="G125" s="24"/>
      <c r="H125" s="24"/>
      <c r="I125" s="24"/>
      <c r="J125" s="24"/>
    </row>
    <row r="126" spans="3:10" ht="12.75">
      <c r="C126" s="24"/>
      <c r="D126" s="24"/>
      <c r="E126" s="24"/>
      <c r="F126" s="24"/>
      <c r="G126" s="24"/>
      <c r="H126" s="24"/>
      <c r="I126" s="24"/>
      <c r="J126" s="24"/>
    </row>
    <row r="127" spans="3:10" ht="12.75">
      <c r="C127" s="24"/>
      <c r="D127" s="24"/>
      <c r="E127" s="24"/>
      <c r="F127" s="24"/>
      <c r="G127" s="24"/>
      <c r="H127" s="24"/>
      <c r="I127" s="24"/>
      <c r="J127" s="24"/>
    </row>
    <row r="128" spans="3:10" ht="12.75">
      <c r="C128" s="24"/>
      <c r="D128" s="24"/>
      <c r="E128" s="24"/>
      <c r="F128" s="24"/>
      <c r="G128" s="24"/>
      <c r="H128" s="24"/>
      <c r="I128" s="24"/>
      <c r="J128" s="24"/>
    </row>
    <row r="129" spans="3:10" ht="12.75">
      <c r="C129" s="24"/>
      <c r="D129" s="24"/>
      <c r="E129" s="24"/>
      <c r="F129" s="24"/>
      <c r="G129" s="24"/>
      <c r="H129" s="24"/>
      <c r="I129" s="24"/>
      <c r="J129" s="24"/>
    </row>
    <row r="130" spans="3:10" ht="12.75">
      <c r="C130" s="24"/>
      <c r="D130" s="24"/>
      <c r="E130" s="24"/>
      <c r="F130" s="24"/>
      <c r="G130" s="24"/>
      <c r="H130" s="24"/>
      <c r="I130" s="24"/>
      <c r="J130" s="24"/>
    </row>
    <row r="131" spans="3:10" ht="12.75">
      <c r="C131" s="24"/>
      <c r="D131" s="24"/>
      <c r="E131" s="24"/>
      <c r="F131" s="24"/>
      <c r="G131" s="24"/>
      <c r="H131" s="24"/>
      <c r="I131" s="24"/>
      <c r="J131" s="24"/>
    </row>
    <row r="132" spans="3:10" ht="12.75">
      <c r="C132" s="24"/>
      <c r="D132" s="24"/>
      <c r="E132" s="24"/>
      <c r="F132" s="24"/>
      <c r="G132" s="24"/>
      <c r="H132" s="24"/>
      <c r="I132" s="24"/>
      <c r="J132" s="24"/>
    </row>
    <row r="133" spans="3:10" ht="12.75">
      <c r="C133" s="24"/>
      <c r="D133" s="24"/>
      <c r="E133" s="24"/>
      <c r="F133" s="24"/>
      <c r="G133" s="24"/>
      <c r="H133" s="24"/>
      <c r="I133" s="24"/>
      <c r="J133" s="24"/>
    </row>
    <row r="134" spans="3:10" ht="12.75">
      <c r="C134" s="24"/>
      <c r="D134" s="24"/>
      <c r="E134" s="24"/>
      <c r="F134" s="24"/>
      <c r="G134" s="24"/>
      <c r="H134" s="24"/>
      <c r="I134" s="24"/>
      <c r="J134" s="24"/>
    </row>
    <row r="135" spans="3:10" ht="12.75">
      <c r="C135" s="24"/>
      <c r="D135" s="24"/>
      <c r="E135" s="24"/>
      <c r="F135" s="24"/>
      <c r="G135" s="24"/>
      <c r="H135" s="24"/>
      <c r="I135" s="24"/>
      <c r="J135" s="24"/>
    </row>
    <row r="136" spans="3:10" ht="12.75">
      <c r="C136" s="24"/>
      <c r="D136" s="24"/>
      <c r="E136" s="24"/>
      <c r="F136" s="24"/>
      <c r="G136" s="24"/>
      <c r="H136" s="24"/>
      <c r="I136" s="24"/>
      <c r="J136" s="24"/>
    </row>
    <row r="137" spans="3:10" ht="12.75">
      <c r="C137" s="24"/>
      <c r="D137" s="24"/>
      <c r="E137" s="24"/>
      <c r="F137" s="24"/>
      <c r="G137" s="24"/>
      <c r="H137" s="24"/>
      <c r="I137" s="24"/>
      <c r="J137" s="24"/>
    </row>
    <row r="138" spans="3:10" ht="12.75">
      <c r="C138" s="24"/>
      <c r="D138" s="24"/>
      <c r="E138" s="24"/>
      <c r="F138" s="24"/>
      <c r="G138" s="24"/>
      <c r="H138" s="24"/>
      <c r="I138" s="24"/>
      <c r="J138" s="24"/>
    </row>
    <row r="139" spans="3:10" ht="12.75">
      <c r="C139" s="24"/>
      <c r="D139" s="24"/>
      <c r="E139" s="24"/>
      <c r="F139" s="24"/>
      <c r="G139" s="24"/>
      <c r="H139" s="24"/>
      <c r="I139" s="24"/>
      <c r="J139" s="24"/>
    </row>
    <row r="140" spans="3:10" ht="12.75">
      <c r="C140" s="24"/>
      <c r="D140" s="24"/>
      <c r="E140" s="24"/>
      <c r="F140" s="24"/>
      <c r="G140" s="24"/>
      <c r="H140" s="24"/>
      <c r="I140" s="24"/>
      <c r="J140" s="24"/>
    </row>
    <row r="141" spans="3:10" ht="12.75">
      <c r="C141" s="24"/>
      <c r="D141" s="24"/>
      <c r="E141" s="24"/>
      <c r="F141" s="24"/>
      <c r="G141" s="24"/>
      <c r="H141" s="24"/>
      <c r="I141" s="24"/>
      <c r="J141" s="24"/>
    </row>
    <row r="142" spans="3:10" ht="12.75">
      <c r="C142" s="24"/>
      <c r="D142" s="24"/>
      <c r="E142" s="24"/>
      <c r="F142" s="24"/>
      <c r="G142" s="24"/>
      <c r="H142" s="24"/>
      <c r="I142" s="24"/>
      <c r="J142" s="24"/>
    </row>
    <row r="143" spans="3:10" ht="12.75">
      <c r="C143" s="24"/>
      <c r="D143" s="24"/>
      <c r="E143" s="24"/>
      <c r="F143" s="24"/>
      <c r="G143" s="24"/>
      <c r="H143" s="24"/>
      <c r="I143" s="24"/>
      <c r="J143" s="24"/>
    </row>
    <row r="144" spans="3:10" ht="12.75">
      <c r="C144" s="24"/>
      <c r="D144" s="24"/>
      <c r="E144" s="24"/>
      <c r="F144" s="24"/>
      <c r="G144" s="24"/>
      <c r="H144" s="24"/>
      <c r="I144" s="24"/>
      <c r="J144" s="24"/>
    </row>
    <row r="145" spans="3:10" ht="12.75">
      <c r="C145" s="24"/>
      <c r="D145" s="24"/>
      <c r="E145" s="24"/>
      <c r="F145" s="24"/>
      <c r="G145" s="24"/>
      <c r="H145" s="24"/>
      <c r="I145" s="24"/>
      <c r="J145" s="24"/>
    </row>
    <row r="146" spans="3:10" ht="12.75">
      <c r="C146" s="24"/>
      <c r="D146" s="24"/>
      <c r="E146" s="24"/>
      <c r="F146" s="24"/>
      <c r="G146" s="24"/>
      <c r="H146" s="24"/>
      <c r="I146" s="24"/>
      <c r="J146" s="24"/>
    </row>
    <row r="147" spans="3:10" ht="12.75">
      <c r="C147" s="24"/>
      <c r="D147" s="24"/>
      <c r="E147" s="24"/>
      <c r="F147" s="24"/>
      <c r="G147" s="24"/>
      <c r="H147" s="24"/>
      <c r="I147" s="24"/>
      <c r="J147" s="24"/>
    </row>
    <row r="148" spans="3:10" ht="12.75">
      <c r="C148" s="24"/>
      <c r="D148" s="24"/>
      <c r="E148" s="24"/>
      <c r="F148" s="24"/>
      <c r="G148" s="24"/>
      <c r="H148" s="24"/>
      <c r="I148" s="24"/>
      <c r="J148" s="24"/>
    </row>
    <row r="149" spans="3:10" ht="12.75">
      <c r="C149" s="24"/>
      <c r="D149" s="24"/>
      <c r="E149" s="24"/>
      <c r="F149" s="24"/>
      <c r="G149" s="24"/>
      <c r="H149" s="24"/>
      <c r="I149" s="24"/>
      <c r="J149" s="24"/>
    </row>
    <row r="150" spans="3:10" ht="12.75">
      <c r="C150" s="24"/>
      <c r="D150" s="24"/>
      <c r="E150" s="24"/>
      <c r="F150" s="24"/>
      <c r="G150" s="24"/>
      <c r="H150" s="24"/>
      <c r="I150" s="24"/>
      <c r="J150" s="24"/>
    </row>
    <row r="151" spans="3:10" ht="12.75">
      <c r="C151" s="24"/>
      <c r="D151" s="24"/>
      <c r="E151" s="24"/>
      <c r="F151" s="24"/>
      <c r="G151" s="24"/>
      <c r="H151" s="24"/>
      <c r="I151" s="24"/>
      <c r="J151" s="24"/>
    </row>
    <row r="152" spans="3:10" ht="12.75">
      <c r="C152" s="24"/>
      <c r="D152" s="24"/>
      <c r="E152" s="24"/>
      <c r="F152" s="24"/>
      <c r="G152" s="24"/>
      <c r="H152" s="24"/>
      <c r="I152" s="24"/>
      <c r="J152" s="24"/>
    </row>
    <row r="153" spans="3:10" ht="12.75">
      <c r="C153" s="24"/>
      <c r="D153" s="24"/>
      <c r="E153" s="24"/>
      <c r="F153" s="24"/>
      <c r="G153" s="24"/>
      <c r="H153" s="24"/>
      <c r="I153" s="24"/>
      <c r="J153" s="24"/>
    </row>
    <row r="154" spans="3:10" ht="12.75">
      <c r="C154" s="24"/>
      <c r="D154" s="24"/>
      <c r="E154" s="24"/>
      <c r="F154" s="24"/>
      <c r="G154" s="24"/>
      <c r="H154" s="24"/>
      <c r="I154" s="24"/>
      <c r="J154" s="24"/>
    </row>
    <row r="155" spans="3:10" ht="12.75">
      <c r="C155" s="24"/>
      <c r="D155" s="24"/>
      <c r="E155" s="24"/>
      <c r="F155" s="24"/>
      <c r="G155" s="24"/>
      <c r="H155" s="24"/>
      <c r="I155" s="24"/>
      <c r="J155" s="24"/>
    </row>
    <row r="156" spans="3:10" ht="12.75">
      <c r="C156" s="24"/>
      <c r="D156" s="24"/>
      <c r="E156" s="24"/>
      <c r="F156" s="24"/>
      <c r="G156" s="24"/>
      <c r="H156" s="24"/>
      <c r="I156" s="24"/>
      <c r="J156" s="24"/>
    </row>
    <row r="157" spans="3:10" ht="12.75">
      <c r="C157" s="24"/>
      <c r="D157" s="24"/>
      <c r="E157" s="24"/>
      <c r="F157" s="24"/>
      <c r="G157" s="24"/>
      <c r="H157" s="24"/>
      <c r="I157" s="24"/>
      <c r="J157" s="24"/>
    </row>
    <row r="158" spans="3:10" ht="12.75">
      <c r="C158" s="24"/>
      <c r="D158" s="24"/>
      <c r="E158" s="24"/>
      <c r="F158" s="24"/>
      <c r="G158" s="24"/>
      <c r="H158" s="24"/>
      <c r="I158" s="24"/>
      <c r="J158" s="24"/>
    </row>
    <row r="159" spans="3:10" ht="12.75">
      <c r="C159" s="24"/>
      <c r="D159" s="24"/>
      <c r="E159" s="24"/>
      <c r="F159" s="24"/>
      <c r="G159" s="24"/>
      <c r="H159" s="24"/>
      <c r="I159" s="24"/>
      <c r="J159" s="24"/>
    </row>
    <row r="160" spans="3:10" ht="12.75">
      <c r="C160" s="24"/>
      <c r="D160" s="24"/>
      <c r="E160" s="24"/>
      <c r="F160" s="24"/>
      <c r="G160" s="24"/>
      <c r="H160" s="24"/>
      <c r="I160" s="24"/>
      <c r="J160" s="24"/>
    </row>
    <row r="161" spans="3:10" ht="12.75">
      <c r="C161" s="24"/>
      <c r="D161" s="24"/>
      <c r="E161" s="24"/>
      <c r="F161" s="24"/>
      <c r="G161" s="24"/>
      <c r="H161" s="24"/>
      <c r="I161" s="24"/>
      <c r="J161" s="24"/>
    </row>
    <row r="162" spans="3:10" ht="12.75">
      <c r="C162" s="24"/>
      <c r="D162" s="24"/>
      <c r="E162" s="24"/>
      <c r="F162" s="24"/>
      <c r="G162" s="24"/>
      <c r="H162" s="24"/>
      <c r="I162" s="24"/>
      <c r="J162" s="24"/>
    </row>
    <row r="163" spans="3:10" ht="12.75">
      <c r="C163" s="24"/>
      <c r="D163" s="24"/>
      <c r="E163" s="24"/>
      <c r="F163" s="24"/>
      <c r="G163" s="24"/>
      <c r="H163" s="24"/>
      <c r="I163" s="24"/>
      <c r="J163" s="24"/>
    </row>
    <row r="164" spans="3:10" ht="12.75">
      <c r="C164" s="24"/>
      <c r="D164" s="24"/>
      <c r="E164" s="24"/>
      <c r="F164" s="24"/>
      <c r="G164" s="24"/>
      <c r="H164" s="24"/>
      <c r="I164" s="24"/>
      <c r="J164" s="24"/>
    </row>
    <row r="165" spans="3:10" ht="12.75">
      <c r="C165" s="24"/>
      <c r="D165" s="24"/>
      <c r="E165" s="24"/>
      <c r="F165" s="24"/>
      <c r="G165" s="24"/>
      <c r="H165" s="24"/>
      <c r="I165" s="24"/>
      <c r="J165" s="24"/>
    </row>
    <row r="166" spans="3:10" ht="12.75">
      <c r="C166" s="24"/>
      <c r="D166" s="24"/>
      <c r="E166" s="24"/>
      <c r="F166" s="24"/>
      <c r="G166" s="24"/>
      <c r="H166" s="24"/>
      <c r="I166" s="24"/>
      <c r="J166" s="24"/>
    </row>
    <row r="167" spans="3:10" ht="12.75">
      <c r="C167" s="24"/>
      <c r="D167" s="24"/>
      <c r="E167" s="24"/>
      <c r="F167" s="24"/>
      <c r="G167" s="24"/>
      <c r="H167" s="24"/>
      <c r="I167" s="24"/>
      <c r="J167" s="24"/>
    </row>
    <row r="168" spans="3:10" ht="12.75">
      <c r="C168" s="24"/>
      <c r="D168" s="24"/>
      <c r="E168" s="24"/>
      <c r="F168" s="24"/>
      <c r="G168" s="24"/>
      <c r="H168" s="24"/>
      <c r="I168" s="24"/>
      <c r="J168" s="24"/>
    </row>
  </sheetData>
  <sheetProtection/>
  <printOptions horizontalCentered="1"/>
  <pageMargins left="0.5905511811023623" right="0.4724409448818898" top="0.7874015748031497" bottom="0.5905511811023623" header="0" footer="0"/>
  <pageSetup fitToHeight="1" fitToWidth="1" horizontalDpi="120" verticalDpi="12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 Infrastruktury Wsi</dc:creator>
  <cp:keywords/>
  <dc:description/>
  <cp:lastModifiedBy>Grzyb Marcin</cp:lastModifiedBy>
  <cp:lastPrinted>2017-12-28T10:45:09Z</cp:lastPrinted>
  <dcterms:created xsi:type="dcterms:W3CDTF">2004-01-05T09:21:57Z</dcterms:created>
  <dcterms:modified xsi:type="dcterms:W3CDTF">2019-01-03T12:50:01Z</dcterms:modified>
  <cp:category/>
  <cp:version/>
  <cp:contentType/>
  <cp:contentStatus/>
</cp:coreProperties>
</file>