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20" i="1" l="1"/>
  <c r="D19" i="1"/>
  <c r="D16" i="1"/>
  <c r="D15" i="1"/>
  <c r="D14" i="1"/>
  <c r="D11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<sst xmlns="http://schemas.openxmlformats.org/spreadsheetml/2006/main" count="170" uniqueCount="39">
  <si>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</si>
  <si>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</si>
  <si>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</si>
  <si>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</si>
  <si>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</si>
  <si>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</si>
  <si>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</si>
  <si>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</si>
  <si>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</si>
  <si>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</si>
  <si>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</si>
  <si>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</si>
  <si>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</si>
  <si>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</si>
  <si>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</si>
  <si>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</si>
  <si>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</si>
  <si>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</si>
  <si>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</si>
  <si>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</si>
  <si>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</si>
  <si>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</si>
  <si>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</si>
  <si>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</si>
  <si>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</si>
  <si>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</si>
  <si>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</si>
  <si>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</si>
  <si>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</si>
  <si>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</si>
  <si>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</si>
  <si>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</si>
  <si>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</si>
  <si>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</si>
  <si>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</si>
  <si>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21.11 -27.11.2022r. cena w zł/kg (szt*)</t>
  </si>
  <si>
    <t>48 tydzień</t>
  </si>
  <si>
    <t>28.11 - 04.12.2022 r</t>
  </si>
  <si>
    <t>28.11 -04.12.2022r.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</si>
</sst>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L11" sqref="L1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5" ht="26.25" x14ac:dyDescent="0.2">
      <c r="A2" s="3" t="s">
        <v>36</v>
      </c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5" ht="26.25" x14ac:dyDescent="0.4">
      <c r="A3" s="4" t="s">
        <v>37</v>
      </c>
      <c r="B3" s="58" t="s">
        <v>2</v>
      </c>
      <c r="C3" s="58"/>
      <c r="D3" s="58"/>
      <c r="E3" s="58"/>
      <c r="F3" s="58"/>
      <c r="G3" s="58"/>
      <c r="H3" s="58"/>
      <c r="I3" s="58"/>
      <c r="J3" s="58"/>
    </row>
    <row r="4" spans="1:15" ht="33.75" x14ac:dyDescent="0.2">
      <c r="A4" s="5"/>
      <c r="B4" s="59" t="s">
        <v>20</v>
      </c>
      <c r="C4" s="59"/>
      <c r="D4" s="59"/>
      <c r="E4" s="59"/>
      <c r="F4" s="59"/>
      <c r="G4" s="59"/>
      <c r="H4" s="59"/>
      <c r="I4" s="59"/>
      <c r="J4" s="59"/>
    </row>
    <row r="5" spans="1:15" ht="33.75" x14ac:dyDescent="0.2">
      <c r="A5" s="5"/>
      <c r="B5" s="60" t="s">
        <v>19</v>
      </c>
      <c r="C5" s="59"/>
      <c r="D5" s="59"/>
      <c r="E5" s="59"/>
      <c r="F5" s="59"/>
      <c r="G5" s="59"/>
      <c r="H5" s="59"/>
      <c r="I5" s="59"/>
      <c r="J5" s="59"/>
    </row>
    <row r="6" spans="1:15" ht="12" customHeight="1" thickBot="1" x14ac:dyDescent="0.25">
      <c r="A6" s="6"/>
      <c r="B6" s="54"/>
      <c r="C6" s="55"/>
      <c r="D6" s="55"/>
      <c r="E6" s="55"/>
      <c r="F6" s="55"/>
      <c r="G6" s="55"/>
      <c r="H6" s="55"/>
      <c r="I6" s="55"/>
      <c r="J6" s="55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1" t="s">
        <v>4</v>
      </c>
      <c r="B9" s="46" t="s">
        <v>5</v>
      </c>
      <c r="C9" s="47"/>
      <c r="D9" s="48"/>
      <c r="E9" s="43" t="s">
        <v>26</v>
      </c>
      <c r="F9" s="44"/>
      <c r="G9" s="45"/>
      <c r="H9" s="43" t="s">
        <v>6</v>
      </c>
      <c r="I9" s="44"/>
      <c r="J9" s="45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1.5</v>
      </c>
      <c r="C11" s="19">
        <v>1.5</v>
      </c>
      <c r="D11" s="23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42">
        <f t="shared" si="0"/>
        <v>0</v>
      </c>
      <c r="E14" s="18">
        <v>0.9</v>
      </c>
      <c r="F14" s="19">
        <v>0.95</v>
      </c>
      <c r="G14" s="23">
        <f t="shared" si="1"/>
        <v>-5.2631578947368354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</v>
      </c>
      <c r="D15" s="23">
        <f t="shared" si="0"/>
        <v>0</v>
      </c>
      <c r="E15" s="18">
        <v>1.25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1.1000000000000001</v>
      </c>
      <c r="C16" s="19">
        <v>1.2</v>
      </c>
      <c r="D16" s="23">
        <f t="shared" si="0"/>
        <v>-8.3333333333333233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</v>
      </c>
      <c r="C17" s="19">
        <v>4</v>
      </c>
      <c r="D17" s="41">
        <f t="shared" si="0"/>
        <v>0</v>
      </c>
      <c r="E17" s="18">
        <v>2.2000000000000002</v>
      </c>
      <c r="F17" s="19">
        <v>2.2000000000000002</v>
      </c>
      <c r="G17" s="23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si="0"/>
        <v>0</v>
      </c>
      <c r="E19" s="18">
        <v>2.2000000000000002</v>
      </c>
      <c r="F19" s="19">
        <v>2.2000000000000002</v>
      </c>
      <c r="G19" s="23">
        <f t="shared" si="1"/>
        <v>0</v>
      </c>
      <c r="H19" s="18">
        <v>2.0833333333333335</v>
      </c>
      <c r="I19" s="25">
        <v>2.0821573456968996</v>
      </c>
      <c r="J19" s="26">
        <f>((H19-I19)/I19)*100</f>
        <v>5.6479287641938082E-2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1.1000000000000001</v>
      </c>
      <c r="D20" s="40">
        <f t="shared" si="0"/>
        <v>0</v>
      </c>
      <c r="E20" s="18">
        <v>1.35</v>
      </c>
      <c r="F20" s="19">
        <v>1.35</v>
      </c>
      <c r="G20" s="23">
        <f t="shared" si="1"/>
        <v>0</v>
      </c>
      <c r="H20" s="25">
        <v>1.4423159841548063</v>
      </c>
      <c r="I20" s="25">
        <v>1.4382112609647173</v>
      </c>
      <c r="J20" s="26">
        <f>((H20-I20)/I20)*100</f>
        <v>0.28540474556816386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1"/>
        <v>0</v>
      </c>
      <c r="H21" s="25">
        <v>3.8439630574452002</v>
      </c>
      <c r="I21" s="25">
        <v>3.8407355442176869</v>
      </c>
      <c r="J21" s="26">
        <f>((H21-I21)/I21)*100</f>
        <v>8.4033727143029646E-2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3.2522715186870501</v>
      </c>
      <c r="I24" s="25">
        <v>3.1758872332962222</v>
      </c>
      <c r="J24" s="26">
        <f>((H24-I24)/I24)*100</f>
        <v>2.4051321655885549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1"/>
        <v>0</v>
      </c>
      <c r="H27" s="25">
        <v>1.4089869269705553</v>
      </c>
      <c r="I27" s="25">
        <v>1.3932110564167017</v>
      </c>
      <c r="J27" s="26">
        <f>((H27-I27)/I27)*100</f>
        <v>1.1323388858561476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</v>
      </c>
      <c r="F29" s="19" t="s">
        <v>23</v>
      </c>
      <c r="G29" s="23" t="s">
        <v>23</v>
      </c>
      <c r="H29" s="18">
        <v>2.6404174397031537</v>
      </c>
      <c r="I29" s="25">
        <v>2.64</v>
      </c>
      <c r="J29" s="26" t="s">
        <v>23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1.05</v>
      </c>
      <c r="G31" s="23">
        <f t="shared" si="1"/>
        <v>4.7619047619047654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9.5</v>
      </c>
      <c r="F32" s="35">
        <v>9.5</v>
      </c>
      <c r="G32" s="38">
        <f t="shared" si="1"/>
        <v>0</v>
      </c>
      <c r="H32" s="34">
        <v>6.7</v>
      </c>
      <c r="I32" s="37">
        <v>6.7038914946841768</v>
      </c>
      <c r="J32" s="38">
        <f>((H32-I32)/I32)*100</f>
        <v>-5.8048294595196594E-2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2022-12-08T12:01:32Z</dcterms:modified>
</cp:coreProperties>
</file>