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sa.lukaszewska\Desktop\Teresa\Przetarg rolny\Przetarg na łąki\Otwarcie ofert\"/>
    </mc:Choice>
  </mc:AlternateContent>
  <xr:revisionPtr revIDLastSave="0" documentId="13_ncr:1_{38127356-DA6E-4F85-B4FC-14A4054EAD1C}" xr6:coauthVersionLast="47" xr6:coauthVersionMax="47" xr10:uidLastSave="{00000000-0000-0000-0000-000000000000}"/>
  <bookViews>
    <workbookView xWindow="28680" yWindow="-120" windowWidth="29040" windowHeight="15840" xr2:uid="{9E39258B-2D41-42F5-BC56-0B0B0A7B6648}"/>
  </bookViews>
  <sheets>
    <sheet name="Arkusz1" sheetId="1" r:id="rId1"/>
  </sheets>
  <definedNames>
    <definedName name="_xlnm.Print_Area" localSheetId="0">Arkusz1!$A$1:$Q$33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</calcChain>
</file>

<file path=xl/sharedStrings.xml><?xml version="1.0" encoding="utf-8"?>
<sst xmlns="http://schemas.openxmlformats.org/spreadsheetml/2006/main" count="133" uniqueCount="71">
  <si>
    <t>Pozycja</t>
  </si>
  <si>
    <t>Adres Leśny</t>
  </si>
  <si>
    <t>Leśnictwo</t>
  </si>
  <si>
    <t>Obręb ewidencyjny</t>
  </si>
  <si>
    <t>Gmina</t>
  </si>
  <si>
    <t>Kategoria gruntu</t>
  </si>
  <si>
    <t>Klasa gruntu</t>
  </si>
  <si>
    <t>Uwagi</t>
  </si>
  <si>
    <t>V</t>
  </si>
  <si>
    <t xml:space="preserve"> </t>
  </si>
  <si>
    <t>VI</t>
  </si>
  <si>
    <t>SUMA:</t>
  </si>
  <si>
    <t>Sporządziła: Teresa Łukaszewska</t>
  </si>
  <si>
    <t>Nr ewid. działki</t>
  </si>
  <si>
    <t>Nr Księgi wieczystej</t>
  </si>
  <si>
    <t>Powierzchnia [ha]</t>
  </si>
  <si>
    <t>Wywoławcza wysokość czynszu [dt żyta/1 ha]</t>
  </si>
  <si>
    <t>Grunty do przetargu</t>
  </si>
  <si>
    <t>Kaźmierz</t>
  </si>
  <si>
    <t>Ostrolesie</t>
  </si>
  <si>
    <t>Pniewy</t>
  </si>
  <si>
    <t>PO1A/00031847/4</t>
  </si>
  <si>
    <t>Pakiet</t>
  </si>
  <si>
    <t>Ostroróg</t>
  </si>
  <si>
    <t>Wielonek</t>
  </si>
  <si>
    <t>PO1A/00030412/9</t>
  </si>
  <si>
    <t>80086/3</t>
  </si>
  <si>
    <t>Chełmno-Jakubowo</t>
  </si>
  <si>
    <t>Lubosz</t>
  </si>
  <si>
    <t>09-17-3-01-492-a-00</t>
  </si>
  <si>
    <t>Kiączyń</t>
  </si>
  <si>
    <t>126/2</t>
  </si>
  <si>
    <t>09-17-3-01-492-b-00</t>
  </si>
  <si>
    <t>09-17-3-01-492-c-00</t>
  </si>
  <si>
    <t>09-17-3-01-492-d-00</t>
  </si>
  <si>
    <t>09-17-3-01-492-f-00</t>
  </si>
  <si>
    <t>Ł</t>
  </si>
  <si>
    <t>IV</t>
  </si>
  <si>
    <t>PO1A/00030831/2</t>
  </si>
  <si>
    <t>09-17-3-02-393-k-00</t>
  </si>
  <si>
    <t>Jastrowo-Ostrolesie</t>
  </si>
  <si>
    <t>Szamotuły</t>
  </si>
  <si>
    <t>09-17-3-02-410-j-00</t>
  </si>
  <si>
    <t>09-17-3-02-410-n-00</t>
  </si>
  <si>
    <t>09-17-3-02-437-m-00</t>
  </si>
  <si>
    <t>Brodziszewo</t>
  </si>
  <si>
    <t>80286/1</t>
  </si>
  <si>
    <t>09-17-3-03-322-p-00</t>
  </si>
  <si>
    <t>Ps</t>
  </si>
  <si>
    <t>09-17-3-05-570-a-00</t>
  </si>
  <si>
    <t>80230/1</t>
  </si>
  <si>
    <t>09-17-3-05-580-g-00</t>
  </si>
  <si>
    <t>Pniewy-Zamek</t>
  </si>
  <si>
    <t>80374</t>
  </si>
  <si>
    <t>09-17-2-07-103-j-00</t>
  </si>
  <si>
    <t>Miasto Pniewy</t>
  </si>
  <si>
    <t>80100/3</t>
  </si>
  <si>
    <t>PO1A/00031480/3</t>
  </si>
  <si>
    <t>PO1A/00031479/3</t>
  </si>
  <si>
    <t>PO1A/00033590/1</t>
  </si>
  <si>
    <t>PO1A/00031856/0</t>
  </si>
  <si>
    <t>liczba ofert</t>
  </si>
  <si>
    <t xml:space="preserve">Oferent </t>
  </si>
  <si>
    <t>Załącznik nr 2</t>
  </si>
  <si>
    <t>do Protokołu konisji przetargowej</t>
  </si>
  <si>
    <t>Oferowana wysokość czynszu [dt żyta/1 ha]</t>
  </si>
  <si>
    <t>M. Rzeszuto</t>
  </si>
  <si>
    <t>A. Kaczmarek</t>
  </si>
  <si>
    <t>H. Przybył</t>
  </si>
  <si>
    <t>S. Kaczmarek</t>
  </si>
  <si>
    <t>S. Szuba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</si>
</sst>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3" borderId="5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49" fontId="0" fillId="4" borderId="3" xfId="0" applyNumberFormat="1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164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left"/>
    </xf>
    <xf numFmtId="16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9832-853A-47F1-BF79-343EE01C5EFF}">
  <sheetPr>
    <pageSetUpPr fitToPage="1"/>
  </sheetPr>
  <dimension ref="A1:AB21"/>
  <sheetViews>
    <sheetView tabSelected="1" zoomScaleNormal="100" workbookViewId="0">
      <selection activeCell="K21" sqref="K21"/>
    </sheetView>
  </sheetViews>
  <sheetFormatPr defaultRowHeight="14.4" x14ac:dyDescent="0.3"/>
  <cols>
    <col min="1" max="1" width="8.88671875" style="3"/>
    <col min="3" max="3" width="27.88671875" bestFit="1" customWidth="1"/>
    <col min="4" max="4" width="12" bestFit="1" customWidth="1"/>
    <col min="5" max="5" width="19.6640625" bestFit="1" customWidth="1"/>
    <col min="6" max="6" width="17.21875" customWidth="1"/>
    <col min="7" max="7" width="11.44140625" customWidth="1"/>
    <col min="8" max="8" width="24.5546875" bestFit="1" customWidth="1"/>
    <col min="11" max="11" width="12.44140625" customWidth="1"/>
    <col min="12" max="12" width="19.21875" bestFit="1" customWidth="1"/>
    <col min="13" max="13" width="23.5546875" style="4" customWidth="1"/>
    <col min="14" max="14" width="8.88671875" style="2"/>
    <col min="15" max="15" width="19" style="2" bestFit="1" customWidth="1"/>
    <col min="16" max="16" width="15.109375" style="2" customWidth="1"/>
    <col min="17" max="17" width="19.44140625" style="2" bestFit="1" customWidth="1"/>
    <col min="18" max="18" width="8.88671875" style="2"/>
    <col min="19" max="19" width="12.77734375" style="2" bestFit="1" customWidth="1"/>
    <col min="20" max="20" width="8.88671875" style="2"/>
    <col min="21" max="21" width="13.109375" style="2" bestFit="1" customWidth="1"/>
    <col min="22" max="22" width="8.88671875" style="2"/>
    <col min="23" max="23" width="12.77734375" style="2" bestFit="1" customWidth="1"/>
    <col min="24" max="24" width="8.88671875" style="2"/>
    <col min="25" max="25" width="12.109375" style="2" bestFit="1" customWidth="1"/>
    <col min="26" max="26" width="8.88671875" style="2"/>
    <col min="27" max="27" width="12.109375" style="2" bestFit="1" customWidth="1"/>
    <col min="28" max="28" width="8.88671875" style="2"/>
  </cols>
  <sheetData>
    <row r="1" spans="1:28" x14ac:dyDescent="0.3">
      <c r="C1" s="4"/>
      <c r="D1" s="4"/>
      <c r="E1" s="4"/>
      <c r="F1" s="4"/>
      <c r="L1" s="1" t="s">
        <v>63</v>
      </c>
    </row>
    <row r="2" spans="1:28" x14ac:dyDescent="0.3">
      <c r="C2" s="4"/>
      <c r="D2" s="4"/>
      <c r="E2" s="4"/>
      <c r="F2" s="4"/>
      <c r="L2" s="1" t="s">
        <v>64</v>
      </c>
    </row>
    <row r="3" spans="1:28" ht="15" thickBot="1" x14ac:dyDescent="0.35">
      <c r="C3" s="4"/>
      <c r="D3" s="4"/>
      <c r="E3" s="4"/>
      <c r="F3" s="4"/>
      <c r="L3" s="1"/>
    </row>
    <row r="4" spans="1:28" ht="21.6" thickBot="1" x14ac:dyDescent="0.35">
      <c r="A4" s="44" t="s">
        <v>17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3"/>
    </row>
    <row r="5" spans="1:28" ht="58.2" thickBot="1" x14ac:dyDescent="0.35">
      <c r="A5" s="46" t="s">
        <v>22</v>
      </c>
      <c r="B5" s="31" t="s">
        <v>0</v>
      </c>
      <c r="C5" s="31" t="s">
        <v>1</v>
      </c>
      <c r="D5" s="31" t="s">
        <v>2</v>
      </c>
      <c r="E5" s="31" t="s">
        <v>3</v>
      </c>
      <c r="F5" s="31" t="s">
        <v>4</v>
      </c>
      <c r="G5" s="31" t="s">
        <v>13</v>
      </c>
      <c r="H5" s="31" t="s">
        <v>14</v>
      </c>
      <c r="I5" s="31" t="s">
        <v>5</v>
      </c>
      <c r="J5" s="31" t="s">
        <v>6</v>
      </c>
      <c r="K5" s="31" t="s">
        <v>15</v>
      </c>
      <c r="L5" s="31" t="s">
        <v>16</v>
      </c>
      <c r="M5" s="31" t="s">
        <v>7</v>
      </c>
      <c r="N5" s="31" t="s">
        <v>61</v>
      </c>
      <c r="O5" s="32" t="s">
        <v>62</v>
      </c>
      <c r="P5" s="47" t="s">
        <v>65</v>
      </c>
      <c r="Q5" s="34"/>
      <c r="R5" s="35"/>
      <c r="S5" s="34"/>
      <c r="T5" s="35"/>
      <c r="U5" s="3"/>
      <c r="V5" s="3"/>
      <c r="W5" s="3"/>
      <c r="X5" s="3"/>
      <c r="Y5" s="3"/>
      <c r="Z5" s="3"/>
      <c r="AA5" s="3"/>
      <c r="AB5" s="3"/>
    </row>
    <row r="6" spans="1:28" s="2" customFormat="1" ht="14.4" customHeight="1" x14ac:dyDescent="0.3">
      <c r="A6" s="28">
        <v>1</v>
      </c>
      <c r="B6" s="16">
        <v>1</v>
      </c>
      <c r="C6" s="23" t="s">
        <v>29</v>
      </c>
      <c r="D6" s="16" t="s">
        <v>18</v>
      </c>
      <c r="E6" s="16" t="s">
        <v>30</v>
      </c>
      <c r="F6" s="16" t="s">
        <v>18</v>
      </c>
      <c r="G6" s="16" t="s">
        <v>31</v>
      </c>
      <c r="H6" s="23" t="s">
        <v>38</v>
      </c>
      <c r="I6" s="16" t="s">
        <v>36</v>
      </c>
      <c r="J6" s="16" t="s">
        <v>8</v>
      </c>
      <c r="K6" s="17">
        <v>0.87219999999999998</v>
      </c>
      <c r="L6" s="18">
        <v>11.1</v>
      </c>
      <c r="M6" s="36"/>
      <c r="N6" s="16">
        <v>1</v>
      </c>
      <c r="O6" s="16" t="s">
        <v>66</v>
      </c>
      <c r="P6" s="48">
        <v>13.2</v>
      </c>
    </row>
    <row r="7" spans="1:28" s="2" customFormat="1" ht="15" customHeight="1" x14ac:dyDescent="0.3">
      <c r="A7" s="29"/>
      <c r="B7" s="19">
        <v>2</v>
      </c>
      <c r="C7" s="22" t="s">
        <v>32</v>
      </c>
      <c r="D7" s="19" t="s">
        <v>18</v>
      </c>
      <c r="E7" s="19" t="s">
        <v>30</v>
      </c>
      <c r="F7" s="19" t="s">
        <v>18</v>
      </c>
      <c r="G7" s="19" t="s">
        <v>31</v>
      </c>
      <c r="H7" s="22" t="s">
        <v>38</v>
      </c>
      <c r="I7" s="19" t="s">
        <v>36</v>
      </c>
      <c r="J7" s="19" t="s">
        <v>37</v>
      </c>
      <c r="K7" s="20">
        <v>3.2073999999999998</v>
      </c>
      <c r="L7" s="21">
        <v>11.1</v>
      </c>
      <c r="M7" s="37"/>
      <c r="N7" s="19">
        <v>1</v>
      </c>
      <c r="O7" s="19" t="s">
        <v>66</v>
      </c>
      <c r="P7" s="49">
        <v>13.2</v>
      </c>
    </row>
    <row r="8" spans="1:28" s="2" customFormat="1" ht="18" customHeight="1" x14ac:dyDescent="0.3">
      <c r="A8" s="29"/>
      <c r="B8" s="19">
        <v>3</v>
      </c>
      <c r="C8" s="22" t="s">
        <v>33</v>
      </c>
      <c r="D8" s="19" t="s">
        <v>18</v>
      </c>
      <c r="E8" s="19" t="s">
        <v>30</v>
      </c>
      <c r="F8" s="19" t="s">
        <v>18</v>
      </c>
      <c r="G8" s="19" t="s">
        <v>31</v>
      </c>
      <c r="H8" s="22" t="s">
        <v>38</v>
      </c>
      <c r="I8" s="19" t="s">
        <v>36</v>
      </c>
      <c r="J8" s="19" t="s">
        <v>8</v>
      </c>
      <c r="K8" s="20">
        <v>0.3145</v>
      </c>
      <c r="L8" s="21">
        <v>11.1</v>
      </c>
      <c r="M8" s="38"/>
      <c r="N8" s="19">
        <v>1</v>
      </c>
      <c r="O8" s="19" t="s">
        <v>66</v>
      </c>
      <c r="P8" s="49">
        <v>13.2</v>
      </c>
    </row>
    <row r="9" spans="1:28" s="2" customFormat="1" ht="18" customHeight="1" x14ac:dyDescent="0.3">
      <c r="A9" s="29"/>
      <c r="B9" s="19">
        <v>4</v>
      </c>
      <c r="C9" s="22" t="s">
        <v>34</v>
      </c>
      <c r="D9" s="19" t="s">
        <v>18</v>
      </c>
      <c r="E9" s="19" t="s">
        <v>30</v>
      </c>
      <c r="F9" s="19" t="s">
        <v>18</v>
      </c>
      <c r="G9" s="19" t="s">
        <v>31</v>
      </c>
      <c r="H9" s="22" t="s">
        <v>38</v>
      </c>
      <c r="I9" s="19" t="s">
        <v>36</v>
      </c>
      <c r="J9" s="19" t="s">
        <v>8</v>
      </c>
      <c r="K9" s="20">
        <v>1.1060000000000001</v>
      </c>
      <c r="L9" s="21">
        <v>11.1</v>
      </c>
      <c r="M9" s="38"/>
      <c r="N9" s="19">
        <v>1</v>
      </c>
      <c r="O9" s="19" t="s">
        <v>66</v>
      </c>
      <c r="P9" s="49">
        <v>13.2</v>
      </c>
    </row>
    <row r="10" spans="1:28" s="2" customFormat="1" ht="18" customHeight="1" thickBot="1" x14ac:dyDescent="0.35">
      <c r="A10" s="30"/>
      <c r="B10" s="9">
        <v>5</v>
      </c>
      <c r="C10" s="10" t="s">
        <v>35</v>
      </c>
      <c r="D10" s="9" t="s">
        <v>18</v>
      </c>
      <c r="E10" s="9" t="s">
        <v>30</v>
      </c>
      <c r="F10" s="9" t="s">
        <v>18</v>
      </c>
      <c r="G10" s="9" t="s">
        <v>31</v>
      </c>
      <c r="H10" s="10" t="s">
        <v>38</v>
      </c>
      <c r="I10" s="9" t="s">
        <v>36</v>
      </c>
      <c r="J10" s="9" t="s">
        <v>37</v>
      </c>
      <c r="K10" s="11">
        <v>3.7334000000000001</v>
      </c>
      <c r="L10" s="24">
        <v>11.1</v>
      </c>
      <c r="M10" s="39"/>
      <c r="N10" s="9">
        <v>1</v>
      </c>
      <c r="O10" s="9" t="s">
        <v>66</v>
      </c>
      <c r="P10" s="50">
        <v>13.2</v>
      </c>
    </row>
    <row r="11" spans="1:28" s="2" customFormat="1" ht="18" customHeight="1" thickBot="1" x14ac:dyDescent="0.35">
      <c r="A11" s="8">
        <v>2</v>
      </c>
      <c r="B11" s="5">
        <v>6</v>
      </c>
      <c r="C11" s="6" t="s">
        <v>39</v>
      </c>
      <c r="D11" s="5" t="s">
        <v>19</v>
      </c>
      <c r="E11" s="5" t="s">
        <v>40</v>
      </c>
      <c r="F11" s="5" t="s">
        <v>41</v>
      </c>
      <c r="G11" s="5">
        <v>80157</v>
      </c>
      <c r="H11" s="6" t="s">
        <v>57</v>
      </c>
      <c r="I11" s="5" t="s">
        <v>36</v>
      </c>
      <c r="J11" s="5" t="s">
        <v>37</v>
      </c>
      <c r="K11" s="7">
        <v>0.76</v>
      </c>
      <c r="L11" s="51">
        <v>11.1</v>
      </c>
      <c r="M11" s="52"/>
      <c r="N11" s="5">
        <v>2</v>
      </c>
      <c r="O11" s="5" t="s">
        <v>67</v>
      </c>
      <c r="P11" s="26">
        <v>15.7</v>
      </c>
    </row>
    <row r="12" spans="1:28" s="2" customFormat="1" ht="18" customHeight="1" x14ac:dyDescent="0.3">
      <c r="A12" s="28">
        <v>3</v>
      </c>
      <c r="B12" s="16">
        <v>7</v>
      </c>
      <c r="C12" s="23" t="s">
        <v>42</v>
      </c>
      <c r="D12" s="16" t="s">
        <v>19</v>
      </c>
      <c r="E12" s="16" t="s">
        <v>40</v>
      </c>
      <c r="F12" s="16" t="s">
        <v>41</v>
      </c>
      <c r="G12" s="16">
        <v>80174</v>
      </c>
      <c r="H12" s="23" t="s">
        <v>57</v>
      </c>
      <c r="I12" s="16" t="s">
        <v>36</v>
      </c>
      <c r="J12" s="16" t="s">
        <v>8</v>
      </c>
      <c r="K12" s="17">
        <v>0.78869999999999996</v>
      </c>
      <c r="L12" s="18">
        <v>11.1</v>
      </c>
      <c r="M12" s="40"/>
      <c r="N12" s="54">
        <v>1</v>
      </c>
      <c r="O12" s="16" t="s">
        <v>68</v>
      </c>
      <c r="P12" s="48">
        <v>11.2</v>
      </c>
    </row>
    <row r="13" spans="1:28" s="2" customFormat="1" ht="18.600000000000001" customHeight="1" thickBot="1" x14ac:dyDescent="0.35">
      <c r="A13" s="30"/>
      <c r="B13" s="9">
        <v>8</v>
      </c>
      <c r="C13" s="10" t="s">
        <v>43</v>
      </c>
      <c r="D13" s="9" t="s">
        <v>19</v>
      </c>
      <c r="E13" s="9" t="s">
        <v>40</v>
      </c>
      <c r="F13" s="9" t="s">
        <v>41</v>
      </c>
      <c r="G13" s="9">
        <v>80174</v>
      </c>
      <c r="H13" s="10" t="s">
        <v>57</v>
      </c>
      <c r="I13" s="9" t="s">
        <v>36</v>
      </c>
      <c r="J13" s="9" t="s">
        <v>8</v>
      </c>
      <c r="K13" s="11">
        <v>0.4047</v>
      </c>
      <c r="L13" s="24">
        <v>11.1</v>
      </c>
      <c r="M13" s="39"/>
      <c r="N13" s="55">
        <v>1</v>
      </c>
      <c r="O13" s="9" t="s">
        <v>68</v>
      </c>
      <c r="P13" s="50">
        <v>11.2</v>
      </c>
    </row>
    <row r="14" spans="1:28" s="2" customFormat="1" ht="18.600000000000001" thickBot="1" x14ac:dyDescent="0.35">
      <c r="A14" s="8">
        <v>4</v>
      </c>
      <c r="B14" s="5">
        <v>9</v>
      </c>
      <c r="C14" s="6" t="s">
        <v>44</v>
      </c>
      <c r="D14" s="5" t="s">
        <v>19</v>
      </c>
      <c r="E14" s="5" t="s">
        <v>45</v>
      </c>
      <c r="F14" s="5" t="s">
        <v>41</v>
      </c>
      <c r="G14" s="5" t="s">
        <v>46</v>
      </c>
      <c r="H14" s="6" t="s">
        <v>58</v>
      </c>
      <c r="I14" s="5" t="s">
        <v>36</v>
      </c>
      <c r="J14" s="5" t="s">
        <v>10</v>
      </c>
      <c r="K14" s="7">
        <v>0.12</v>
      </c>
      <c r="L14" s="51">
        <v>10.6</v>
      </c>
      <c r="M14" s="56"/>
      <c r="N14" s="5">
        <v>1</v>
      </c>
      <c r="O14" s="5" t="s">
        <v>69</v>
      </c>
      <c r="P14" s="26">
        <v>15</v>
      </c>
    </row>
    <row r="15" spans="1:28" s="2" customFormat="1" ht="14.4" customHeight="1" thickBot="1" x14ac:dyDescent="0.35">
      <c r="A15" s="12">
        <v>5</v>
      </c>
      <c r="B15" s="13">
        <v>10</v>
      </c>
      <c r="C15" s="14" t="s">
        <v>47</v>
      </c>
      <c r="D15" s="13" t="s">
        <v>24</v>
      </c>
      <c r="E15" s="13" t="s">
        <v>24</v>
      </c>
      <c r="F15" s="13" t="s">
        <v>23</v>
      </c>
      <c r="G15" s="14" t="s">
        <v>26</v>
      </c>
      <c r="H15" s="14" t="s">
        <v>25</v>
      </c>
      <c r="I15" s="13" t="s">
        <v>48</v>
      </c>
      <c r="J15" s="13" t="s">
        <v>8</v>
      </c>
      <c r="K15" s="15">
        <v>0.57999999999999996</v>
      </c>
      <c r="L15" s="25">
        <v>11.1</v>
      </c>
      <c r="M15" s="41"/>
      <c r="N15" s="53">
        <v>0</v>
      </c>
      <c r="O15" s="13"/>
      <c r="P15" s="27"/>
    </row>
    <row r="16" spans="1:28" ht="15" customHeight="1" thickBot="1" x14ac:dyDescent="0.35">
      <c r="A16" s="8">
        <v>6</v>
      </c>
      <c r="B16" s="5">
        <v>11</v>
      </c>
      <c r="C16" s="6" t="s">
        <v>49</v>
      </c>
      <c r="D16" s="5" t="s">
        <v>20</v>
      </c>
      <c r="E16" s="5" t="s">
        <v>27</v>
      </c>
      <c r="F16" s="5" t="s">
        <v>20</v>
      </c>
      <c r="G16" s="6" t="s">
        <v>50</v>
      </c>
      <c r="H16" s="6" t="s">
        <v>21</v>
      </c>
      <c r="I16" s="5" t="s">
        <v>36</v>
      </c>
      <c r="J16" s="6" t="s">
        <v>8</v>
      </c>
      <c r="K16" s="7">
        <v>1.2045999999999999</v>
      </c>
      <c r="L16" s="5">
        <v>11.1</v>
      </c>
      <c r="M16" s="42"/>
      <c r="N16" s="5">
        <v>1</v>
      </c>
      <c r="O16" s="5" t="s">
        <v>70</v>
      </c>
      <c r="P16" s="26">
        <v>12.5</v>
      </c>
      <c r="T16" s="33"/>
    </row>
    <row r="17" spans="1:16" ht="15" customHeight="1" thickBot="1" x14ac:dyDescent="0.35">
      <c r="A17" s="12">
        <v>7</v>
      </c>
      <c r="B17" s="13">
        <v>12</v>
      </c>
      <c r="C17" s="14" t="s">
        <v>51</v>
      </c>
      <c r="D17" s="13" t="s">
        <v>20</v>
      </c>
      <c r="E17" s="13" t="s">
        <v>52</v>
      </c>
      <c r="F17" s="13" t="s">
        <v>20</v>
      </c>
      <c r="G17" s="14" t="s">
        <v>53</v>
      </c>
      <c r="H17" s="14" t="s">
        <v>59</v>
      </c>
      <c r="I17" s="13" t="s">
        <v>36</v>
      </c>
      <c r="J17" s="14" t="s">
        <v>8</v>
      </c>
      <c r="K17" s="15">
        <v>0.96</v>
      </c>
      <c r="L17" s="13">
        <v>11.1</v>
      </c>
      <c r="M17" s="41"/>
      <c r="N17" s="53">
        <v>0</v>
      </c>
      <c r="O17" s="53"/>
      <c r="P17" s="57"/>
    </row>
    <row r="18" spans="1:16" ht="15" customHeight="1" thickBot="1" x14ac:dyDescent="0.35">
      <c r="A18" s="8">
        <v>8</v>
      </c>
      <c r="B18" s="5">
        <v>13</v>
      </c>
      <c r="C18" s="6" t="s">
        <v>54</v>
      </c>
      <c r="D18" s="5" t="s">
        <v>28</v>
      </c>
      <c r="E18" s="5" t="s">
        <v>55</v>
      </c>
      <c r="F18" s="5" t="s">
        <v>20</v>
      </c>
      <c r="G18" s="6" t="s">
        <v>56</v>
      </c>
      <c r="H18" s="6" t="s">
        <v>60</v>
      </c>
      <c r="I18" s="5" t="s">
        <v>36</v>
      </c>
      <c r="J18" s="6" t="s">
        <v>8</v>
      </c>
      <c r="K18" s="7">
        <v>0.56000000000000005</v>
      </c>
      <c r="L18" s="5">
        <v>11.1</v>
      </c>
      <c r="M18" s="42"/>
      <c r="N18" s="5">
        <v>0</v>
      </c>
      <c r="O18" s="5"/>
      <c r="P18" s="26"/>
    </row>
    <row r="19" spans="1:16" ht="15" thickBot="1" x14ac:dyDescent="0.35">
      <c r="A19" s="58" t="s">
        <v>11</v>
      </c>
      <c r="B19" s="59"/>
      <c r="C19" s="59"/>
      <c r="D19" s="59"/>
      <c r="E19" s="59"/>
      <c r="F19" s="59"/>
      <c r="G19" s="59"/>
      <c r="H19" s="59"/>
      <c r="I19" s="59"/>
      <c r="J19" s="60"/>
      <c r="K19" s="61">
        <f>SUM(K6:K18)</f>
        <v>14.611499999999998</v>
      </c>
      <c r="L19" s="62"/>
      <c r="M19" s="63"/>
      <c r="N19" s="53"/>
      <c r="O19" s="53"/>
      <c r="P19" s="57"/>
    </row>
    <row r="20" spans="1:16" x14ac:dyDescent="0.3">
      <c r="C20" s="4"/>
      <c r="D20" s="4"/>
      <c r="E20" s="4"/>
      <c r="F20" s="4"/>
      <c r="K20" t="s">
        <v>9</v>
      </c>
    </row>
    <row r="21" spans="1:16" x14ac:dyDescent="0.3">
      <c r="C21" s="4" t="s">
        <v>12</v>
      </c>
      <c r="D21" s="4"/>
      <c r="E21" s="4"/>
      <c r="F21" s="4"/>
      <c r="K21" s="64"/>
    </row>
  </sheetData>
  <mergeCells count="4">
    <mergeCell ref="A4:M4"/>
    <mergeCell ref="A19:J19"/>
    <mergeCell ref="A6:A10"/>
    <mergeCell ref="A12:A13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Łukaszewska Teresa</dc:creator>
  <cp:lastModifiedBy>Łukaszewska Teresa</cp:lastModifiedBy>
  <cp:lastPrinted>2024-08-26T09:06:53Z</cp:lastPrinted>
  <dcterms:created xsi:type="dcterms:W3CDTF">2023-11-03T12:33:23Z</dcterms:created>
  <dcterms:modified xsi:type="dcterms:W3CDTF">2024-08-26T09:26:14Z</dcterms:modified>
</cp:coreProperties>
</file>