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G18" i="1" l="1"/>
  <c r="G31" i="1"/>
  <c r="G28" i="1"/>
  <c r="G27" i="1"/>
  <c r="G20" i="1"/>
  <c r="G17" i="1"/>
  <c r="D12" i="1"/>
  <c r="D13" i="1"/>
  <c r="D14" i="1"/>
  <c r="D15" i="1"/>
  <c r="D17" i="1" l="1"/>
  <c r="D20" i="1" l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<sst xmlns="http://schemas.openxmlformats.org/spreadsheetml/2006/main" count="65" uniqueCount="40">
  <si>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</si>
  <si>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</si>
  <si>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</si>
  <si>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</si>
  <si>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</si>
  <si>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</si>
  <si>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</si>
  <si>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</si>
  <si>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</si>
  <si>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</si>
  <si>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</si>
  <si>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</si>
  <si>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</si>
  <si>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</si>
  <si>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</si>
  <si>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</si>
  <si>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</si>
  <si>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</si>
  <si>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</si>
  <si>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</si>
  <si>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</si>
  <si>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</si>
  <si>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</si>
  <si>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</si>
  <si>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</si>
  <si>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</si>
  <si>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</si>
  <si>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</si>
  <si>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</si>
  <si>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</si>
  <si>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</si>
  <si>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</si>
  <si>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</si>
  <si>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</si>
  <si>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</si>
  <si>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27.01-02.02.2020r. cena w zł/kg (szt*)</t>
  </si>
  <si>
    <t>6 tydzień</t>
  </si>
  <si>
    <t>03.02-09.02.2020r. cena w zł/kg (szt*)</t>
  </si>
  <si>
    <t>10.02 - 16.02.2020 r</t>
  </si>
  <si>
    <t>10.02-16.02.2020r.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</si>
</sst>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M20" sqref="M20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36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38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39</v>
      </c>
      <c r="C10" s="31" t="s">
        <v>37</v>
      </c>
      <c r="D10" s="34" t="s">
        <v>17</v>
      </c>
      <c r="E10" s="14" t="s">
        <v>39</v>
      </c>
      <c r="F10" s="14" t="s">
        <v>35</v>
      </c>
      <c r="G10" s="13" t="s">
        <v>17</v>
      </c>
      <c r="H10" s="14" t="s">
        <v>39</v>
      </c>
      <c r="I10" s="14" t="s">
        <v>37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1.7428571428571427</v>
      </c>
      <c r="C11" s="32">
        <v>1.6999999999999997</v>
      </c>
      <c r="D11" s="17">
        <f t="shared" ref="D11:D19" si="0">((B11-C11)/C11)*100</f>
        <v>2.5210084033613489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1.6500000000000001</v>
      </c>
      <c r="C12" s="32">
        <v>1.5999999999999999</v>
      </c>
      <c r="D12" s="17">
        <f t="shared" si="0"/>
        <v>3.1250000000000169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1.4000000000000001</v>
      </c>
      <c r="C13" s="32">
        <v>1.3071428571428572</v>
      </c>
      <c r="D13" s="17">
        <f t="shared" si="0"/>
        <v>7.1038251366120315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1.6500000000000001</v>
      </c>
      <c r="C14" s="32">
        <v>1.5999999999999999</v>
      </c>
      <c r="D14" s="17">
        <f t="shared" si="0"/>
        <v>3.1250000000000169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3.6</v>
      </c>
      <c r="C15" s="32">
        <v>3.6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2</v>
      </c>
      <c r="C17" s="32">
        <v>2</v>
      </c>
      <c r="D17" s="17">
        <f t="shared" si="0"/>
        <v>0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1.25</v>
      </c>
      <c r="C19" s="32">
        <v>1.25</v>
      </c>
      <c r="D19" s="17">
        <f t="shared" si="0"/>
        <v>0</v>
      </c>
      <c r="E19" s="36">
        <v>1.75</v>
      </c>
      <c r="F19" s="16">
        <v>1.75</v>
      </c>
      <c r="G19" s="20">
        <v>0</v>
      </c>
      <c r="H19" s="16">
        <v>1.8406650795324058</v>
      </c>
      <c r="I19" s="16">
        <v>1.3193161040769465</v>
      </c>
      <c r="J19" s="17">
        <f>((H19-I19)/I19)*100</f>
        <v>39.516608176341379</v>
      </c>
      <c r="L19" s="15"/>
      <c r="O19" s="7"/>
    </row>
    <row r="20" spans="1:15" ht="18" customHeight="1" x14ac:dyDescent="0.25">
      <c r="A20" s="11" t="s">
        <v>14</v>
      </c>
      <c r="B20" s="16">
        <v>0.90000000000000013</v>
      </c>
      <c r="C20" s="33">
        <v>0.90000000000000013</v>
      </c>
      <c r="D20" s="17">
        <f>((B20-C20)/C20)*100</f>
        <v>0</v>
      </c>
      <c r="E20" s="36">
        <v>1.25</v>
      </c>
      <c r="F20" s="16">
        <v>1.25</v>
      </c>
      <c r="G20" s="20">
        <f t="shared" si="1"/>
        <v>0</v>
      </c>
      <c r="H20" s="19">
        <v>1.2583863668356325</v>
      </c>
      <c r="I20" s="19">
        <v>1.2252279467768585</v>
      </c>
      <c r="J20" s="17">
        <f t="shared" ref="J20:J32" si="2">((H20-I20)/I20)*100</f>
        <v>2.7063062139581526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 t="s">
        <v>31</v>
      </c>
      <c r="F21" s="24" t="s">
        <v>31</v>
      </c>
      <c r="G21" s="20" t="s">
        <v>31</v>
      </c>
      <c r="H21" s="19">
        <v>2.2428165210874962</v>
      </c>
      <c r="I21" s="19">
        <v>2.1805437494217363</v>
      </c>
      <c r="J21" s="17">
        <f t="shared" si="2"/>
        <v>2.8558368380489552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4.25</v>
      </c>
      <c r="F22" s="16">
        <v>4.25</v>
      </c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2.073876041741086</v>
      </c>
      <c r="I24" s="19">
        <v>1.9653540110339327</v>
      </c>
      <c r="J24" s="17">
        <f t="shared" si="2"/>
        <v>5.5217548644105108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25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24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1.0359106868553873</v>
      </c>
      <c r="I27" s="19">
        <v>1.0359106868553873</v>
      </c>
      <c r="J27" s="17">
        <f t="shared" si="2"/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24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9">
        <v>0.79999999999999993</v>
      </c>
      <c r="I29" s="19">
        <v>0.79999999999999993</v>
      </c>
      <c r="J29" s="17">
        <f t="shared" si="2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25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1.65</v>
      </c>
      <c r="F31" s="24">
        <v>1.7</v>
      </c>
      <c r="G31" s="20">
        <f t="shared" si="1"/>
        <v>-2.9411764705882382</v>
      </c>
      <c r="H31" s="29"/>
      <c r="I31" s="2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5.3418997941239938</v>
      </c>
      <c r="I32" s="28">
        <v>5.2878298423066719</v>
      </c>
      <c r="J32" s="27">
        <f t="shared" si="2"/>
        <v>1.0225357742172627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9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2020-02-20T11:57:11Z</dcterms:modified>
</cp:coreProperties>
</file>