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_2023" sheetId="23" r:id="rId9"/>
    <sheet name="eksport_I_VI_2023" sheetId="24" r:id="rId10"/>
    <sheet name="import_I_V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<sst xmlns="http://schemas.openxmlformats.org/spreadsheetml/2006/main" count="951" uniqueCount="312">
  <si>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</si>
  <si>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</si>
  <si>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</si>
  <si>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</si>
  <si>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</si>
  <si>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</si>
  <si>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</si>
  <si>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</si>
  <si>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</si>
  <si>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</si>
  <si>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</si>
  <si>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</si>
  <si>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</si>
  <si>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</si>
  <si>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</si>
  <si>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</si>
  <si>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</si>
  <si>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</si>
  <si>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</si>
  <si>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</si>
  <si>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</si>
  <si>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</si>
  <si>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</si>
  <si>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</si>
  <si>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</si>
  <si>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</si>
  <si>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</si>
  <si>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</si>
  <si>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</si>
  <si>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</si>
  <si>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</si>
  <si>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</si>
  <si>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</si>
  <si>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</si>
  <si>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</si>
  <si>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</si>
  <si>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</si>
  <si>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</si>
  <si>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</si>
  <si>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</si>
  <si>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</si>
  <si>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</si>
  <si>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</si>
  <si>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</si>
  <si>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</si>
  <si>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</si>
  <si>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</si>
  <si>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</si>
  <si>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</si>
  <si>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</si>
  <si>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</si>
  <si>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</si>
  <si>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</si>
  <si>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</si>
  <si>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</si>
  <si>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</si>
  <si>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</si>
  <si>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</si>
  <si>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</si>
  <si>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</si>
  <si>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</si>
  <si>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</si>
  <si>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</si>
  <si>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</si>
  <si>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</si>
  <si>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</si>
  <si>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</si>
  <si>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</si>
  <si>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</si>
  <si>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</si>
  <si>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</si>
  <si>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</si>
  <si>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</si>
  <si>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</si>
  <si>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</si>
  <si>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</si>
  <si>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</si>
  <si>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</si>
  <si>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</si>
  <si>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</si>
  <si>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</si>
  <si>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</si>
  <si>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</si>
  <si>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</si>
  <si>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</si>
  <si>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</si>
  <si>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</si>
  <si>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</si>
  <si>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</si>
  <si>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</si>
  <si>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</si>
  <si>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</si>
  <si>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</si>
  <si>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</si>
  <si>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</si>
  <si>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</si>
  <si>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</si>
  <si>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</si>
  <si>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</si>
  <si>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</si>
  <si>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</si>
  <si>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</si>
  <si>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</si>
  <si>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</si>
  <si>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</si>
  <si>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</si>
  <si>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</si>
  <si>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</si>
  <si>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</si>
  <si>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</si>
  <si>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</si>
  <si>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</si>
  <si>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</si>
  <si>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</si>
  <si>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</si>
  <si>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</si>
  <si>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</si>
  <si>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</si>
  <si>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</si>
  <si>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</si>
  <si>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</si>
  <si>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</si>
  <si>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</si>
  <si>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</si>
  <si>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</si>
  <si>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</si>
  <si>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</si>
  <si>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</si>
  <si>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</si>
  <si>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</si>
  <si>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</si>
  <si>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</si>
  <si>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</si>
  <si>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</si>
  <si>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</si>
  <si>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</si>
  <si>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</si>
  <si>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</si>
  <si>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</si>
  <si>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</si>
  <si>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</si>
  <si>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</si>
  <si>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</si>
  <si>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</si>
  <si>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</si>
  <si>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</si>
  <si>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</si>
  <si>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</si>
  <si>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</si>
  <si>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</si>
  <si>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</si>
  <si>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</si>
  <si>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</si>
  <si>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</si>
  <si>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</si>
  <si>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</si>
  <si>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</si>
  <si>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</si>
  <si>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</si>
  <si>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</si>
  <si>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</si>
  <si>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</si>
  <si>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</si>
  <si>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</si>
  <si>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</si>
  <si>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</si>
  <si>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</si>
  <si>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</si>
  <si>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</si>
  <si>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</si>
  <si>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</si>
  <si>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</si>
  <si>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</si>
  <si>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</si>
  <si>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</si>
  <si>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</si>
  <si>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</si>
  <si>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</si>
  <si>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</si>
  <si>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</si>
  <si>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</si>
  <si>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</si>
  <si>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</si>
  <si>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</si>
  <si>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</si>
  <si>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</si>
  <si>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</si>
  <si>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</si>
  <si>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</si>
  <si>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</si>
  <si>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</si>
  <si>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</si>
  <si>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</si>
  <si>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</si>
  <si>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</si>
  <si>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</si>
  <si>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</si>
  <si>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</si>
  <si>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</si>
  <si>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</si>
  <si>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</si>
  <si>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</si>
  <si>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</si>
  <si>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</si>
  <si>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</si>
  <si>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</si>
  <si>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</si>
  <si>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</si>
  <si>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</si>
  <si>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</si>
  <si>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</si>
  <si>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</si>
  <si>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</si>
  <si>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</si>
  <si>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</si>
  <si>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</si>
  <si>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</si>
  <si>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</si>
  <si>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</si>
  <si>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</si>
  <si>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</si>
  <si>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</si>
  <si>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</si>
  <si>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</si>
  <si>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</si>
  <si>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</si>
  <si>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</si>
  <si>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</si>
  <si>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</si>
  <si>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</si>
  <si>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</si>
  <si>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</si>
  <si>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</si>
  <si>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</si>
  <si>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</si>
  <si>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</si>
  <si>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</si>
  <si>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</si>
  <si>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</si>
  <si>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</si>
  <si>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</si>
  <si>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</si>
  <si>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</si>
  <si>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</si>
  <si>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</si>
  <si>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</si>
  <si>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</si>
  <si>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</si>
  <si>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</si>
  <si>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</si>
  <si>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</si>
  <si>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</si>
  <si>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</si>
  <si>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</si>
  <si>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</si>
  <si>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</si>
  <si>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</si>
  <si>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</si>
  <si>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</si>
  <si>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</si>
  <si>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</si>
  <si>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</si>
  <si>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</si>
  <si>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</si>
  <si>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</si>
  <si>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</si>
  <si>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</si>
  <si>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2022r.*</t>
  </si>
  <si>
    <t>Izrael</t>
  </si>
  <si>
    <t>Namibia</t>
  </si>
  <si>
    <t>Brazylia</t>
  </si>
  <si>
    <t>nieokreślone</t>
  </si>
  <si>
    <t>Ogórki szklarniowe</t>
  </si>
  <si>
    <t>Maliny</t>
  </si>
  <si>
    <t>Morele</t>
  </si>
  <si>
    <t>Nektarynki</t>
  </si>
  <si>
    <t>WERSJA SKRÓCONA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</si>
  <si>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</si>
  <si>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</si>
  <si>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</si>
  <si>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</si>
  <si>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</si>
  <si>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Kanada</t>
  </si>
  <si>
    <t>Warzywa importowane</t>
  </si>
  <si>
    <t>Nektaryny (import):</t>
  </si>
  <si>
    <t>Papierówki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</si>
  <si>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</si>
  <si>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biały miąższ</t>
  </si>
  <si>
    <t>Pomidory gruntowe</t>
  </si>
  <si>
    <t>Piros</t>
  </si>
  <si>
    <t>Paulared</t>
  </si>
  <si>
    <t>Warzywa</t>
  </si>
  <si>
    <t>Antonówki</t>
  </si>
  <si>
    <t>Wrocław</t>
  </si>
  <si>
    <t>Celesta</t>
  </si>
  <si>
    <t>Delikates</t>
  </si>
  <si>
    <t>--</t>
  </si>
  <si>
    <t>z importu</t>
  </si>
  <si>
    <t>I-VI 2022r.*</t>
  </si>
  <si>
    <t>I-VI 2023r.*</t>
  </si>
  <si>
    <t>RAZEM  (poz. HS - 0101 do 2403)</t>
  </si>
  <si>
    <t>Rosja</t>
  </si>
  <si>
    <t>Pomarańcze odmiany:</t>
  </si>
  <si>
    <t>Średnie ceny zakupu owoców i warzyw płacone przez podmioty handlu detalicznego w okresie 21-27 sierpnia 2023r.</t>
  </si>
  <si>
    <t>21.08 -27.08.2023</t>
  </si>
  <si>
    <t>NR 35/2023</t>
  </si>
  <si>
    <t>07 września 2023 r.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</si>
  <si>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</si>
  <si>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05-06.09.2023r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</si>
  <si>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05-06.09.2023r</t>
    </r>
  </si>
  <si>
    <t>28.08 -03.09.2023</t>
  </si>
  <si>
    <t>28.08 - 06.09.2023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</si>
</sst>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6" xfId="0" applyNumberFormat="1" applyFont="1" applyBorder="1"/>
    <xf numFmtId="0" fontId="23" fillId="0" borderId="8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7" xfId="0" applyNumberFormat="1" applyFont="1" applyFill="1" applyBorder="1"/>
    <xf numFmtId="166" fontId="23" fillId="3" borderId="63" xfId="0" applyNumberFormat="1" applyFont="1" applyFill="1" applyBorder="1"/>
    <xf numFmtId="49" fontId="23" fillId="0" borderId="88" xfId="0" applyNumberFormat="1" applyFont="1" applyBorder="1"/>
    <xf numFmtId="0" fontId="23" fillId="0" borderId="89" xfId="0" applyFont="1" applyBorder="1"/>
    <xf numFmtId="166" fontId="23" fillId="0" borderId="90" xfId="0" applyNumberFormat="1" applyFont="1" applyBorder="1"/>
    <xf numFmtId="166" fontId="23" fillId="3" borderId="90" xfId="0" applyNumberFormat="1" applyFont="1" applyFill="1" applyBorder="1"/>
    <xf numFmtId="166" fontId="23" fillId="3" borderId="89" xfId="0" applyNumberFormat="1" applyFont="1" applyFill="1" applyBorder="1"/>
    <xf numFmtId="166" fontId="23" fillId="3" borderId="91" xfId="0" applyNumberFormat="1" applyFont="1" applyFill="1" applyBorder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47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49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5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5" xfId="0" applyFont="1" applyFill="1" applyBorder="1"/>
    <xf numFmtId="0" fontId="60" fillId="0" borderId="55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7" xfId="0" applyFont="1" applyBorder="1"/>
    <xf numFmtId="2" fontId="73" fillId="5" borderId="46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98" xfId="0" applyFont="1" applyBorder="1"/>
    <xf numFmtId="2" fontId="73" fillId="5" borderId="48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6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75" fillId="8" borderId="14" xfId="0" applyNumberFormat="1" applyFont="1" applyFill="1" applyBorder="1" applyAlignment="1"/>
    <xf numFmtId="2" fontId="42" fillId="2" borderId="16" xfId="0" applyNumberFormat="1" applyFont="1" applyFill="1" applyBorder="1" applyAlignment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2" fontId="42" fillId="2" borderId="14" xfId="0" applyNumberFormat="1" applyFont="1" applyFill="1" applyBorder="1" applyAlignment="1">
      <alignment horizontal="right"/>
    </xf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1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2" fontId="67" fillId="0" borderId="123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164" fontId="64" fillId="0" borderId="121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0" fontId="23" fillId="3" borderId="126" xfId="0" applyFont="1" applyFill="1" applyBorder="1"/>
    <xf numFmtId="164" fontId="39" fillId="5" borderId="127" xfId="0" applyNumberFormat="1" applyFont="1" applyFill="1" applyBorder="1"/>
    <xf numFmtId="164" fontId="23" fillId="0" borderId="127" xfId="0" applyNumberFormat="1" applyFont="1" applyBorder="1" applyAlignment="1"/>
    <xf numFmtId="164" fontId="37" fillId="0" borderId="127" xfId="0" applyNumberFormat="1" applyFont="1" applyBorder="1" applyAlignment="1"/>
    <xf numFmtId="2" fontId="70" fillId="5" borderId="48" xfId="0" applyNumberFormat="1" applyFont="1" applyFill="1" applyBorder="1" applyAlignment="1"/>
    <xf numFmtId="164" fontId="76" fillId="0" borderId="9" xfId="0" applyNumberFormat="1" applyFont="1" applyBorder="1" applyAlignment="1"/>
    <xf numFmtId="164" fontId="74" fillId="0" borderId="14" xfId="0" applyNumberFormat="1" applyFont="1" applyBorder="1" applyAlignment="1"/>
    <xf numFmtId="2" fontId="20" fillId="0" borderId="62" xfId="0" applyNumberFormat="1" applyFont="1" applyBorder="1" applyAlignment="1">
      <alignment horizontal="left"/>
    </xf>
    <xf numFmtId="2" fontId="20" fillId="0" borderId="128" xfId="0" applyNumberFormat="1" applyFont="1" applyBorder="1" applyAlignment="1">
      <alignment horizontal="left"/>
    </xf>
    <xf numFmtId="2" fontId="20" fillId="0" borderId="129" xfId="0" applyNumberFormat="1" applyFont="1" applyBorder="1"/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2023-09-03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3.72</c:v>
                </c:pt>
                <c:pt idx="2">
                  <c:v>2.62</c:v>
                </c:pt>
                <c:pt idx="3">
                  <c:v>2.73</c:v>
                </c:pt>
                <c:pt idx="4">
                  <c:v>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2023-08-27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3.17</c:v>
                </c:pt>
                <c:pt idx="2">
                  <c:v>2.58</c:v>
                </c:pt>
                <c:pt idx="3">
                  <c:v>2.74</c:v>
                </c:pt>
                <c:pt idx="4">
                  <c:v>3.02</c:v>
                </c:pt>
                <c:pt idx="5">
                  <c:v>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2023-09-03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1.91</c:v>
                </c:pt>
                <c:pt idx="1">
                  <c:v>4.75</c:v>
                </c:pt>
                <c:pt idx="2">
                  <c:v>4.41</c:v>
                </c:pt>
                <c:pt idx="3" formatCode="General">
                  <c:v>16.989999999999998</c:v>
                </c:pt>
                <c:pt idx="4" formatCode="General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2023-08-27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1.92</c:v>
                </c:pt>
                <c:pt idx="1">
                  <c:v>4.9400000000000004</c:v>
                </c:pt>
                <c:pt idx="2">
                  <c:v>4.26</c:v>
                </c:pt>
                <c:pt idx="4" formatCode="General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21" sqref="K21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88"/>
      <c r="B1" s="250"/>
      <c r="C1" s="250"/>
      <c r="D1" s="250"/>
      <c r="E1" s="28"/>
      <c r="F1" s="28"/>
      <c r="G1" s="250"/>
      <c r="H1"/>
      <c r="I1"/>
      <c r="J1" s="188"/>
      <c r="K1" s="188"/>
      <c r="L1"/>
      <c r="M1"/>
      <c r="N1"/>
      <c r="O1"/>
      <c r="P1"/>
    </row>
    <row r="2" spans="1:23" ht="18" customHeight="1" x14ac:dyDescent="0.25">
      <c r="A2" s="188"/>
      <c r="B2" s="250"/>
      <c r="C2" s="250"/>
      <c r="D2" s="251" t="s">
        <v>213</v>
      </c>
      <c r="E2" s="28"/>
      <c r="F2" s="28"/>
      <c r="G2" s="250"/>
      <c r="H2"/>
      <c r="I2"/>
      <c r="J2" s="188"/>
      <c r="K2" s="188"/>
      <c r="L2"/>
      <c r="M2"/>
      <c r="N2"/>
      <c r="O2"/>
      <c r="P2"/>
    </row>
    <row r="3" spans="1:23" ht="18" customHeight="1" x14ac:dyDescent="0.25">
      <c r="A3" s="188"/>
      <c r="B3" s="250"/>
      <c r="C3" s="250"/>
      <c r="D3" s="251" t="s">
        <v>262</v>
      </c>
      <c r="E3" s="250"/>
      <c r="F3" s="28"/>
      <c r="G3" s="28"/>
      <c r="H3"/>
      <c r="I3"/>
      <c r="J3" s="183"/>
      <c r="K3" s="188"/>
      <c r="L3"/>
      <c r="M3"/>
      <c r="N3"/>
      <c r="O3"/>
      <c r="P3"/>
    </row>
    <row r="4" spans="1:23" ht="18" customHeight="1" x14ac:dyDescent="0.2">
      <c r="A4" s="188"/>
      <c r="B4" s="28"/>
      <c r="C4" s="28"/>
      <c r="D4" s="252" t="s">
        <v>263</v>
      </c>
      <c r="E4" s="28"/>
      <c r="F4" s="28"/>
      <c r="G4" s="28"/>
      <c r="H4"/>
      <c r="I4"/>
      <c r="J4" s="183"/>
      <c r="K4" s="188"/>
      <c r="L4"/>
      <c r="M4"/>
      <c r="N4"/>
      <c r="O4"/>
      <c r="P4"/>
    </row>
    <row r="5" spans="1:23" s="28" customFormat="1" ht="18" customHeight="1" x14ac:dyDescent="0.2">
      <c r="A5" s="188"/>
      <c r="B5" s="313"/>
      <c r="C5"/>
      <c r="D5" s="26"/>
      <c r="E5" s="26"/>
      <c r="F5" s="26"/>
      <c r="G5" s="26"/>
      <c r="H5" s="31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88"/>
      <c r="B6" s="313"/>
      <c r="C6"/>
      <c r="H6" s="314"/>
      <c r="U6"/>
      <c r="V6"/>
      <c r="W6"/>
    </row>
    <row r="7" spans="1:23" ht="15" customHeight="1" x14ac:dyDescent="0.2">
      <c r="A7" s="188"/>
      <c r="B7" s="183" t="s">
        <v>0</v>
      </c>
      <c r="C7" s="183"/>
      <c r="D7" s="183"/>
      <c r="E7" s="183"/>
      <c r="F7" s="183"/>
      <c r="G7" s="190"/>
      <c r="H7" s="183"/>
      <c r="I7" s="183"/>
      <c r="J7" s="183"/>
      <c r="K7" s="188"/>
      <c r="L7"/>
      <c r="M7"/>
      <c r="N7"/>
      <c r="O7"/>
      <c r="P7"/>
    </row>
    <row r="8" spans="1:23" s="95" customFormat="1" ht="26.25" x14ac:dyDescent="0.4">
      <c r="A8" s="188"/>
      <c r="B8" s="183" t="s">
        <v>276</v>
      </c>
      <c r="C8" s="183"/>
      <c r="D8" s="183"/>
      <c r="E8" s="183"/>
      <c r="F8" s="183"/>
      <c r="G8" s="190"/>
      <c r="H8" s="183"/>
      <c r="I8" s="183"/>
      <c r="J8" s="183"/>
      <c r="K8" s="188"/>
      <c r="L8"/>
      <c r="M8"/>
      <c r="N8"/>
      <c r="O8"/>
      <c r="P8"/>
    </row>
    <row r="9" spans="1:23" s="95" customFormat="1" ht="31.5" x14ac:dyDescent="0.5">
      <c r="A9" s="189"/>
      <c r="B9" s="172" t="s">
        <v>231</v>
      </c>
      <c r="C9" s="172"/>
      <c r="D9" s="172"/>
      <c r="E9" s="172"/>
      <c r="F9" s="172"/>
      <c r="G9" s="172"/>
      <c r="H9" s="172"/>
      <c r="I9" s="190"/>
      <c r="J9" s="190"/>
      <c r="K9" s="189"/>
      <c r="L9"/>
      <c r="M9"/>
      <c r="N9"/>
      <c r="O9"/>
      <c r="P9"/>
    </row>
    <row r="10" spans="1:23" ht="37.5" customHeight="1" x14ac:dyDescent="0.5">
      <c r="A10" s="189"/>
      <c r="B10" s="173"/>
      <c r="C10" s="190"/>
      <c r="D10" s="190"/>
      <c r="E10" s="190"/>
      <c r="F10" s="190"/>
      <c r="G10" s="190"/>
      <c r="H10" s="190"/>
      <c r="I10" s="190"/>
      <c r="J10" s="190"/>
      <c r="K10" s="189"/>
      <c r="L10"/>
      <c r="M10"/>
      <c r="N10"/>
      <c r="O10"/>
      <c r="P10"/>
    </row>
    <row r="11" spans="1:23" ht="18" customHeight="1" x14ac:dyDescent="0.2">
      <c r="A11" s="188"/>
      <c r="B11" s="183"/>
      <c r="C11" s="183"/>
      <c r="D11" s="183"/>
      <c r="E11" s="183"/>
      <c r="F11" s="183"/>
      <c r="G11" s="190"/>
      <c r="H11" s="183"/>
      <c r="I11" s="183"/>
      <c r="J11" s="183"/>
      <c r="K11" s="188"/>
      <c r="L11"/>
      <c r="M11"/>
      <c r="N11"/>
      <c r="O11"/>
      <c r="P11"/>
    </row>
    <row r="12" spans="1:23" ht="23.25" customHeight="1" x14ac:dyDescent="0.35">
      <c r="A12" s="188"/>
      <c r="B12" s="174" t="s">
        <v>305</v>
      </c>
      <c r="C12" s="175"/>
      <c r="D12" s="191"/>
      <c r="E12" s="176" t="s">
        <v>306</v>
      </c>
      <c r="F12" s="192"/>
      <c r="G12" s="193"/>
      <c r="H12" s="188"/>
      <c r="I12" s="188"/>
      <c r="J12" s="188"/>
      <c r="K12" s="188"/>
      <c r="L12"/>
      <c r="M12"/>
      <c r="N12"/>
      <c r="O12"/>
      <c r="P12"/>
    </row>
    <row r="13" spans="1:23" x14ac:dyDescent="0.2">
      <c r="A13" s="188"/>
      <c r="B13" s="183"/>
      <c r="C13" s="183"/>
      <c r="D13" s="183"/>
      <c r="E13" s="183"/>
      <c r="F13" s="183"/>
      <c r="G13" s="190"/>
      <c r="H13" s="183"/>
      <c r="I13" s="183"/>
      <c r="J13" s="183"/>
      <c r="K13" s="188"/>
      <c r="L13"/>
      <c r="M13"/>
      <c r="N13"/>
      <c r="O13"/>
      <c r="P13"/>
    </row>
    <row r="14" spans="1:23" x14ac:dyDescent="0.2">
      <c r="A14" s="188"/>
      <c r="B14" s="183"/>
      <c r="C14" s="183"/>
      <c r="D14" s="183"/>
      <c r="E14" s="183"/>
      <c r="F14" s="183"/>
      <c r="G14" s="190"/>
      <c r="H14" s="183"/>
      <c r="I14" s="183"/>
      <c r="J14" s="183"/>
      <c r="K14" s="188"/>
      <c r="L14"/>
      <c r="M14"/>
      <c r="N14"/>
      <c r="O14"/>
      <c r="P14"/>
    </row>
    <row r="15" spans="1:23" ht="26.25" x14ac:dyDescent="0.4">
      <c r="A15" s="188"/>
      <c r="B15" s="177" t="s">
        <v>264</v>
      </c>
      <c r="C15" s="178"/>
      <c r="D15" s="179" t="s">
        <v>311</v>
      </c>
      <c r="E15" s="178"/>
      <c r="F15" s="178"/>
      <c r="G15" s="177"/>
      <c r="H15" s="183"/>
      <c r="I15" s="183"/>
      <c r="J15" s="183"/>
      <c r="K15" s="188"/>
      <c r="L15"/>
      <c r="M15"/>
      <c r="N15"/>
      <c r="O15"/>
      <c r="P15"/>
      <c r="Q15" s="104"/>
      <c r="R15" s="104"/>
    </row>
    <row r="16" spans="1:23" ht="15.75" x14ac:dyDescent="0.25">
      <c r="A16" s="188"/>
      <c r="B16" s="182"/>
      <c r="C16" s="182"/>
      <c r="D16" s="182"/>
      <c r="E16" s="182"/>
      <c r="F16" s="182"/>
      <c r="G16" s="190"/>
      <c r="H16" s="183"/>
      <c r="I16" s="183"/>
      <c r="J16" s="183"/>
      <c r="K16" s="188"/>
      <c r="L16"/>
      <c r="M16"/>
      <c r="N16"/>
      <c r="O16"/>
      <c r="P16"/>
      <c r="Q16" s="104"/>
      <c r="R16" s="104"/>
    </row>
    <row r="17" spans="1:18" ht="15.75" x14ac:dyDescent="0.25">
      <c r="A17" s="188"/>
      <c r="B17" s="182" t="s">
        <v>261</v>
      </c>
      <c r="C17" s="182"/>
      <c r="D17" s="182"/>
      <c r="E17" s="182"/>
      <c r="F17" s="182"/>
      <c r="G17" s="183"/>
      <c r="H17" s="183"/>
      <c r="I17" s="183"/>
      <c r="J17" s="183"/>
      <c r="K17" s="188"/>
      <c r="L17"/>
      <c r="M17"/>
      <c r="N17"/>
      <c r="O17"/>
      <c r="P17"/>
      <c r="Q17" s="104"/>
      <c r="R17" s="104"/>
    </row>
    <row r="18" spans="1:18" ht="15.75" x14ac:dyDescent="0.25">
      <c r="A18" s="188"/>
      <c r="B18" s="182" t="s">
        <v>232</v>
      </c>
      <c r="C18" s="182"/>
      <c r="D18" s="182"/>
      <c r="E18" s="182"/>
      <c r="F18" s="182"/>
      <c r="G18" s="183"/>
      <c r="H18" s="183"/>
      <c r="I18" s="183"/>
      <c r="J18" s="183"/>
      <c r="K18" s="188"/>
      <c r="L18"/>
      <c r="M18"/>
      <c r="N18"/>
      <c r="O18"/>
      <c r="P18"/>
      <c r="Q18" s="104"/>
      <c r="R18" s="104"/>
    </row>
    <row r="19" spans="1:18" ht="15.75" x14ac:dyDescent="0.25">
      <c r="A19" s="188"/>
      <c r="B19" s="194" t="s">
        <v>235</v>
      </c>
      <c r="C19" s="194"/>
      <c r="D19" s="194"/>
      <c r="E19" s="194"/>
      <c r="F19" s="194"/>
      <c r="G19" s="195"/>
      <c r="H19" s="195"/>
      <c r="I19" s="195"/>
      <c r="J19" s="195"/>
      <c r="K19" s="188"/>
      <c r="L19"/>
      <c r="M19"/>
      <c r="N19"/>
      <c r="O19"/>
      <c r="P19"/>
      <c r="Q19" s="104"/>
      <c r="R19" s="104"/>
    </row>
    <row r="20" spans="1:18" ht="15.75" x14ac:dyDescent="0.25">
      <c r="A20" s="188"/>
      <c r="B20" s="182" t="s">
        <v>233</v>
      </c>
      <c r="C20" s="182"/>
      <c r="D20" s="182"/>
      <c r="E20" s="182"/>
      <c r="F20" s="182"/>
      <c r="G20" s="183"/>
      <c r="H20" s="183"/>
      <c r="I20" s="183"/>
      <c r="J20" s="183"/>
      <c r="K20" s="188"/>
      <c r="L20"/>
      <c r="M20"/>
      <c r="N20"/>
      <c r="O20"/>
      <c r="P20"/>
      <c r="Q20" s="104"/>
      <c r="R20" s="104"/>
    </row>
    <row r="21" spans="1:18" ht="15.75" x14ac:dyDescent="0.25">
      <c r="A21" s="188"/>
      <c r="B21" s="182" t="s">
        <v>234</v>
      </c>
      <c r="C21" s="182"/>
      <c r="D21" s="182"/>
      <c r="E21" s="182"/>
      <c r="F21" s="182"/>
      <c r="G21" s="183"/>
      <c r="H21" s="183"/>
      <c r="I21" s="183"/>
      <c r="J21" s="183"/>
      <c r="K21" s="188"/>
      <c r="L21"/>
      <c r="M21"/>
      <c r="N21"/>
      <c r="O21"/>
      <c r="P21"/>
      <c r="Q21" s="104"/>
      <c r="R21" s="104"/>
    </row>
    <row r="22" spans="1:18" ht="15.75" x14ac:dyDescent="0.25">
      <c r="A22" s="188"/>
      <c r="B22" s="182" t="s">
        <v>259</v>
      </c>
      <c r="C22" s="182"/>
      <c r="D22" s="182"/>
      <c r="E22" s="182"/>
      <c r="F22" s="182"/>
      <c r="G22" s="183"/>
      <c r="H22" s="183"/>
      <c r="I22" s="183"/>
      <c r="J22" s="183"/>
      <c r="K22" s="188"/>
      <c r="L22"/>
      <c r="M22"/>
      <c r="N22"/>
      <c r="O22"/>
      <c r="P22"/>
      <c r="Q22" s="104"/>
      <c r="R22" s="104"/>
    </row>
    <row r="23" spans="1:18" ht="15.75" customHeight="1" x14ac:dyDescent="0.25">
      <c r="A23" s="188"/>
      <c r="B23" s="182"/>
      <c r="C23" s="182"/>
      <c r="D23" s="182"/>
      <c r="E23" s="182"/>
      <c r="F23" s="182"/>
      <c r="G23" s="183"/>
      <c r="H23" s="183"/>
      <c r="I23" s="183"/>
      <c r="J23" s="183"/>
      <c r="K23" s="188"/>
      <c r="L23"/>
      <c r="M23"/>
      <c r="N23"/>
      <c r="O23"/>
      <c r="P23"/>
      <c r="Q23" s="104"/>
      <c r="R23" s="104"/>
    </row>
    <row r="24" spans="1:18" ht="15.75" x14ac:dyDescent="0.25">
      <c r="A24" s="188"/>
      <c r="B24" s="182"/>
      <c r="C24" s="180"/>
      <c r="D24" s="182"/>
      <c r="E24" s="182"/>
      <c r="F24" s="182"/>
      <c r="G24" s="183"/>
      <c r="H24" s="183"/>
      <c r="I24" s="183"/>
      <c r="J24" s="183"/>
      <c r="K24" s="188"/>
      <c r="L24"/>
      <c r="M24"/>
      <c r="N24"/>
      <c r="O24"/>
      <c r="P24"/>
      <c r="Q24" s="105"/>
      <c r="R24" s="104"/>
    </row>
    <row r="25" spans="1:18" ht="15.75" x14ac:dyDescent="0.25">
      <c r="A25" s="188"/>
      <c r="B25" s="182"/>
      <c r="C25" s="180"/>
      <c r="D25" s="182"/>
      <c r="E25" s="182"/>
      <c r="F25" s="182"/>
      <c r="G25" s="183"/>
      <c r="H25" s="183"/>
      <c r="I25" s="183"/>
      <c r="J25" s="183"/>
      <c r="K25" s="188"/>
      <c r="L25"/>
      <c r="M25"/>
      <c r="N25"/>
      <c r="O25"/>
      <c r="P25"/>
      <c r="Q25" s="105"/>
      <c r="R25" s="104"/>
    </row>
    <row r="26" spans="1:18" ht="15.75" x14ac:dyDescent="0.25">
      <c r="A26" s="188"/>
      <c r="B26" s="194" t="s">
        <v>248</v>
      </c>
      <c r="C26" s="182"/>
      <c r="D26" s="182"/>
      <c r="E26" s="182"/>
      <c r="F26" s="182"/>
      <c r="G26" s="183"/>
      <c r="H26" s="183"/>
      <c r="I26" s="183"/>
      <c r="J26" s="183"/>
      <c r="K26" s="188"/>
      <c r="L26"/>
      <c r="M26"/>
      <c r="N26"/>
      <c r="O26"/>
      <c r="P26"/>
      <c r="Q26" s="104"/>
      <c r="R26" s="104"/>
    </row>
    <row r="27" spans="1:18" ht="15.75" x14ac:dyDescent="0.25">
      <c r="A27" s="188"/>
      <c r="B27" s="194" t="s">
        <v>257</v>
      </c>
      <c r="C27" s="194"/>
      <c r="D27" s="194"/>
      <c r="E27" s="194"/>
      <c r="F27" s="194"/>
      <c r="G27" s="195"/>
      <c r="H27" s="195"/>
      <c r="I27" s="195"/>
      <c r="J27" s="195"/>
      <c r="K27" s="188"/>
      <c r="L27"/>
      <c r="M27"/>
      <c r="N27"/>
      <c r="O27"/>
      <c r="P27"/>
      <c r="Q27" s="104"/>
      <c r="R27" s="104"/>
    </row>
    <row r="28" spans="1:18" ht="15.75" x14ac:dyDescent="0.25">
      <c r="A28" s="188"/>
      <c r="B28" s="182" t="s">
        <v>249</v>
      </c>
      <c r="C28" s="196" t="s">
        <v>250</v>
      </c>
      <c r="D28" s="182"/>
      <c r="E28" s="182"/>
      <c r="F28" s="182"/>
      <c r="G28" s="183"/>
      <c r="H28" s="183"/>
      <c r="I28" s="183"/>
      <c r="J28" s="183"/>
      <c r="K28" s="188"/>
      <c r="L28"/>
      <c r="M28"/>
      <c r="N28"/>
      <c r="O28"/>
      <c r="P28"/>
      <c r="Q28" s="104"/>
      <c r="R28" s="104"/>
    </row>
    <row r="29" spans="1:18" ht="15.75" x14ac:dyDescent="0.25">
      <c r="A29" s="188"/>
      <c r="B29" s="182" t="s">
        <v>251</v>
      </c>
      <c r="C29" s="182"/>
      <c r="D29" s="182"/>
      <c r="E29" s="182"/>
      <c r="F29" s="182"/>
      <c r="G29" s="183"/>
      <c r="H29" s="183"/>
      <c r="I29" s="183"/>
      <c r="J29" s="183"/>
      <c r="K29" s="188"/>
      <c r="L29"/>
      <c r="M29"/>
      <c r="N29"/>
      <c r="O29"/>
      <c r="P29"/>
      <c r="Q29" s="104"/>
      <c r="R29" s="104"/>
    </row>
    <row r="30" spans="1:18" ht="15" x14ac:dyDescent="0.25">
      <c r="A30" s="188"/>
      <c r="B30" s="182" t="s">
        <v>252</v>
      </c>
      <c r="C30" s="182"/>
      <c r="D30" s="182"/>
      <c r="E30" s="182"/>
      <c r="F30" s="182"/>
      <c r="G30" s="183"/>
      <c r="H30" s="183"/>
      <c r="I30" s="183"/>
      <c r="J30" s="183"/>
      <c r="K30" s="188"/>
      <c r="L30"/>
      <c r="M30"/>
      <c r="N30"/>
      <c r="O30"/>
      <c r="P30"/>
    </row>
    <row r="31" spans="1:18" ht="15" x14ac:dyDescent="0.25">
      <c r="A31" s="188"/>
      <c r="B31" s="184" t="s">
        <v>253</v>
      </c>
      <c r="C31" s="185"/>
      <c r="D31" s="185"/>
      <c r="E31" s="185"/>
      <c r="F31" s="185"/>
      <c r="G31" s="186"/>
      <c r="H31" s="186"/>
      <c r="I31" s="186"/>
      <c r="J31" s="186"/>
      <c r="K31" s="188"/>
    </row>
    <row r="32" spans="1:18" ht="15" x14ac:dyDescent="0.25">
      <c r="A32" s="188"/>
      <c r="B32" s="187" t="s">
        <v>254</v>
      </c>
      <c r="C32" s="185"/>
      <c r="D32" s="185"/>
      <c r="E32" s="185"/>
      <c r="F32" s="185"/>
      <c r="G32" s="186"/>
      <c r="H32" s="186"/>
      <c r="I32" s="186"/>
      <c r="J32" s="186"/>
      <c r="K32" s="188"/>
    </row>
    <row r="33" spans="2:10" ht="15" x14ac:dyDescent="0.25">
      <c r="B33" s="182"/>
      <c r="C33" s="182"/>
      <c r="D33" s="182"/>
      <c r="E33" s="182"/>
      <c r="F33" s="182"/>
      <c r="G33" s="183"/>
      <c r="H33" s="183"/>
      <c r="I33" s="183"/>
      <c r="J33" s="183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U29" sqref="U29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132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133</v>
      </c>
      <c r="I4" s="94" t="s">
        <v>182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298</v>
      </c>
      <c r="B7" s="70"/>
      <c r="C7" s="71"/>
      <c r="D7" s="72"/>
      <c r="E7" s="69" t="s">
        <v>299</v>
      </c>
      <c r="F7" s="70"/>
      <c r="G7" s="71"/>
      <c r="H7" s="68"/>
      <c r="I7" s="69" t="s">
        <v>298</v>
      </c>
      <c r="J7" s="70"/>
      <c r="K7" s="71"/>
      <c r="L7" s="72"/>
      <c r="M7" s="69" t="s">
        <v>299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174995.14799999999</v>
      </c>
      <c r="C9" s="76">
        <v>417673.74099999998</v>
      </c>
      <c r="D9" s="77"/>
      <c r="E9" s="93" t="s">
        <v>119</v>
      </c>
      <c r="F9" s="84">
        <v>222346.883</v>
      </c>
      <c r="G9" s="76">
        <v>464612.734</v>
      </c>
      <c r="H9" s="68"/>
      <c r="I9" s="93" t="s">
        <v>119</v>
      </c>
      <c r="J9" s="84">
        <v>40904.6</v>
      </c>
      <c r="K9" s="76">
        <v>31574.499</v>
      </c>
      <c r="L9" s="77"/>
      <c r="M9" s="93" t="s">
        <v>119</v>
      </c>
      <c r="N9" s="84">
        <v>43740.817999999999</v>
      </c>
      <c r="O9" s="76">
        <v>26586.037</v>
      </c>
    </row>
    <row r="10" spans="1:15" ht="15.75" x14ac:dyDescent="0.25">
      <c r="A10" s="91" t="s">
        <v>120</v>
      </c>
      <c r="B10" s="85">
        <v>20700.353999999999</v>
      </c>
      <c r="C10" s="78">
        <v>54458.644</v>
      </c>
      <c r="D10" s="79"/>
      <c r="E10" s="91" t="s">
        <v>122</v>
      </c>
      <c r="F10" s="85">
        <v>23055.968000000001</v>
      </c>
      <c r="G10" s="78">
        <v>47702.336000000003</v>
      </c>
      <c r="H10" s="68"/>
      <c r="I10" s="91" t="s">
        <v>179</v>
      </c>
      <c r="J10" s="85">
        <v>13002.882</v>
      </c>
      <c r="K10" s="78">
        <v>13582.748</v>
      </c>
      <c r="L10" s="79"/>
      <c r="M10" s="91" t="s">
        <v>126</v>
      </c>
      <c r="N10" s="85">
        <v>19377.909</v>
      </c>
      <c r="O10" s="78">
        <v>9176.4320000000007</v>
      </c>
    </row>
    <row r="11" spans="1:15" ht="15.75" x14ac:dyDescent="0.25">
      <c r="A11" s="91" t="s">
        <v>122</v>
      </c>
      <c r="B11" s="85">
        <v>16958.233</v>
      </c>
      <c r="C11" s="78">
        <v>38020.241000000002</v>
      </c>
      <c r="D11" s="79"/>
      <c r="E11" s="91" t="s">
        <v>124</v>
      </c>
      <c r="F11" s="85">
        <v>16487.97</v>
      </c>
      <c r="G11" s="78">
        <v>43176.368999999999</v>
      </c>
      <c r="H11" s="68"/>
      <c r="I11" s="91" t="s">
        <v>126</v>
      </c>
      <c r="J11" s="85">
        <v>10169.034</v>
      </c>
      <c r="K11" s="78">
        <v>4803.9620000000004</v>
      </c>
      <c r="L11" s="79"/>
      <c r="M11" s="91" t="s">
        <v>179</v>
      </c>
      <c r="N11" s="85">
        <v>9623.64</v>
      </c>
      <c r="O11" s="78">
        <v>7680.5039999999999</v>
      </c>
    </row>
    <row r="12" spans="1:15" ht="15.75" x14ac:dyDescent="0.25">
      <c r="A12" s="91" t="s">
        <v>124</v>
      </c>
      <c r="B12" s="85">
        <v>14050.976000000001</v>
      </c>
      <c r="C12" s="78">
        <v>40792.396999999997</v>
      </c>
      <c r="D12" s="79"/>
      <c r="E12" s="91" t="s">
        <v>120</v>
      </c>
      <c r="F12" s="85">
        <v>15878.856</v>
      </c>
      <c r="G12" s="78">
        <v>36724.701000000001</v>
      </c>
      <c r="H12" s="68"/>
      <c r="I12" s="91" t="s">
        <v>129</v>
      </c>
      <c r="J12" s="85">
        <v>6511.2569999999996</v>
      </c>
      <c r="K12" s="78">
        <v>3824.4949999999999</v>
      </c>
      <c r="L12" s="79"/>
      <c r="M12" s="91" t="s">
        <v>129</v>
      </c>
      <c r="N12" s="85">
        <v>5416.0460000000003</v>
      </c>
      <c r="O12" s="78">
        <v>2616.931</v>
      </c>
    </row>
    <row r="13" spans="1:15" ht="15.75" x14ac:dyDescent="0.25">
      <c r="A13" s="91" t="s">
        <v>121</v>
      </c>
      <c r="B13" s="85">
        <v>11777.625</v>
      </c>
      <c r="C13" s="78">
        <v>28766.024000000001</v>
      </c>
      <c r="D13" s="79"/>
      <c r="E13" s="91" t="s">
        <v>123</v>
      </c>
      <c r="F13" s="85">
        <v>14310.638000000001</v>
      </c>
      <c r="G13" s="78">
        <v>25309.264999999999</v>
      </c>
      <c r="H13" s="68"/>
      <c r="I13" s="91" t="s">
        <v>181</v>
      </c>
      <c r="J13" s="85">
        <v>2977.53</v>
      </c>
      <c r="K13" s="78">
        <v>1676.577</v>
      </c>
      <c r="L13" s="79"/>
      <c r="M13" s="91" t="s">
        <v>125</v>
      </c>
      <c r="N13" s="85">
        <v>1214.576</v>
      </c>
      <c r="O13" s="78">
        <v>996.11300000000006</v>
      </c>
    </row>
    <row r="14" spans="1:15" ht="15.75" x14ac:dyDescent="0.25">
      <c r="A14" s="91" t="s">
        <v>126</v>
      </c>
      <c r="B14" s="85">
        <v>11769.484</v>
      </c>
      <c r="C14" s="78">
        <v>31857.182000000001</v>
      </c>
      <c r="D14" s="79"/>
      <c r="E14" s="91" t="s">
        <v>128</v>
      </c>
      <c r="F14" s="85">
        <v>13539.916999999999</v>
      </c>
      <c r="G14" s="78">
        <v>24933.54</v>
      </c>
      <c r="H14" s="68"/>
      <c r="I14" s="91" t="s">
        <v>136</v>
      </c>
      <c r="J14" s="85">
        <v>1430.5119999999999</v>
      </c>
      <c r="K14" s="78">
        <v>1266.1279999999999</v>
      </c>
      <c r="L14" s="79"/>
      <c r="M14" s="91" t="s">
        <v>136</v>
      </c>
      <c r="N14" s="85">
        <v>1176.6990000000001</v>
      </c>
      <c r="O14" s="78">
        <v>1225.1980000000001</v>
      </c>
    </row>
    <row r="15" spans="1:15" ht="15.75" x14ac:dyDescent="0.25">
      <c r="A15" s="91" t="s">
        <v>125</v>
      </c>
      <c r="B15" s="85">
        <v>7168.3950000000004</v>
      </c>
      <c r="C15" s="78">
        <v>15391.334999999999</v>
      </c>
      <c r="D15" s="79"/>
      <c r="E15" s="91" t="s">
        <v>121</v>
      </c>
      <c r="F15" s="85">
        <v>10245.016</v>
      </c>
      <c r="G15" s="78">
        <v>26466.054</v>
      </c>
      <c r="H15" s="68"/>
      <c r="I15" s="91" t="s">
        <v>125</v>
      </c>
      <c r="J15" s="85">
        <v>1145.798</v>
      </c>
      <c r="K15" s="78">
        <v>1102.0170000000001</v>
      </c>
      <c r="L15" s="79"/>
      <c r="M15" s="91" t="s">
        <v>142</v>
      </c>
      <c r="N15" s="85">
        <v>1129.306</v>
      </c>
      <c r="O15" s="78">
        <v>836.19899999999996</v>
      </c>
    </row>
    <row r="16" spans="1:15" ht="15.75" x14ac:dyDescent="0.25">
      <c r="A16" s="91" t="s">
        <v>190</v>
      </c>
      <c r="B16" s="85">
        <v>6432.5479999999998</v>
      </c>
      <c r="C16" s="78">
        <v>16217.602999999999</v>
      </c>
      <c r="D16" s="79"/>
      <c r="E16" s="91" t="s">
        <v>130</v>
      </c>
      <c r="F16" s="85">
        <v>9211.7160000000003</v>
      </c>
      <c r="G16" s="78">
        <v>16538.335999999999</v>
      </c>
      <c r="H16" s="68"/>
      <c r="I16" s="91" t="s">
        <v>142</v>
      </c>
      <c r="J16" s="85">
        <v>870.94500000000005</v>
      </c>
      <c r="K16" s="78">
        <v>804.976</v>
      </c>
      <c r="L16" s="79"/>
      <c r="M16" s="91" t="s">
        <v>190</v>
      </c>
      <c r="N16" s="85">
        <v>1045.259</v>
      </c>
      <c r="O16" s="78">
        <v>576.24599999999998</v>
      </c>
    </row>
    <row r="17" spans="1:15" ht="15.75" x14ac:dyDescent="0.25">
      <c r="A17" s="91" t="s">
        <v>130</v>
      </c>
      <c r="B17" s="85">
        <v>5679.34</v>
      </c>
      <c r="C17" s="78">
        <v>11657.587</v>
      </c>
      <c r="D17" s="79"/>
      <c r="E17" s="91" t="s">
        <v>126</v>
      </c>
      <c r="F17" s="85">
        <v>8697.027</v>
      </c>
      <c r="G17" s="78">
        <v>21067.837</v>
      </c>
      <c r="H17" s="68"/>
      <c r="I17" s="91" t="s">
        <v>131</v>
      </c>
      <c r="J17" s="85">
        <v>842.78499999999997</v>
      </c>
      <c r="K17" s="78">
        <v>739.77800000000002</v>
      </c>
      <c r="L17" s="79"/>
      <c r="M17" s="91" t="s">
        <v>181</v>
      </c>
      <c r="N17" s="85">
        <v>1043.1890000000001</v>
      </c>
      <c r="O17" s="78">
        <v>576.91700000000003</v>
      </c>
    </row>
    <row r="18" spans="1:15" ht="15.75" x14ac:dyDescent="0.25">
      <c r="A18" s="91" t="s">
        <v>136</v>
      </c>
      <c r="B18" s="85">
        <v>5567.7190000000001</v>
      </c>
      <c r="C18" s="78">
        <v>14579.218000000001</v>
      </c>
      <c r="D18" s="79"/>
      <c r="E18" s="91" t="s">
        <v>265</v>
      </c>
      <c r="F18" s="85">
        <v>8344.69</v>
      </c>
      <c r="G18" s="78">
        <v>20624.280999999999</v>
      </c>
      <c r="H18" s="68"/>
      <c r="I18" s="91" t="s">
        <v>128</v>
      </c>
      <c r="J18" s="85">
        <v>681.24900000000002</v>
      </c>
      <c r="K18" s="78">
        <v>839.98299999999995</v>
      </c>
      <c r="L18" s="79"/>
      <c r="M18" s="91" t="s">
        <v>131</v>
      </c>
      <c r="N18" s="85">
        <v>969.029</v>
      </c>
      <c r="O18" s="78">
        <v>635.24099999999999</v>
      </c>
    </row>
    <row r="19" spans="1:15" ht="15.75" x14ac:dyDescent="0.25">
      <c r="A19" s="91" t="s">
        <v>129</v>
      </c>
      <c r="B19" s="85">
        <v>5305.7240000000002</v>
      </c>
      <c r="C19" s="78">
        <v>9365.7659999999996</v>
      </c>
      <c r="D19" s="79"/>
      <c r="E19" s="91" t="s">
        <v>129</v>
      </c>
      <c r="F19" s="85">
        <v>7588.2389999999996</v>
      </c>
      <c r="G19" s="78">
        <v>12277.644</v>
      </c>
      <c r="H19" s="68"/>
      <c r="I19" s="91" t="s">
        <v>137</v>
      </c>
      <c r="J19" s="85">
        <v>573.97500000000002</v>
      </c>
      <c r="K19" s="78">
        <v>538.34400000000005</v>
      </c>
      <c r="L19" s="79"/>
      <c r="M19" s="91" t="s">
        <v>128</v>
      </c>
      <c r="N19" s="85">
        <v>486.17</v>
      </c>
      <c r="O19" s="78">
        <v>414.48700000000002</v>
      </c>
    </row>
    <row r="20" spans="1:15" ht="16.5" thickBot="1" x14ac:dyDescent="0.3">
      <c r="A20" s="92" t="s">
        <v>301</v>
      </c>
      <c r="B20" s="86">
        <v>5265.201</v>
      </c>
      <c r="C20" s="80">
        <v>9785.107</v>
      </c>
      <c r="D20" s="81"/>
      <c r="E20" s="92" t="s">
        <v>136</v>
      </c>
      <c r="F20" s="86">
        <v>7434.9290000000001</v>
      </c>
      <c r="G20" s="80">
        <v>17735.775000000001</v>
      </c>
      <c r="I20" s="92" t="s">
        <v>214</v>
      </c>
      <c r="J20" s="86">
        <v>458.23</v>
      </c>
      <c r="K20" s="80">
        <v>498.61200000000002</v>
      </c>
      <c r="L20" s="81"/>
      <c r="M20" s="92" t="s">
        <v>137</v>
      </c>
      <c r="N20" s="86">
        <v>435.02</v>
      </c>
      <c r="O20" s="80">
        <v>354.97899999999998</v>
      </c>
    </row>
    <row r="22" spans="1:15" ht="19.5" thickBot="1" x14ac:dyDescent="0.35">
      <c r="A22" s="94" t="s">
        <v>188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298</v>
      </c>
      <c r="B24" s="70"/>
      <c r="C24" s="71"/>
      <c r="D24" s="72"/>
      <c r="E24" s="69" t="s">
        <v>299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47213.069000000003</v>
      </c>
      <c r="C26" s="76">
        <v>101399.45299999999</v>
      </c>
      <c r="D26" s="77"/>
      <c r="E26" s="93" t="s">
        <v>119</v>
      </c>
      <c r="F26" s="84">
        <v>76206.129000000001</v>
      </c>
      <c r="G26" s="76">
        <v>85915.051000000007</v>
      </c>
    </row>
    <row r="27" spans="1:15" ht="15.75" x14ac:dyDescent="0.25">
      <c r="A27" s="91" t="s">
        <v>190</v>
      </c>
      <c r="B27" s="85">
        <v>14399.839</v>
      </c>
      <c r="C27" s="78">
        <v>25442.681</v>
      </c>
      <c r="D27" s="79"/>
      <c r="E27" s="91" t="s">
        <v>190</v>
      </c>
      <c r="F27" s="85">
        <v>19066.319</v>
      </c>
      <c r="G27" s="78">
        <v>16706.482</v>
      </c>
    </row>
    <row r="28" spans="1:15" ht="15.75" x14ac:dyDescent="0.25">
      <c r="A28" s="91" t="s">
        <v>129</v>
      </c>
      <c r="B28" s="85">
        <v>9633.625</v>
      </c>
      <c r="C28" s="78">
        <v>17858.316999999999</v>
      </c>
      <c r="D28" s="79"/>
      <c r="E28" s="91" t="s">
        <v>129</v>
      </c>
      <c r="F28" s="85">
        <v>17261.440999999999</v>
      </c>
      <c r="G28" s="78">
        <v>14888.906000000001</v>
      </c>
    </row>
    <row r="29" spans="1:15" ht="15.75" x14ac:dyDescent="0.25">
      <c r="A29" s="91" t="s">
        <v>179</v>
      </c>
      <c r="B29" s="85">
        <v>7744.0969999999998</v>
      </c>
      <c r="C29" s="78">
        <v>26959.108</v>
      </c>
      <c r="D29" s="79"/>
      <c r="E29" s="91" t="s">
        <v>179</v>
      </c>
      <c r="F29" s="85">
        <v>15054.278</v>
      </c>
      <c r="G29" s="78">
        <v>25064.409</v>
      </c>
    </row>
    <row r="30" spans="1:15" ht="15.75" x14ac:dyDescent="0.25">
      <c r="A30" s="91" t="s">
        <v>126</v>
      </c>
      <c r="B30" s="85">
        <v>4632.6589999999997</v>
      </c>
      <c r="C30" s="78">
        <v>8574.4220000000005</v>
      </c>
      <c r="D30" s="79"/>
      <c r="E30" s="91" t="s">
        <v>126</v>
      </c>
      <c r="F30" s="85">
        <v>5399.085</v>
      </c>
      <c r="G30" s="78">
        <v>7805.56</v>
      </c>
    </row>
    <row r="31" spans="1:15" ht="15.75" x14ac:dyDescent="0.25">
      <c r="A31" s="91" t="s">
        <v>136</v>
      </c>
      <c r="B31" s="85">
        <v>2180.7689999999998</v>
      </c>
      <c r="C31" s="78">
        <v>3624.6390000000001</v>
      </c>
      <c r="D31" s="79"/>
      <c r="E31" s="91" t="s">
        <v>136</v>
      </c>
      <c r="F31" s="85">
        <v>4594.098</v>
      </c>
      <c r="G31" s="78">
        <v>4898.0330000000004</v>
      </c>
    </row>
    <row r="32" spans="1:15" ht="15.75" x14ac:dyDescent="0.25">
      <c r="A32" s="91" t="s">
        <v>134</v>
      </c>
      <c r="B32" s="85">
        <v>2044.557</v>
      </c>
      <c r="C32" s="78">
        <v>4517.59</v>
      </c>
      <c r="D32" s="79"/>
      <c r="E32" s="91" t="s">
        <v>134</v>
      </c>
      <c r="F32" s="85">
        <v>4544.4809999999998</v>
      </c>
      <c r="G32" s="78">
        <v>4280.3779999999997</v>
      </c>
    </row>
    <row r="33" spans="1:7" ht="15.75" x14ac:dyDescent="0.25">
      <c r="A33" s="91" t="s">
        <v>142</v>
      </c>
      <c r="B33" s="85">
        <v>1126.644</v>
      </c>
      <c r="C33" s="78">
        <v>1695.557</v>
      </c>
      <c r="D33" s="79"/>
      <c r="E33" s="91" t="s">
        <v>142</v>
      </c>
      <c r="F33" s="85">
        <v>2310.6579999999999</v>
      </c>
      <c r="G33" s="78">
        <v>2141.1559999999999</v>
      </c>
    </row>
    <row r="34" spans="1:7" ht="15.75" x14ac:dyDescent="0.25">
      <c r="A34" s="91" t="s">
        <v>122</v>
      </c>
      <c r="B34" s="85">
        <v>876.11800000000005</v>
      </c>
      <c r="C34" s="78">
        <v>1904.5450000000001</v>
      </c>
      <c r="D34" s="79"/>
      <c r="E34" s="91" t="s">
        <v>122</v>
      </c>
      <c r="F34" s="85">
        <v>1725.2439999999999</v>
      </c>
      <c r="G34" s="78">
        <v>2268.94</v>
      </c>
    </row>
    <row r="35" spans="1:7" ht="15.75" x14ac:dyDescent="0.25">
      <c r="A35" s="91" t="s">
        <v>181</v>
      </c>
      <c r="B35" s="85">
        <v>824.17</v>
      </c>
      <c r="C35" s="78">
        <v>2040.076</v>
      </c>
      <c r="D35" s="79"/>
      <c r="E35" s="91" t="s">
        <v>131</v>
      </c>
      <c r="F35" s="85">
        <v>1270.4939999999999</v>
      </c>
      <c r="G35" s="78">
        <v>1465.403</v>
      </c>
    </row>
    <row r="36" spans="1:7" ht="15.75" x14ac:dyDescent="0.25">
      <c r="A36" s="91" t="s">
        <v>180</v>
      </c>
      <c r="B36" s="85">
        <v>661.04700000000003</v>
      </c>
      <c r="C36" s="78">
        <v>1486.337</v>
      </c>
      <c r="D36" s="79"/>
      <c r="E36" s="91" t="s">
        <v>180</v>
      </c>
      <c r="F36" s="85">
        <v>1051.165</v>
      </c>
      <c r="G36" s="78">
        <v>1482.135</v>
      </c>
    </row>
    <row r="37" spans="1:7" ht="16.5" thickBot="1" x14ac:dyDescent="0.3">
      <c r="A37" s="92" t="s">
        <v>125</v>
      </c>
      <c r="B37" s="86">
        <v>623.37</v>
      </c>
      <c r="C37" s="80">
        <v>1420.6759999999999</v>
      </c>
      <c r="D37" s="81"/>
      <c r="E37" s="92" t="s">
        <v>125</v>
      </c>
      <c r="F37" s="86">
        <v>1012.193</v>
      </c>
      <c r="G37" s="80">
        <v>1269.4639999999999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A32" sqref="A3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298</v>
      </c>
      <c r="B7" s="70"/>
      <c r="C7" s="71"/>
      <c r="D7" s="72"/>
      <c r="E7" s="69" t="s">
        <v>299</v>
      </c>
      <c r="F7" s="70"/>
      <c r="G7" s="71"/>
      <c r="H7" s="26"/>
      <c r="I7" s="26"/>
      <c r="J7" s="69" t="s">
        <v>298</v>
      </c>
      <c r="K7" s="70"/>
      <c r="L7" s="71"/>
      <c r="M7" s="72"/>
      <c r="N7" s="69" t="s">
        <v>299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66621.53</v>
      </c>
      <c r="C9" s="76">
        <v>104058.34699999999</v>
      </c>
      <c r="D9" s="77"/>
      <c r="E9" s="93" t="s">
        <v>119</v>
      </c>
      <c r="F9" s="84">
        <v>71418.172000000006</v>
      </c>
      <c r="G9" s="76">
        <v>90554.942999999999</v>
      </c>
      <c r="H9" s="26"/>
      <c r="I9" s="26"/>
      <c r="J9" s="93" t="s">
        <v>119</v>
      </c>
      <c r="K9" s="84">
        <v>86736.236000000004</v>
      </c>
      <c r="L9" s="76">
        <v>41126.548000000003</v>
      </c>
      <c r="M9" s="77"/>
      <c r="N9" s="98" t="s">
        <v>119</v>
      </c>
      <c r="O9" s="84">
        <v>91746.572</v>
      </c>
      <c r="P9" s="99">
        <v>39462.874000000003</v>
      </c>
      <c r="Q9" s="26"/>
    </row>
    <row r="10" spans="1:17" ht="15.75" x14ac:dyDescent="0.25">
      <c r="A10" s="91" t="s">
        <v>128</v>
      </c>
      <c r="B10" s="85">
        <v>36745.197999999997</v>
      </c>
      <c r="C10" s="87">
        <v>59309.36</v>
      </c>
      <c r="D10" s="79"/>
      <c r="E10" s="91" t="s">
        <v>128</v>
      </c>
      <c r="F10" s="85">
        <v>27696.114000000001</v>
      </c>
      <c r="G10" s="87">
        <v>33103.936000000002</v>
      </c>
      <c r="H10" s="26"/>
      <c r="I10" s="26"/>
      <c r="J10" s="91" t="s">
        <v>126</v>
      </c>
      <c r="K10" s="85">
        <v>14860.966</v>
      </c>
      <c r="L10" s="87">
        <v>5671.2449999999999</v>
      </c>
      <c r="M10" s="79"/>
      <c r="N10" s="100" t="s">
        <v>126</v>
      </c>
      <c r="O10" s="85">
        <v>16973.789000000001</v>
      </c>
      <c r="P10" s="87">
        <v>5925.5150000000003</v>
      </c>
      <c r="Q10" s="26"/>
    </row>
    <row r="11" spans="1:17" ht="15.75" x14ac:dyDescent="0.25">
      <c r="A11" s="91" t="s">
        <v>126</v>
      </c>
      <c r="B11" s="85">
        <v>9814.0210000000006</v>
      </c>
      <c r="C11" s="78">
        <v>12203.062</v>
      </c>
      <c r="D11" s="79"/>
      <c r="E11" s="91" t="s">
        <v>120</v>
      </c>
      <c r="F11" s="85">
        <v>15144.112999999999</v>
      </c>
      <c r="G11" s="78">
        <v>22653.17</v>
      </c>
      <c r="H11" s="26"/>
      <c r="I11" s="26"/>
      <c r="J11" s="91" t="s">
        <v>190</v>
      </c>
      <c r="K11" s="85">
        <v>13102.404</v>
      </c>
      <c r="L11" s="78">
        <v>5257.19</v>
      </c>
      <c r="M11" s="79"/>
      <c r="N11" s="100" t="s">
        <v>190</v>
      </c>
      <c r="O11" s="85">
        <v>16000.513999999999</v>
      </c>
      <c r="P11" s="87">
        <v>6317.5889999999999</v>
      </c>
      <c r="Q11" s="26"/>
    </row>
    <row r="12" spans="1:17" ht="15.75" x14ac:dyDescent="0.25">
      <c r="A12" s="91" t="s">
        <v>120</v>
      </c>
      <c r="B12" s="85">
        <v>8490.9369999999999</v>
      </c>
      <c r="C12" s="78">
        <v>15533.069</v>
      </c>
      <c r="D12" s="79"/>
      <c r="E12" s="91" t="s">
        <v>137</v>
      </c>
      <c r="F12" s="85">
        <v>12710.768</v>
      </c>
      <c r="G12" s="78">
        <v>18033.223999999998</v>
      </c>
      <c r="H12" s="26"/>
      <c r="I12" s="26"/>
      <c r="J12" s="91" t="s">
        <v>143</v>
      </c>
      <c r="K12" s="85">
        <v>13096.416999999999</v>
      </c>
      <c r="L12" s="78">
        <v>6078.3370000000004</v>
      </c>
      <c r="M12" s="79"/>
      <c r="N12" s="100" t="s">
        <v>143</v>
      </c>
      <c r="O12" s="85">
        <v>15594.096</v>
      </c>
      <c r="P12" s="87">
        <v>6812.5119999999997</v>
      </c>
      <c r="Q12" s="26"/>
    </row>
    <row r="13" spans="1:17" ht="15.75" x14ac:dyDescent="0.25">
      <c r="A13" s="91" t="s">
        <v>137</v>
      </c>
      <c r="B13" s="85">
        <v>7155.1639999999998</v>
      </c>
      <c r="C13" s="78">
        <v>11864.674999999999</v>
      </c>
      <c r="D13" s="79"/>
      <c r="E13" s="91" t="s">
        <v>126</v>
      </c>
      <c r="F13" s="85">
        <v>12623.388999999999</v>
      </c>
      <c r="G13" s="78">
        <v>13343.227999999999</v>
      </c>
      <c r="H13" s="26"/>
      <c r="I13" s="26"/>
      <c r="J13" s="91" t="s">
        <v>140</v>
      </c>
      <c r="K13" s="85">
        <v>10224.550999999999</v>
      </c>
      <c r="L13" s="78">
        <v>5149.1220000000003</v>
      </c>
      <c r="M13" s="79"/>
      <c r="N13" s="100" t="s">
        <v>140</v>
      </c>
      <c r="O13" s="85">
        <v>10084.127</v>
      </c>
      <c r="P13" s="87">
        <v>4484.6229999999996</v>
      </c>
      <c r="Q13" s="26"/>
    </row>
    <row r="14" spans="1:17" ht="15.75" x14ac:dyDescent="0.25">
      <c r="A14" s="91" t="s">
        <v>139</v>
      </c>
      <c r="B14" s="85">
        <v>1924.481</v>
      </c>
      <c r="C14" s="78">
        <v>2506.21</v>
      </c>
      <c r="D14" s="79"/>
      <c r="E14" s="91" t="s">
        <v>142</v>
      </c>
      <c r="F14" s="85">
        <v>1559.068</v>
      </c>
      <c r="G14" s="78">
        <v>1441.4390000000001</v>
      </c>
      <c r="H14" s="26"/>
      <c r="I14" s="26"/>
      <c r="J14" s="91" t="s">
        <v>135</v>
      </c>
      <c r="K14" s="85">
        <v>9778.8490000000002</v>
      </c>
      <c r="L14" s="78">
        <v>5407.3509999999997</v>
      </c>
      <c r="M14" s="79"/>
      <c r="N14" s="100" t="s">
        <v>135</v>
      </c>
      <c r="O14" s="85">
        <v>9214.0509999999995</v>
      </c>
      <c r="P14" s="87">
        <v>4545.375</v>
      </c>
      <c r="Q14" s="26"/>
    </row>
    <row r="15" spans="1:17" ht="15.75" x14ac:dyDescent="0.25">
      <c r="A15" s="91" t="s">
        <v>142</v>
      </c>
      <c r="B15" s="85">
        <v>1458.819</v>
      </c>
      <c r="C15" s="78">
        <v>1600.3150000000001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123</v>
      </c>
      <c r="K15" s="85">
        <v>8550.9860000000008</v>
      </c>
      <c r="L15" s="78">
        <v>5044.3379999999997</v>
      </c>
      <c r="M15" s="79"/>
      <c r="N15" s="100" t="s">
        <v>123</v>
      </c>
      <c r="O15" s="85">
        <v>8176.8739999999998</v>
      </c>
      <c r="P15" s="87">
        <v>4179.5919999999996</v>
      </c>
      <c r="Q15" s="26"/>
    </row>
    <row r="16" spans="1:17" ht="15.75" x14ac:dyDescent="0.25">
      <c r="A16" s="91" t="s">
        <v>190</v>
      </c>
      <c r="B16" s="85">
        <v>534.52499999999998</v>
      </c>
      <c r="C16" s="78">
        <v>257.48</v>
      </c>
      <c r="D16" s="79"/>
      <c r="E16" s="91" t="s">
        <v>141</v>
      </c>
      <c r="F16" s="85">
        <v>335.98700000000002</v>
      </c>
      <c r="G16" s="78">
        <v>511.37200000000001</v>
      </c>
      <c r="H16" s="26"/>
      <c r="I16" s="26"/>
      <c r="J16" s="91" t="s">
        <v>128</v>
      </c>
      <c r="K16" s="85">
        <v>6133.1750000000002</v>
      </c>
      <c r="L16" s="78">
        <v>2666.2719999999999</v>
      </c>
      <c r="M16" s="79"/>
      <c r="N16" s="100" t="s">
        <v>128</v>
      </c>
      <c r="O16" s="85">
        <v>4141.1379999999999</v>
      </c>
      <c r="P16" s="87">
        <v>1654.059</v>
      </c>
      <c r="Q16" s="26"/>
    </row>
    <row r="17" spans="1:17" ht="15.75" x14ac:dyDescent="0.25">
      <c r="A17" s="91" t="s">
        <v>138</v>
      </c>
      <c r="B17" s="85">
        <v>205.75299999999999</v>
      </c>
      <c r="C17" s="78">
        <v>338.22699999999998</v>
      </c>
      <c r="D17" s="79"/>
      <c r="E17" s="91" t="s">
        <v>190</v>
      </c>
      <c r="F17" s="85">
        <v>255.09399999999999</v>
      </c>
      <c r="G17" s="78">
        <v>338.12799999999999</v>
      </c>
      <c r="H17" s="26"/>
      <c r="I17" s="26"/>
      <c r="J17" s="91" t="s">
        <v>142</v>
      </c>
      <c r="K17" s="85">
        <v>3240.4920000000002</v>
      </c>
      <c r="L17" s="78">
        <v>1574.7090000000001</v>
      </c>
      <c r="M17" s="79"/>
      <c r="N17" s="100" t="s">
        <v>120</v>
      </c>
      <c r="O17" s="85">
        <v>3622.1320000000001</v>
      </c>
      <c r="P17" s="87">
        <v>1702.905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268</v>
      </c>
      <c r="F18" s="85">
        <v>241.529</v>
      </c>
      <c r="G18" s="78">
        <v>371.73399999999998</v>
      </c>
      <c r="H18" s="26"/>
      <c r="I18" s="26"/>
      <c r="J18" s="91" t="s">
        <v>120</v>
      </c>
      <c r="K18" s="85">
        <v>2993.8649999999998</v>
      </c>
      <c r="L18" s="78">
        <v>1418.8030000000001</v>
      </c>
      <c r="M18" s="79"/>
      <c r="N18" s="100" t="s">
        <v>142</v>
      </c>
      <c r="O18" s="85">
        <v>2533.3690000000001</v>
      </c>
      <c r="P18" s="87">
        <v>991.26599999999996</v>
      </c>
      <c r="Q18" s="26"/>
    </row>
    <row r="19" spans="1:17" ht="15.75" x14ac:dyDescent="0.25">
      <c r="A19" s="91" t="s">
        <v>140</v>
      </c>
      <c r="B19" s="85">
        <v>56.106999999999999</v>
      </c>
      <c r="C19" s="78">
        <v>59.171999999999997</v>
      </c>
      <c r="D19" s="79"/>
      <c r="E19" s="91" t="s">
        <v>138</v>
      </c>
      <c r="F19" s="85">
        <v>164.77099999999999</v>
      </c>
      <c r="G19" s="78">
        <v>68.385000000000005</v>
      </c>
      <c r="H19" s="26"/>
      <c r="I19" s="26"/>
      <c r="J19" s="91" t="s">
        <v>181</v>
      </c>
      <c r="K19" s="85">
        <v>1883.0329999999999</v>
      </c>
      <c r="L19" s="78">
        <v>804.66800000000001</v>
      </c>
      <c r="M19" s="79"/>
      <c r="N19" s="100" t="s">
        <v>269</v>
      </c>
      <c r="O19" s="85">
        <v>1615.904</v>
      </c>
      <c r="P19" s="87">
        <v>766.54899999999998</v>
      </c>
      <c r="Q19" s="26"/>
    </row>
    <row r="20" spans="1:17" ht="16.5" thickBot="1" x14ac:dyDescent="0.3">
      <c r="A20" s="92" t="s">
        <v>282</v>
      </c>
      <c r="B20" s="86">
        <v>31.753</v>
      </c>
      <c r="C20" s="80">
        <v>57.165999999999997</v>
      </c>
      <c r="D20" s="79"/>
      <c r="E20" s="92" t="s">
        <v>140</v>
      </c>
      <c r="F20" s="86">
        <v>153.404</v>
      </c>
      <c r="G20" s="80">
        <v>149.58500000000001</v>
      </c>
      <c r="H20" s="26"/>
      <c r="I20" s="26"/>
      <c r="J20" s="92" t="s">
        <v>269</v>
      </c>
      <c r="K20" s="86">
        <v>1255.587</v>
      </c>
      <c r="L20" s="80">
        <v>496.99900000000002</v>
      </c>
      <c r="M20" s="79"/>
      <c r="N20" s="101" t="s">
        <v>270</v>
      </c>
      <c r="O20" s="102">
        <v>1574.62</v>
      </c>
      <c r="P20" s="103">
        <v>615.01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267</v>
      </c>
      <c r="E6" s="49" t="s">
        <v>256</v>
      </c>
      <c r="F6" s="50" t="s">
        <v>267</v>
      </c>
      <c r="G6" s="49" t="s">
        <v>256</v>
      </c>
      <c r="H6" s="50" t="s">
        <v>267</v>
      </c>
      <c r="I6" s="49" t="s">
        <v>256</v>
      </c>
      <c r="J6" s="50" t="s">
        <v>267</v>
      </c>
      <c r="K6" s="49" t="s">
        <v>256</v>
      </c>
      <c r="L6" s="51" t="s">
        <v>267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26"/>
  <sheetViews>
    <sheetView showGridLines="0" zoomScale="90" zoomScaleNormal="90" workbookViewId="0">
      <selection activeCell="S14" sqref="S14"/>
    </sheetView>
  </sheetViews>
  <sheetFormatPr defaultColWidth="9.140625" defaultRowHeight="21" x14ac:dyDescent="0.35"/>
  <cols>
    <col min="1" max="1" width="4.42578125" style="171" customWidth="1"/>
    <col min="2" max="2" width="27.28515625" style="171" customWidth="1"/>
    <col min="3" max="3" width="10.140625" style="171" customWidth="1"/>
    <col min="4" max="6" width="10.140625" style="171" bestFit="1" customWidth="1"/>
    <col min="7" max="7" width="11.42578125" style="171" customWidth="1"/>
    <col min="8" max="8" width="10.140625" style="171" customWidth="1"/>
    <col min="9" max="9" width="10.5703125" style="171" customWidth="1"/>
    <col min="10" max="10" width="12.140625" style="171" customWidth="1"/>
    <col min="11" max="11" width="11.140625" style="171" customWidth="1"/>
    <col min="12" max="12" width="11.7109375" style="171" customWidth="1"/>
    <col min="13" max="13" width="10.28515625" style="171" customWidth="1"/>
    <col min="14" max="14" width="10.7109375" style="171" customWidth="1"/>
    <col min="15" max="15" width="10" style="171" customWidth="1"/>
    <col min="16" max="22" width="9.140625" style="171"/>
    <col min="23" max="23" width="10.7109375" style="171" bestFit="1" customWidth="1"/>
    <col min="24" max="16384" width="9.140625" style="171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55"/>
      <c r="C2" s="256"/>
      <c r="D2" s="257" t="s">
        <v>101</v>
      </c>
      <c r="E2" s="258"/>
      <c r="F2" s="257"/>
      <c r="G2" s="257"/>
      <c r="H2" s="259" t="s">
        <v>102</v>
      </c>
      <c r="I2" s="260"/>
      <c r="J2" s="260"/>
      <c r="K2" s="260"/>
      <c r="L2" s="261"/>
      <c r="M2" s="261"/>
      <c r="N2" s="261"/>
      <c r="O2" s="262"/>
    </row>
    <row r="3" spans="2:15" ht="60.75" x14ac:dyDescent="0.35">
      <c r="B3" s="263" t="s">
        <v>103</v>
      </c>
      <c r="C3" s="264" t="s">
        <v>2</v>
      </c>
      <c r="D3" s="265">
        <v>45176</v>
      </c>
      <c r="E3" s="266"/>
      <c r="F3" s="267">
        <v>45169</v>
      </c>
      <c r="G3" s="268"/>
      <c r="H3" s="269" t="s">
        <v>104</v>
      </c>
      <c r="I3" s="270"/>
      <c r="J3" s="271" t="s">
        <v>105</v>
      </c>
      <c r="K3" s="270"/>
      <c r="L3" s="271" t="s">
        <v>106</v>
      </c>
      <c r="M3" s="270"/>
      <c r="N3" s="271" t="s">
        <v>107</v>
      </c>
      <c r="O3" s="272"/>
    </row>
    <row r="4" spans="2:15" ht="21.75" thickBot="1" x14ac:dyDescent="0.4">
      <c r="B4" s="273"/>
      <c r="C4" s="274"/>
      <c r="D4" s="275" t="s">
        <v>3</v>
      </c>
      <c r="E4" s="276" t="s">
        <v>4</v>
      </c>
      <c r="F4" s="277" t="s">
        <v>3</v>
      </c>
      <c r="G4" s="278" t="s">
        <v>4</v>
      </c>
      <c r="H4" s="279" t="s">
        <v>3</v>
      </c>
      <c r="I4" s="280" t="s">
        <v>4</v>
      </c>
      <c r="J4" s="281" t="s">
        <v>3</v>
      </c>
      <c r="K4" s="280" t="s">
        <v>4</v>
      </c>
      <c r="L4" s="281" t="s">
        <v>3</v>
      </c>
      <c r="M4" s="280" t="s">
        <v>4</v>
      </c>
      <c r="N4" s="281" t="s">
        <v>3</v>
      </c>
      <c r="O4" s="282" t="s">
        <v>4</v>
      </c>
    </row>
    <row r="5" spans="2:15" ht="21.75" thickBot="1" x14ac:dyDescent="0.4">
      <c r="B5" s="283">
        <v>1</v>
      </c>
      <c r="C5" s="284">
        <v>2</v>
      </c>
      <c r="D5" s="285">
        <v>3</v>
      </c>
      <c r="E5" s="286">
        <v>4</v>
      </c>
      <c r="F5" s="286">
        <v>5</v>
      </c>
      <c r="G5" s="287">
        <v>6</v>
      </c>
      <c r="H5" s="288">
        <v>7</v>
      </c>
      <c r="I5" s="289">
        <v>8</v>
      </c>
      <c r="J5" s="289">
        <v>9</v>
      </c>
      <c r="K5" s="289">
        <v>10</v>
      </c>
      <c r="L5" s="289">
        <v>11</v>
      </c>
      <c r="M5" s="289">
        <v>12</v>
      </c>
      <c r="N5" s="289">
        <v>13</v>
      </c>
      <c r="O5" s="290">
        <v>14</v>
      </c>
    </row>
    <row r="6" spans="2:15" ht="21.75" thickBot="1" x14ac:dyDescent="0.4">
      <c r="B6" s="291" t="s">
        <v>108</v>
      </c>
      <c r="C6" s="292"/>
      <c r="D6" s="293"/>
      <c r="E6" s="293"/>
      <c r="F6" s="293"/>
      <c r="G6" s="293"/>
      <c r="H6" s="294"/>
      <c r="I6" s="295"/>
      <c r="J6" s="295"/>
      <c r="K6" s="295"/>
      <c r="L6" s="295"/>
      <c r="M6" s="295"/>
      <c r="N6" s="295"/>
      <c r="O6" s="296"/>
    </row>
    <row r="7" spans="2:15" x14ac:dyDescent="0.35">
      <c r="B7" s="297" t="s">
        <v>6</v>
      </c>
      <c r="C7" s="298" t="s">
        <v>5</v>
      </c>
      <c r="D7" s="299">
        <v>21.166666666666668</v>
      </c>
      <c r="E7" s="300">
        <v>25</v>
      </c>
      <c r="F7" s="301">
        <v>21.166666666666668</v>
      </c>
      <c r="G7" s="302">
        <v>25</v>
      </c>
      <c r="H7" s="303">
        <v>0</v>
      </c>
      <c r="I7" s="304">
        <v>0</v>
      </c>
      <c r="J7" s="305">
        <v>-3.9368528798043008E-3</v>
      </c>
      <c r="K7" s="304">
        <v>2.5641025641025639</v>
      </c>
      <c r="L7" s="305">
        <v>-3.9368528798043008E-3</v>
      </c>
      <c r="M7" s="304">
        <v>-3.225806451612899</v>
      </c>
      <c r="N7" s="305">
        <v>6.4186358304005386</v>
      </c>
      <c r="O7" s="306">
        <v>11.111111111111111</v>
      </c>
    </row>
    <row r="8" spans="2:15" x14ac:dyDescent="0.35">
      <c r="B8" s="307" t="s">
        <v>109</v>
      </c>
      <c r="C8" s="298" t="s">
        <v>5</v>
      </c>
      <c r="D8" s="299">
        <v>1.3499999999999999</v>
      </c>
      <c r="E8" s="300">
        <v>2</v>
      </c>
      <c r="F8" s="301">
        <v>1.6666666666666667</v>
      </c>
      <c r="G8" s="302">
        <v>2.2166666666666668</v>
      </c>
      <c r="H8" s="303">
        <v>-19.000000000000011</v>
      </c>
      <c r="I8" s="304">
        <v>-9.7744360902255689</v>
      </c>
      <c r="J8" s="305">
        <v>-3.5714285714285747</v>
      </c>
      <c r="K8" s="304">
        <v>2.1897810218977907</v>
      </c>
      <c r="L8" s="305">
        <v>-3.5714285714285747</v>
      </c>
      <c r="M8" s="304">
        <v>5.2631578947368345</v>
      </c>
      <c r="N8" s="305">
        <v>-14.556962025316455</v>
      </c>
      <c r="O8" s="306">
        <v>4.1666666666666465</v>
      </c>
    </row>
    <row r="9" spans="2:15" x14ac:dyDescent="0.35">
      <c r="B9" s="307" t="s">
        <v>7</v>
      </c>
      <c r="C9" s="298" t="s">
        <v>5</v>
      </c>
      <c r="D9" s="299">
        <v>2.2944444444444447</v>
      </c>
      <c r="E9" s="300">
        <v>2.7994444444444446</v>
      </c>
      <c r="F9" s="301">
        <v>2.1944444444444442</v>
      </c>
      <c r="G9" s="302">
        <v>2.6661111111111113</v>
      </c>
      <c r="H9" s="303">
        <v>4.5569620253164809</v>
      </c>
      <c r="I9" s="304">
        <v>5.0010418837257751</v>
      </c>
      <c r="J9" s="305">
        <v>14.404432132964004</v>
      </c>
      <c r="K9" s="304">
        <v>9.543478260869561</v>
      </c>
      <c r="L9" s="305">
        <v>14.404432132964004</v>
      </c>
      <c r="M9" s="304">
        <v>5.0119829113264558</v>
      </c>
      <c r="N9" s="305">
        <v>-1.3849092645654124</v>
      </c>
      <c r="O9" s="306">
        <v>-2.8195633726760807</v>
      </c>
    </row>
    <row r="10" spans="2:15" x14ac:dyDescent="0.35">
      <c r="B10" s="307" t="s">
        <v>22</v>
      </c>
      <c r="C10" s="298" t="s">
        <v>18</v>
      </c>
      <c r="D10" s="299">
        <v>5</v>
      </c>
      <c r="E10" s="300">
        <v>6.5</v>
      </c>
      <c r="F10" s="301">
        <v>4.666666666666667</v>
      </c>
      <c r="G10" s="302">
        <v>6</v>
      </c>
      <c r="H10" s="303">
        <v>7.1428571428571352</v>
      </c>
      <c r="I10" s="304">
        <v>8.3333333333333321</v>
      </c>
      <c r="J10" s="305">
        <v>7.6923076923076827</v>
      </c>
      <c r="K10" s="304">
        <v>8.3333333333333321</v>
      </c>
      <c r="L10" s="305">
        <v>7.6923076923076827</v>
      </c>
      <c r="M10" s="304">
        <v>1.5624999999999944</v>
      </c>
      <c r="N10" s="305">
        <v>13.207547169811312</v>
      </c>
      <c r="O10" s="306">
        <v>-0.25575447570332394</v>
      </c>
    </row>
    <row r="11" spans="2:15" x14ac:dyDescent="0.35">
      <c r="B11" s="307" t="s">
        <v>8</v>
      </c>
      <c r="C11" s="298" t="s">
        <v>5</v>
      </c>
      <c r="D11" s="299">
        <v>1.47</v>
      </c>
      <c r="E11" s="300">
        <v>1.8199999999999998</v>
      </c>
      <c r="F11" s="301">
        <v>1.425</v>
      </c>
      <c r="G11" s="302">
        <v>1.7999999999999998</v>
      </c>
      <c r="H11" s="303">
        <v>3.1578947368421004</v>
      </c>
      <c r="I11" s="304">
        <v>1.1111111111111123</v>
      </c>
      <c r="J11" s="305">
        <v>5.0000000000000044</v>
      </c>
      <c r="K11" s="304">
        <v>13.749999999999984</v>
      </c>
      <c r="L11" s="305">
        <v>5.0000000000000044</v>
      </c>
      <c r="M11" s="304">
        <v>21.333333333333325</v>
      </c>
      <c r="N11" s="305">
        <v>10.250000000000004</v>
      </c>
      <c r="O11" s="306">
        <v>8.1188118811881083</v>
      </c>
    </row>
    <row r="12" spans="2:15" x14ac:dyDescent="0.35">
      <c r="B12" s="307" t="s">
        <v>9</v>
      </c>
      <c r="C12" s="298" t="s">
        <v>5</v>
      </c>
      <c r="D12" s="299">
        <v>1.5083333333333335</v>
      </c>
      <c r="E12" s="300">
        <v>2.0500000000000003</v>
      </c>
      <c r="F12" s="301">
        <v>1.6666666666666667</v>
      </c>
      <c r="G12" s="302">
        <v>2.1666666666666665</v>
      </c>
      <c r="H12" s="303">
        <v>-9.4999999999999911</v>
      </c>
      <c r="I12" s="304">
        <v>-5.3846153846153664</v>
      </c>
      <c r="J12" s="305">
        <v>2.5080906148867372</v>
      </c>
      <c r="K12" s="304">
        <v>2.5000000000000133</v>
      </c>
      <c r="L12" s="305">
        <v>2.5080906148867372</v>
      </c>
      <c r="M12" s="304">
        <v>4.2372881355932277</v>
      </c>
      <c r="N12" s="305">
        <v>-22.649572649572647</v>
      </c>
      <c r="O12" s="306">
        <v>-12.765957446808502</v>
      </c>
    </row>
    <row r="13" spans="2:15" x14ac:dyDescent="0.35">
      <c r="B13" s="307" t="s">
        <v>11</v>
      </c>
      <c r="C13" s="298" t="s">
        <v>5</v>
      </c>
      <c r="D13" s="299">
        <v>4.5</v>
      </c>
      <c r="E13" s="300">
        <v>7.166666666666667</v>
      </c>
      <c r="F13" s="301">
        <v>4.2</v>
      </c>
      <c r="G13" s="302">
        <v>6.3</v>
      </c>
      <c r="H13" s="303">
        <v>7.1428571428571379</v>
      </c>
      <c r="I13" s="304">
        <v>13.756613756613763</v>
      </c>
      <c r="J13" s="305">
        <v>34.042553191489361</v>
      </c>
      <c r="K13" s="304">
        <v>42.518939393939377</v>
      </c>
      <c r="L13" s="305">
        <v>34.042553191489361</v>
      </c>
      <c r="M13" s="304">
        <v>25.730994152046783</v>
      </c>
      <c r="N13" s="305">
        <v>0</v>
      </c>
      <c r="O13" s="306">
        <v>16.689280868385353</v>
      </c>
    </row>
    <row r="14" spans="2:15" x14ac:dyDescent="0.35">
      <c r="B14" s="307" t="s">
        <v>272</v>
      </c>
      <c r="C14" s="298" t="s">
        <v>5</v>
      </c>
      <c r="D14" s="299">
        <v>3.9333333333333336</v>
      </c>
      <c r="E14" s="300">
        <v>4.916666666666667</v>
      </c>
      <c r="F14" s="301">
        <v>3.3833333333333333</v>
      </c>
      <c r="G14" s="302">
        <v>4.5333333333333332</v>
      </c>
      <c r="H14" s="303">
        <v>16.256157635467989</v>
      </c>
      <c r="I14" s="304">
        <v>8.4558823529411846</v>
      </c>
      <c r="J14" s="305">
        <v>2.3543990086741169</v>
      </c>
      <c r="K14" s="304">
        <v>-1.9468186134852732</v>
      </c>
      <c r="L14" s="305">
        <v>2.3543990086741169</v>
      </c>
      <c r="M14" s="304">
        <v>-1.6666666666666607</v>
      </c>
      <c r="N14" s="305">
        <v>15.121951219512205</v>
      </c>
      <c r="O14" s="306">
        <v>10.694183864915585</v>
      </c>
    </row>
    <row r="15" spans="2:15" x14ac:dyDescent="0.35">
      <c r="B15" s="307" t="s">
        <v>23</v>
      </c>
      <c r="C15" s="298" t="s">
        <v>5</v>
      </c>
      <c r="D15" s="299">
        <v>4.9000000000000004</v>
      </c>
      <c r="E15" s="300">
        <v>6.8</v>
      </c>
      <c r="F15" s="301">
        <v>4.833333333333333</v>
      </c>
      <c r="G15" s="302">
        <v>6.7333333333333334</v>
      </c>
      <c r="H15" s="303">
        <v>1.3793103448275996</v>
      </c>
      <c r="I15" s="304">
        <v>0.99009900990098665</v>
      </c>
      <c r="J15" s="305">
        <v>5.0000000000000009</v>
      </c>
      <c r="K15" s="304">
        <v>6.2500000000000053</v>
      </c>
      <c r="L15" s="305">
        <v>5.0000000000000009</v>
      </c>
      <c r="M15" s="304">
        <v>4.9382716049382758</v>
      </c>
      <c r="N15" s="305">
        <v>-1.9999999999999927</v>
      </c>
      <c r="O15" s="306">
        <v>1.7964071856287442</v>
      </c>
    </row>
    <row r="16" spans="2:15" x14ac:dyDescent="0.35">
      <c r="B16" s="307" t="s">
        <v>24</v>
      </c>
      <c r="C16" s="298" t="s">
        <v>5</v>
      </c>
      <c r="D16" s="299">
        <v>3.72</v>
      </c>
      <c r="E16" s="300">
        <v>4.7</v>
      </c>
      <c r="F16" s="301">
        <v>3.8333333333333335</v>
      </c>
      <c r="G16" s="302">
        <v>4.8500000000000005</v>
      </c>
      <c r="H16" s="303">
        <v>-2.9565217391304333</v>
      </c>
      <c r="I16" s="304">
        <v>-3.0927835051546464</v>
      </c>
      <c r="J16" s="305">
        <v>-5.1020408163265349</v>
      </c>
      <c r="K16" s="304">
        <v>-2.4896265560165993</v>
      </c>
      <c r="L16" s="305">
        <v>-5.1020408163265349</v>
      </c>
      <c r="M16" s="304">
        <v>-3.5897435897435859</v>
      </c>
      <c r="N16" s="305">
        <v>-19.712230215827343</v>
      </c>
      <c r="O16" s="306">
        <v>-9.0322580645161317</v>
      </c>
    </row>
    <row r="17" spans="2:15" x14ac:dyDescent="0.35">
      <c r="B17" s="307" t="s">
        <v>25</v>
      </c>
      <c r="C17" s="298" t="s">
        <v>5</v>
      </c>
      <c r="D17" s="299">
        <v>5.5</v>
      </c>
      <c r="E17" s="300">
        <v>6.625</v>
      </c>
      <c r="F17" s="301">
        <v>5.6</v>
      </c>
      <c r="G17" s="302">
        <v>6.4799999999999995</v>
      </c>
      <c r="H17" s="303">
        <v>-1.7857142857142794</v>
      </c>
      <c r="I17" s="304">
        <v>2.2376543209876614</v>
      </c>
      <c r="J17" s="305">
        <v>-1.7857142857142794</v>
      </c>
      <c r="K17" s="304">
        <v>-3.7063953488372077</v>
      </c>
      <c r="L17" s="305">
        <v>-1.7857142857142794</v>
      </c>
      <c r="M17" s="304">
        <v>-5.0179211469534</v>
      </c>
      <c r="N17" s="305">
        <v>-5.1724137931034457</v>
      </c>
      <c r="O17" s="306">
        <v>-7.9861111111111134</v>
      </c>
    </row>
    <row r="18" spans="2:15" x14ac:dyDescent="0.35">
      <c r="B18" s="307" t="s">
        <v>14</v>
      </c>
      <c r="C18" s="298" t="s">
        <v>5</v>
      </c>
      <c r="D18" s="299">
        <v>4.833333333333333</v>
      </c>
      <c r="E18" s="300">
        <v>6.1000000000000005</v>
      </c>
      <c r="F18" s="301">
        <v>7.666666666666667</v>
      </c>
      <c r="G18" s="302">
        <v>9</v>
      </c>
      <c r="H18" s="303">
        <v>-36.956521739130444</v>
      </c>
      <c r="I18" s="304">
        <v>-32.222222222222221</v>
      </c>
      <c r="J18" s="305">
        <v>-30.384087791495208</v>
      </c>
      <c r="K18" s="304">
        <v>-28.833333333333329</v>
      </c>
      <c r="L18" s="305">
        <v>-30.384087791495208</v>
      </c>
      <c r="M18" s="304">
        <v>-36.458333333333329</v>
      </c>
      <c r="N18" s="305">
        <v>-38.947368421052637</v>
      </c>
      <c r="O18" s="306">
        <v>-34.172661870503596</v>
      </c>
    </row>
    <row r="19" spans="2:15" x14ac:dyDescent="0.35">
      <c r="B19" s="307" t="s">
        <v>15</v>
      </c>
      <c r="C19" s="298" t="s">
        <v>5</v>
      </c>
      <c r="D19" s="299">
        <v>3.3877777777777776</v>
      </c>
      <c r="E19" s="300">
        <v>4.2488888888888887</v>
      </c>
      <c r="F19" s="301">
        <v>3.5266666666666668</v>
      </c>
      <c r="G19" s="302">
        <v>4.6377777777777771</v>
      </c>
      <c r="H19" s="303">
        <v>-3.9382482671707733</v>
      </c>
      <c r="I19" s="304">
        <v>-8.3852419741255293</v>
      </c>
      <c r="J19" s="305">
        <v>-9.9451476793249096</v>
      </c>
      <c r="K19" s="304">
        <v>-7.517965726920937</v>
      </c>
      <c r="L19" s="305">
        <v>-9.9451476793249096</v>
      </c>
      <c r="M19" s="304">
        <v>-4.8756218905472704</v>
      </c>
      <c r="N19" s="305">
        <v>-0.27800490596893312</v>
      </c>
      <c r="O19" s="306">
        <v>0.60510392002103652</v>
      </c>
    </row>
    <row r="20" spans="2:15" x14ac:dyDescent="0.35">
      <c r="B20" s="307" t="s">
        <v>288</v>
      </c>
      <c r="C20" s="298" t="s">
        <v>5</v>
      </c>
      <c r="D20" s="299">
        <v>2.2185185185185183</v>
      </c>
      <c r="E20" s="300">
        <v>3.1222222222222222</v>
      </c>
      <c r="F20" s="301">
        <v>2.6851851851851851</v>
      </c>
      <c r="G20" s="302">
        <v>3.8888888888888893</v>
      </c>
      <c r="H20" s="303">
        <v>-17.379310344827591</v>
      </c>
      <c r="I20" s="304">
        <v>-19.714285714285722</v>
      </c>
      <c r="J20" s="305">
        <v>-17.612268757306932</v>
      </c>
      <c r="K20" s="304">
        <v>-18.550724637681164</v>
      </c>
      <c r="L20" s="305">
        <v>-17.612268757306932</v>
      </c>
      <c r="M20" s="304">
        <v>-12.868217054263569</v>
      </c>
      <c r="N20" s="305">
        <v>-33.165969316596943</v>
      </c>
      <c r="O20" s="306">
        <v>-30.830769230769238</v>
      </c>
    </row>
    <row r="21" spans="2:15" x14ac:dyDescent="0.35">
      <c r="B21" s="308" t="s">
        <v>114</v>
      </c>
      <c r="C21" s="298" t="s">
        <v>5</v>
      </c>
      <c r="D21" s="299">
        <v>3.1666666666666665</v>
      </c>
      <c r="E21" s="300">
        <v>4.333333333333333</v>
      </c>
      <c r="F21" s="301">
        <v>3.5827777777777783</v>
      </c>
      <c r="G21" s="302">
        <v>4.3333333333333339</v>
      </c>
      <c r="H21" s="303">
        <v>-11.614203752519787</v>
      </c>
      <c r="I21" s="304">
        <v>-2.0496425070002887E-14</v>
      </c>
      <c r="J21" s="305">
        <v>-12.500000000000016</v>
      </c>
      <c r="K21" s="304">
        <v>-6.1662198391420961</v>
      </c>
      <c r="L21" s="305">
        <v>-12.500000000000016</v>
      </c>
      <c r="M21" s="304">
        <v>-5.7971014492753614</v>
      </c>
      <c r="N21" s="305">
        <v>-7.4675324675324672</v>
      </c>
      <c r="O21" s="306">
        <v>-4.2944785276073665</v>
      </c>
    </row>
    <row r="22" spans="2:15" x14ac:dyDescent="0.35">
      <c r="B22" s="307" t="s">
        <v>26</v>
      </c>
      <c r="C22" s="298" t="s">
        <v>18</v>
      </c>
      <c r="D22" s="299">
        <v>2.5500000000000003</v>
      </c>
      <c r="E22" s="300">
        <v>3.1166666666666667</v>
      </c>
      <c r="F22" s="301">
        <v>2.3600000000000003</v>
      </c>
      <c r="G22" s="302">
        <v>2.94</v>
      </c>
      <c r="H22" s="303">
        <v>8.0508474576271158</v>
      </c>
      <c r="I22" s="304">
        <v>6.0090702947845829</v>
      </c>
      <c r="J22" s="305">
        <v>12.974683544303812</v>
      </c>
      <c r="K22" s="304">
        <v>5.3945249597423626</v>
      </c>
      <c r="L22" s="305">
        <v>12.974683544303812</v>
      </c>
      <c r="M22" s="304">
        <v>7.4712643678160964</v>
      </c>
      <c r="N22" s="305">
        <v>4.7945205479452255</v>
      </c>
      <c r="O22" s="306">
        <v>7.4712643678160964</v>
      </c>
    </row>
    <row r="23" spans="2:15" x14ac:dyDescent="0.35">
      <c r="B23" s="307" t="s">
        <v>16</v>
      </c>
      <c r="C23" s="298" t="s">
        <v>194</v>
      </c>
      <c r="D23" s="299">
        <v>1.6666666666666667</v>
      </c>
      <c r="E23" s="300">
        <v>2.1999999999999997</v>
      </c>
      <c r="F23" s="301">
        <v>1.6083333333333334</v>
      </c>
      <c r="G23" s="302">
        <v>2.0333333333333332</v>
      </c>
      <c r="H23" s="303">
        <v>3.626943005181348</v>
      </c>
      <c r="I23" s="304">
        <v>8.1967213114754038</v>
      </c>
      <c r="J23" s="305">
        <v>10.584518167456579</v>
      </c>
      <c r="K23" s="304">
        <v>8.450704225352105</v>
      </c>
      <c r="L23" s="305">
        <v>10.584518167456579</v>
      </c>
      <c r="M23" s="304">
        <v>1.1494252873563178</v>
      </c>
      <c r="N23" s="305">
        <v>15.606936416184977</v>
      </c>
      <c r="O23" s="306">
        <v>14.782608695652154</v>
      </c>
    </row>
    <row r="24" spans="2:15" x14ac:dyDescent="0.35">
      <c r="B24" s="307" t="s">
        <v>17</v>
      </c>
      <c r="C24" s="298" t="s">
        <v>18</v>
      </c>
      <c r="D24" s="299">
        <v>2.1666666666666665</v>
      </c>
      <c r="E24" s="300">
        <v>2.8916666666666671</v>
      </c>
      <c r="F24" s="301">
        <v>2.1666666666666665</v>
      </c>
      <c r="G24" s="302">
        <v>2.7250000000000001</v>
      </c>
      <c r="H24" s="303">
        <v>0</v>
      </c>
      <c r="I24" s="304">
        <v>6.1162079510703471</v>
      </c>
      <c r="J24" s="305">
        <v>4.5977011494252711</v>
      </c>
      <c r="K24" s="304">
        <v>9.8101265822784978</v>
      </c>
      <c r="L24" s="305">
        <v>4.5977011494252711</v>
      </c>
      <c r="M24" s="304">
        <v>0.754936120789789</v>
      </c>
      <c r="N24" s="305">
        <v>6.8493150684931488</v>
      </c>
      <c r="O24" s="306">
        <v>9.1194968553459308</v>
      </c>
    </row>
    <row r="25" spans="2:15" x14ac:dyDescent="0.35">
      <c r="B25" s="307" t="s">
        <v>40</v>
      </c>
      <c r="C25" s="298" t="s">
        <v>5</v>
      </c>
      <c r="D25" s="299">
        <v>4.4333333333333336</v>
      </c>
      <c r="E25" s="300">
        <v>5.5</v>
      </c>
      <c r="F25" s="301">
        <v>4.833333333333333</v>
      </c>
      <c r="G25" s="302">
        <v>6.0666666666666664</v>
      </c>
      <c r="H25" s="303">
        <v>-8.2758620689655071</v>
      </c>
      <c r="I25" s="304">
        <v>-9.3406593406593359</v>
      </c>
      <c r="J25" s="305">
        <v>-1.1152416356877284</v>
      </c>
      <c r="K25" s="304">
        <v>-1.1976047904191574</v>
      </c>
      <c r="L25" s="305">
        <v>-1.1152416356877284</v>
      </c>
      <c r="M25" s="304">
        <v>-5.9829059829059767</v>
      </c>
      <c r="N25" s="305">
        <v>-8.7791495198902609</v>
      </c>
      <c r="O25" s="306">
        <v>-3.5087719298245648</v>
      </c>
    </row>
    <row r="26" spans="2:15" ht="21.75" thickBot="1" x14ac:dyDescent="0.4">
      <c r="B26" s="307" t="s">
        <v>19</v>
      </c>
      <c r="C26" s="298" t="s">
        <v>5</v>
      </c>
      <c r="D26" s="299">
        <v>1.6611111111111112</v>
      </c>
      <c r="E26" s="300">
        <v>2.3166666666666664</v>
      </c>
      <c r="F26" s="301">
        <v>1.8333333333333333</v>
      </c>
      <c r="G26" s="302">
        <v>2.3666666666666667</v>
      </c>
      <c r="H26" s="303">
        <v>-9.3939393939393856</v>
      </c>
      <c r="I26" s="304">
        <v>-2.1126760563380391</v>
      </c>
      <c r="J26" s="305">
        <v>4.3630017452007106</v>
      </c>
      <c r="K26" s="304">
        <v>3.3457249070631847</v>
      </c>
      <c r="L26" s="305">
        <v>4.3630017452007106</v>
      </c>
      <c r="M26" s="304">
        <v>-5.6561085972850842</v>
      </c>
      <c r="N26" s="305">
        <v>17.716535433070902</v>
      </c>
      <c r="O26" s="306">
        <v>9.448818897637782</v>
      </c>
    </row>
    <row r="27" spans="2:15" ht="21.75" thickBot="1" x14ac:dyDescent="0.4">
      <c r="B27" s="291" t="s">
        <v>189</v>
      </c>
      <c r="C27" s="309"/>
      <c r="D27" s="293"/>
      <c r="E27" s="293"/>
      <c r="F27" s="293"/>
      <c r="G27" s="293"/>
      <c r="H27" s="295"/>
      <c r="I27" s="295"/>
      <c r="J27" s="295"/>
      <c r="K27" s="295"/>
      <c r="L27" s="295"/>
      <c r="M27" s="295"/>
      <c r="N27" s="295"/>
      <c r="O27" s="296"/>
    </row>
    <row r="28" spans="2:15" x14ac:dyDescent="0.35">
      <c r="B28" s="307" t="s">
        <v>30</v>
      </c>
      <c r="C28" s="298" t="s">
        <v>5</v>
      </c>
      <c r="D28" s="299">
        <v>5.26</v>
      </c>
      <c r="E28" s="300">
        <v>7.42</v>
      </c>
      <c r="F28" s="301">
        <v>4.8600000000000003</v>
      </c>
      <c r="G28" s="302">
        <v>6.7459999999999996</v>
      </c>
      <c r="H28" s="303">
        <v>8.2304526748971085</v>
      </c>
      <c r="I28" s="304">
        <v>9.9911058404980793</v>
      </c>
      <c r="J28" s="305">
        <v>13.431916204559457</v>
      </c>
      <c r="K28" s="304">
        <v>16.902993472878688</v>
      </c>
      <c r="L28" s="305">
        <v>13.431916204559457</v>
      </c>
      <c r="M28" s="304">
        <v>12.084592145015103</v>
      </c>
      <c r="N28" s="305">
        <v>16.457564575645751</v>
      </c>
      <c r="O28" s="306">
        <v>30.941176470588228</v>
      </c>
    </row>
    <row r="29" spans="2:15" x14ac:dyDescent="0.35">
      <c r="B29" s="307" t="s">
        <v>20</v>
      </c>
      <c r="C29" s="298" t="s">
        <v>5</v>
      </c>
      <c r="D29" s="299">
        <v>3.8125</v>
      </c>
      <c r="E29" s="300">
        <v>5.625</v>
      </c>
      <c r="F29" s="301">
        <v>3.6875</v>
      </c>
      <c r="G29" s="302">
        <v>5.375</v>
      </c>
      <c r="H29" s="303">
        <v>3.3898305084745761</v>
      </c>
      <c r="I29" s="304">
        <v>4.6511627906976747</v>
      </c>
      <c r="J29" s="305">
        <v>-0.97402597402597624</v>
      </c>
      <c r="K29" s="304">
        <v>6.1320754716981165</v>
      </c>
      <c r="L29" s="305">
        <v>-0.97402597402597624</v>
      </c>
      <c r="M29" s="304">
        <v>9.7560975609756095</v>
      </c>
      <c r="N29" s="305">
        <v>-10.294117647058822</v>
      </c>
      <c r="O29" s="306">
        <v>-2.1739130434782608</v>
      </c>
    </row>
    <row r="30" spans="2:15" x14ac:dyDescent="0.35">
      <c r="B30" s="307" t="s">
        <v>273</v>
      </c>
      <c r="C30" s="298" t="s">
        <v>5</v>
      </c>
      <c r="D30" s="299">
        <v>19.5</v>
      </c>
      <c r="E30" s="300">
        <v>24.333333333333332</v>
      </c>
      <c r="F30" s="301">
        <v>19</v>
      </c>
      <c r="G30" s="302">
        <v>24.333333333333332</v>
      </c>
      <c r="H30" s="303">
        <v>2.6315789473684208</v>
      </c>
      <c r="I30" s="304">
        <v>0</v>
      </c>
      <c r="J30" s="305">
        <v>-1.7985611510791391</v>
      </c>
      <c r="K30" s="304">
        <v>-10.586176727909018</v>
      </c>
      <c r="L30" s="305">
        <v>-1.7985611510791391</v>
      </c>
      <c r="M30" s="304">
        <v>-16.380297823596802</v>
      </c>
      <c r="N30" s="305">
        <v>-29.940119760479039</v>
      </c>
      <c r="O30" s="306">
        <v>-22.628510863804983</v>
      </c>
    </row>
    <row r="31" spans="2:15" x14ac:dyDescent="0.35">
      <c r="B31" s="307" t="s">
        <v>274</v>
      </c>
      <c r="C31" s="298" t="s">
        <v>5</v>
      </c>
      <c r="D31" s="299">
        <v>8</v>
      </c>
      <c r="E31" s="300">
        <v>12</v>
      </c>
      <c r="F31" s="301">
        <v>8.6</v>
      </c>
      <c r="G31" s="302">
        <v>12.2</v>
      </c>
      <c r="H31" s="303">
        <v>-6.9767441860465071</v>
      </c>
      <c r="I31" s="304">
        <v>-1.6393442622950762</v>
      </c>
      <c r="J31" s="305">
        <v>12.941176470588239</v>
      </c>
      <c r="K31" s="304">
        <v>18.032786885245908</v>
      </c>
      <c r="L31" s="305">
        <v>12.941176470588239</v>
      </c>
      <c r="M31" s="304">
        <v>9.0909090909090917</v>
      </c>
      <c r="N31" s="305">
        <v>6.666666666666667</v>
      </c>
      <c r="O31" s="306">
        <v>4.3478260869565215</v>
      </c>
    </row>
    <row r="32" spans="2:15" x14ac:dyDescent="0.35">
      <c r="B32" s="307" t="s">
        <v>275</v>
      </c>
      <c r="C32" s="298" t="s">
        <v>5</v>
      </c>
      <c r="D32" s="299">
        <v>5.85</v>
      </c>
      <c r="E32" s="300">
        <v>6.75</v>
      </c>
      <c r="F32" s="301">
        <v>6.333333333333333</v>
      </c>
      <c r="G32" s="302">
        <v>7.166666666666667</v>
      </c>
      <c r="H32" s="303">
        <v>-7.631578947368423</v>
      </c>
      <c r="I32" s="304">
        <v>-5.8139534883720971</v>
      </c>
      <c r="J32" s="305">
        <v>6.3636363636363571</v>
      </c>
      <c r="K32" s="304">
        <v>-3.5714285714285712</v>
      </c>
      <c r="L32" s="305">
        <v>6.3636363636363571</v>
      </c>
      <c r="M32" s="304">
        <v>-3.5714285714285712</v>
      </c>
      <c r="N32" s="305">
        <v>16.999999999999993</v>
      </c>
      <c r="O32" s="306">
        <v>1.2499999999999956</v>
      </c>
    </row>
    <row r="33" spans="1:16" x14ac:dyDescent="0.35">
      <c r="B33" s="307" t="s">
        <v>44</v>
      </c>
      <c r="C33" s="298" t="s">
        <v>5</v>
      </c>
      <c r="D33" s="299">
        <v>3.8361111111111117</v>
      </c>
      <c r="E33" s="300">
        <v>5.666666666666667</v>
      </c>
      <c r="F33" s="301">
        <v>3.2666666666666666</v>
      </c>
      <c r="G33" s="302">
        <v>5.4</v>
      </c>
      <c r="H33" s="303">
        <v>17.431972789115665</v>
      </c>
      <c r="I33" s="304">
        <v>4.9382716049382696</v>
      </c>
      <c r="J33" s="305">
        <v>10.353881278538813</v>
      </c>
      <c r="K33" s="304">
        <v>10.185185185185183</v>
      </c>
      <c r="L33" s="305">
        <v>10.353881278538813</v>
      </c>
      <c r="M33" s="304">
        <v>13.333333333333339</v>
      </c>
      <c r="N33" s="305">
        <v>27.870370370370388</v>
      </c>
      <c r="O33" s="306">
        <v>13.333333333333339</v>
      </c>
    </row>
    <row r="34" spans="1:16" x14ac:dyDescent="0.35">
      <c r="B34" s="307" t="s">
        <v>43</v>
      </c>
      <c r="C34" s="298" t="s">
        <v>5</v>
      </c>
      <c r="D34" s="299">
        <v>15.2</v>
      </c>
      <c r="E34" s="300">
        <v>18.3</v>
      </c>
      <c r="F34" s="301">
        <v>14</v>
      </c>
      <c r="G34" s="302">
        <v>17.666666666666668</v>
      </c>
      <c r="H34" s="303">
        <v>8.5714285714285658</v>
      </c>
      <c r="I34" s="304">
        <v>3.5849056603773555</v>
      </c>
      <c r="J34" s="305">
        <v>7.2941176470588234</v>
      </c>
      <c r="K34" s="304">
        <v>5.5769230769230882</v>
      </c>
      <c r="L34" s="305">
        <v>7.2941176470588234</v>
      </c>
      <c r="M34" s="304">
        <v>10.240963855421683</v>
      </c>
      <c r="N34" s="305">
        <v>3.4013605442176873</v>
      </c>
      <c r="O34" s="306">
        <v>0.54945054945055727</v>
      </c>
    </row>
    <row r="35" spans="1:16" ht="21.75" thickBot="1" x14ac:dyDescent="0.4">
      <c r="B35" s="307" t="s">
        <v>92</v>
      </c>
      <c r="C35" s="298" t="s">
        <v>5</v>
      </c>
      <c r="D35" s="299">
        <v>6.1666666666666661</v>
      </c>
      <c r="E35" s="300">
        <v>8.6666666666666679</v>
      </c>
      <c r="F35" s="301">
        <v>7.2222222222222214</v>
      </c>
      <c r="G35" s="302">
        <v>9.1111111111111125</v>
      </c>
      <c r="H35" s="303">
        <v>-14.615384615384613</v>
      </c>
      <c r="I35" s="304">
        <v>-4.8780487804878065</v>
      </c>
      <c r="J35" s="305">
        <v>-3.7294015611448539</v>
      </c>
      <c r="K35" s="304">
        <v>12.81457911483947</v>
      </c>
      <c r="L35" s="305">
        <v>-3.7294015611448539</v>
      </c>
      <c r="M35" s="304">
        <v>25.240847784200405</v>
      </c>
      <c r="N35" s="305">
        <v>17.460317460317448</v>
      </c>
      <c r="O35" s="306">
        <v>12.133410005750443</v>
      </c>
    </row>
    <row r="36" spans="1:16" ht="21.75" thickBot="1" x14ac:dyDescent="0.4">
      <c r="B36" s="291" t="s">
        <v>113</v>
      </c>
      <c r="C36" s="309"/>
      <c r="D36" s="293"/>
      <c r="E36" s="293"/>
      <c r="F36" s="293"/>
      <c r="G36" s="293"/>
      <c r="H36" s="295"/>
      <c r="I36" s="295"/>
      <c r="J36" s="295"/>
      <c r="K36" s="295"/>
      <c r="L36" s="295"/>
      <c r="M36" s="295"/>
      <c r="N36" s="295"/>
      <c r="O36" s="296"/>
    </row>
    <row r="37" spans="1:16" x14ac:dyDescent="0.35">
      <c r="B37" s="310" t="s">
        <v>292</v>
      </c>
      <c r="C37" s="298" t="s">
        <v>5</v>
      </c>
      <c r="D37" s="299">
        <v>2.2222222222222219</v>
      </c>
      <c r="E37" s="300">
        <v>2.8611111111111107</v>
      </c>
      <c r="F37" s="301">
        <v>2</v>
      </c>
      <c r="G37" s="302">
        <v>2.9722222222222219</v>
      </c>
      <c r="H37" s="303">
        <v>11.111111111111093</v>
      </c>
      <c r="I37" s="304">
        <v>-3.7383177570093475</v>
      </c>
      <c r="J37" s="305">
        <v>0</v>
      </c>
      <c r="K37" s="304">
        <v>0</v>
      </c>
      <c r="L37" s="305">
        <v>0</v>
      </c>
      <c r="M37" s="304">
        <v>-8.4444444444444571</v>
      </c>
      <c r="N37" s="305">
        <v>-22.027290448343095</v>
      </c>
      <c r="O37" s="306">
        <v>-23.703703703703713</v>
      </c>
    </row>
    <row r="38" spans="1:16" x14ac:dyDescent="0.35">
      <c r="B38" s="310" t="s">
        <v>294</v>
      </c>
      <c r="C38" s="298" t="s">
        <v>5</v>
      </c>
      <c r="D38" s="299">
        <v>2.4444444444444446</v>
      </c>
      <c r="E38" s="300">
        <v>3.6666666666666665</v>
      </c>
      <c r="F38" s="301">
        <v>2.3333333333333335</v>
      </c>
      <c r="G38" s="302">
        <v>3.6111111111111112</v>
      </c>
      <c r="H38" s="303">
        <v>4.7619047619047636</v>
      </c>
      <c r="I38" s="304">
        <v>1.538461538461533</v>
      </c>
      <c r="J38" s="305">
        <v>4.7619047619047841</v>
      </c>
      <c r="K38" s="304">
        <v>18.918918918918926</v>
      </c>
      <c r="L38" s="305">
        <v>4.7619047619047841</v>
      </c>
      <c r="M38" s="304">
        <v>22.222222222222218</v>
      </c>
      <c r="N38" s="305">
        <v>-18.518518518518512</v>
      </c>
      <c r="O38" s="306">
        <v>-8.3333333333333375</v>
      </c>
    </row>
    <row r="39" spans="1:16" x14ac:dyDescent="0.35">
      <c r="B39" s="310" t="s">
        <v>285</v>
      </c>
      <c r="C39" s="298" t="s">
        <v>5</v>
      </c>
      <c r="D39" s="299">
        <v>2</v>
      </c>
      <c r="E39" s="300">
        <v>2.3333333333333335</v>
      </c>
      <c r="F39" s="301">
        <v>2.333333333333333</v>
      </c>
      <c r="G39" s="302">
        <v>2.5</v>
      </c>
      <c r="H39" s="303">
        <v>-14.285714285714274</v>
      </c>
      <c r="I39" s="304">
        <v>-6.6666666666666607</v>
      </c>
      <c r="J39" s="305">
        <v>-20</v>
      </c>
      <c r="K39" s="304">
        <v>-29.64824120603015</v>
      </c>
      <c r="L39" s="305">
        <v>-20</v>
      </c>
      <c r="M39" s="304">
        <v>-47.499999999999986</v>
      </c>
      <c r="N39" s="305">
        <v>-36.156629070014894</v>
      </c>
      <c r="O39" s="306">
        <v>-42.857142857142847</v>
      </c>
    </row>
    <row r="40" spans="1:16" x14ac:dyDescent="0.35">
      <c r="B40" s="310" t="s">
        <v>290</v>
      </c>
      <c r="C40" s="298" t="s">
        <v>5</v>
      </c>
      <c r="D40" s="299">
        <v>2.2653333333333334</v>
      </c>
      <c r="E40" s="300">
        <v>3.2653333333333334</v>
      </c>
      <c r="F40" s="301">
        <v>2.5555555555555558</v>
      </c>
      <c r="G40" s="302">
        <v>3.6666666666666661</v>
      </c>
      <c r="H40" s="303">
        <v>-11.356521739130439</v>
      </c>
      <c r="I40" s="304">
        <v>-10.945454545454529</v>
      </c>
      <c r="J40" s="305">
        <v>-1.7919075144508623</v>
      </c>
      <c r="K40" s="304">
        <v>0.36885245901640745</v>
      </c>
      <c r="L40" s="305">
        <v>-1.7919075144508623</v>
      </c>
      <c r="M40" s="304">
        <v>-13.564705882352927</v>
      </c>
      <c r="N40" s="305">
        <v>-21.55444401692959</v>
      </c>
      <c r="O40" s="306">
        <v>-26.529999999999987</v>
      </c>
    </row>
    <row r="41" spans="1:16" ht="21.75" thickBot="1" x14ac:dyDescent="0.4">
      <c r="B41" s="310" t="s">
        <v>289</v>
      </c>
      <c r="C41" s="298" t="s">
        <v>5</v>
      </c>
      <c r="D41" s="299">
        <v>2.666666666666667</v>
      </c>
      <c r="E41" s="300">
        <v>3.5</v>
      </c>
      <c r="F41" s="301">
        <v>2.3311111111111114</v>
      </c>
      <c r="G41" s="302">
        <v>3.5277777777777781</v>
      </c>
      <c r="H41" s="303">
        <v>14.394661582459486</v>
      </c>
      <c r="I41" s="304">
        <v>-0.78740157480315931</v>
      </c>
      <c r="J41" s="305">
        <v>29.136400322841016</v>
      </c>
      <c r="K41" s="304">
        <v>5.6603773584905666</v>
      </c>
      <c r="L41" s="305">
        <v>29.136400322841016</v>
      </c>
      <c r="M41" s="304">
        <v>-1.5625000000000069</v>
      </c>
      <c r="N41" s="305">
        <v>-3.0009093664746898</v>
      </c>
      <c r="O41" s="306">
        <v>-12.481767034798922</v>
      </c>
    </row>
    <row r="42" spans="1:16" ht="21.75" thickBot="1" x14ac:dyDescent="0.4">
      <c r="B42" s="291" t="s">
        <v>283</v>
      </c>
      <c r="C42" s="309"/>
      <c r="D42" s="293"/>
      <c r="E42" s="293"/>
      <c r="F42" s="293"/>
      <c r="G42" s="293"/>
      <c r="H42" s="295"/>
      <c r="I42" s="295"/>
      <c r="J42" s="295"/>
      <c r="K42" s="295"/>
      <c r="L42" s="295"/>
      <c r="M42" s="295"/>
      <c r="N42" s="295"/>
      <c r="O42" s="296"/>
    </row>
    <row r="43" spans="1:16" ht="21.75" thickBot="1" x14ac:dyDescent="0.4">
      <c r="B43" s="311" t="s">
        <v>21</v>
      </c>
      <c r="C43" s="312" t="s">
        <v>5</v>
      </c>
      <c r="D43" s="299">
        <v>10.5</v>
      </c>
      <c r="E43" s="300">
        <v>13.5</v>
      </c>
      <c r="F43" s="301">
        <v>9</v>
      </c>
      <c r="G43" s="302">
        <v>13</v>
      </c>
      <c r="H43" s="303">
        <v>16.666666666666664</v>
      </c>
      <c r="I43" s="304">
        <v>3.8461538461538463</v>
      </c>
      <c r="J43" s="305">
        <v>-2.3255813953488373</v>
      </c>
      <c r="K43" s="304">
        <v>-6.8965517241379306</v>
      </c>
      <c r="L43" s="305">
        <v>0</v>
      </c>
      <c r="M43" s="304">
        <v>0</v>
      </c>
      <c r="N43" s="305">
        <v>-7.3256840247131514</v>
      </c>
      <c r="O43" s="306">
        <v>-31.239388794567063</v>
      </c>
    </row>
    <row r="44" spans="1:16" ht="21.75" thickBot="1" x14ac:dyDescent="0.4">
      <c r="B44" s="291" t="s">
        <v>195</v>
      </c>
      <c r="C44" s="309"/>
      <c r="D44" s="293"/>
      <c r="E44" s="293"/>
      <c r="F44" s="293"/>
      <c r="G44" s="293"/>
      <c r="H44" s="295"/>
      <c r="I44" s="295"/>
      <c r="J44" s="295"/>
      <c r="K44" s="295"/>
      <c r="L44" s="295"/>
      <c r="M44" s="295"/>
      <c r="N44" s="295"/>
      <c r="O44" s="296"/>
    </row>
    <row r="45" spans="1:16" x14ac:dyDescent="0.35">
      <c r="B45" s="311" t="s">
        <v>27</v>
      </c>
      <c r="C45" s="312" t="s">
        <v>18</v>
      </c>
      <c r="D45" s="299">
        <v>6.21</v>
      </c>
      <c r="E45" s="300">
        <v>10.4</v>
      </c>
      <c r="F45" s="301">
        <v>6.11</v>
      </c>
      <c r="G45" s="302">
        <v>9.1999999999999993</v>
      </c>
      <c r="H45" s="303">
        <v>1.6366612111292904</v>
      </c>
      <c r="I45" s="304">
        <v>13.043478260869579</v>
      </c>
      <c r="J45" s="305">
        <v>1.9425444596443353</v>
      </c>
      <c r="K45" s="304">
        <v>16.635514018691598</v>
      </c>
      <c r="L45" s="305">
        <v>-6.4406779661016973</v>
      </c>
      <c r="M45" s="304">
        <v>1.4634146341463448</v>
      </c>
      <c r="N45" s="305">
        <v>8.7565674255691768</v>
      </c>
      <c r="O45" s="306">
        <v>18.857142857142861</v>
      </c>
    </row>
    <row r="46" spans="1:16" x14ac:dyDescent="0.35">
      <c r="B46" s="311" t="s">
        <v>29</v>
      </c>
      <c r="C46" s="312" t="s">
        <v>5</v>
      </c>
      <c r="D46" s="299">
        <v>3.7314814814814814</v>
      </c>
      <c r="E46" s="300">
        <v>4.5731481481481486</v>
      </c>
      <c r="F46" s="301">
        <v>3.8398148148148152</v>
      </c>
      <c r="G46" s="302">
        <v>4.8046296296296296</v>
      </c>
      <c r="H46" s="303">
        <v>-2.8213166144200752</v>
      </c>
      <c r="I46" s="304">
        <v>-4.8178839853536211</v>
      </c>
      <c r="J46" s="305">
        <v>6.1563934672988632</v>
      </c>
      <c r="K46" s="304">
        <v>-1.6527279968139967</v>
      </c>
      <c r="L46" s="305">
        <v>6.4447966191230837</v>
      </c>
      <c r="M46" s="304">
        <v>-6.5645100264850349</v>
      </c>
      <c r="N46" s="305">
        <v>2.5706286586917861</v>
      </c>
      <c r="O46" s="306">
        <v>8.1053698074980862E-2</v>
      </c>
    </row>
    <row r="47" spans="1:16" x14ac:dyDescent="0.35">
      <c r="A47"/>
      <c r="B47" s="311" t="s">
        <v>30</v>
      </c>
      <c r="C47" s="312" t="s">
        <v>5</v>
      </c>
      <c r="D47" s="299">
        <v>7</v>
      </c>
      <c r="E47" s="300">
        <v>7.666666666666667</v>
      </c>
      <c r="F47" s="301">
        <v>6.5</v>
      </c>
      <c r="G47" s="302">
        <v>7.5</v>
      </c>
      <c r="H47" s="303">
        <v>7.6923076923076925</v>
      </c>
      <c r="I47" s="304">
        <v>2.2222222222222263</v>
      </c>
      <c r="J47" s="305">
        <v>2.4390243902439068</v>
      </c>
      <c r="K47" s="304">
        <v>0</v>
      </c>
      <c r="L47" s="305">
        <v>7.6923076923076925</v>
      </c>
      <c r="M47" s="304">
        <v>2.2222222222222263</v>
      </c>
      <c r="N47" s="305">
        <v>5.7934508816120829</v>
      </c>
      <c r="O47" s="306">
        <v>4.5454545454545539</v>
      </c>
      <c r="P47"/>
    </row>
    <row r="48" spans="1:16" x14ac:dyDescent="0.35">
      <c r="A48"/>
      <c r="B48" s="311" t="s">
        <v>31</v>
      </c>
      <c r="C48" s="312" t="s">
        <v>5</v>
      </c>
      <c r="D48" s="299">
        <v>6.416666666666667</v>
      </c>
      <c r="E48" s="300">
        <v>7.416666666666667</v>
      </c>
      <c r="F48" s="301">
        <v>6.666666666666667</v>
      </c>
      <c r="G48" s="302">
        <v>8</v>
      </c>
      <c r="H48" s="303">
        <v>-3.75</v>
      </c>
      <c r="I48" s="304">
        <v>-7.2916666666666625</v>
      </c>
      <c r="J48" s="305">
        <v>3.2567049808429145</v>
      </c>
      <c r="K48" s="304">
        <v>-1.1111111111111072</v>
      </c>
      <c r="L48" s="305">
        <v>-4.2288557213930327</v>
      </c>
      <c r="M48" s="304">
        <v>-7.2916666666666625</v>
      </c>
      <c r="N48" s="305">
        <v>-4.9382716049382669</v>
      </c>
      <c r="O48" s="306">
        <v>-6.7085953878406697</v>
      </c>
      <c r="P48"/>
    </row>
    <row r="49" spans="1:16" x14ac:dyDescent="0.35">
      <c r="A49"/>
      <c r="B49" s="311" t="s">
        <v>32</v>
      </c>
      <c r="C49" s="312" t="s">
        <v>5</v>
      </c>
      <c r="D49" s="299">
        <v>5.3704481792717091</v>
      </c>
      <c r="E49" s="300">
        <v>6.8613445378151257</v>
      </c>
      <c r="F49" s="301">
        <v>5.7871148459383761</v>
      </c>
      <c r="G49" s="302">
        <v>7.1946778711484596</v>
      </c>
      <c r="H49" s="303">
        <v>-7.1999031945789005</v>
      </c>
      <c r="I49" s="304">
        <v>-4.6330543118551768</v>
      </c>
      <c r="J49" s="305">
        <v>0.99522143206532321</v>
      </c>
      <c r="K49" s="304">
        <v>0.75804319083296712</v>
      </c>
      <c r="L49" s="305">
        <v>-1.3608067088542422</v>
      </c>
      <c r="M49" s="304">
        <v>-3.8167039698433256</v>
      </c>
      <c r="N49" s="305">
        <v>-3.0099911470848508</v>
      </c>
      <c r="O49" s="306">
        <v>0</v>
      </c>
      <c r="P49"/>
    </row>
    <row r="50" spans="1:16" x14ac:dyDescent="0.35">
      <c r="A50"/>
      <c r="B50" s="311" t="s">
        <v>20</v>
      </c>
      <c r="C50" s="312" t="s">
        <v>5</v>
      </c>
      <c r="D50" s="299">
        <v>5.916666666666667</v>
      </c>
      <c r="E50" s="300">
        <v>7.916666666666667</v>
      </c>
      <c r="F50" s="301">
        <v>6.9375</v>
      </c>
      <c r="G50" s="302">
        <v>8.4375</v>
      </c>
      <c r="H50" s="303">
        <v>-14.714714714714711</v>
      </c>
      <c r="I50" s="304">
        <v>-6.1728395061728358</v>
      </c>
      <c r="J50" s="305">
        <v>0</v>
      </c>
      <c r="K50" s="304">
        <v>0</v>
      </c>
      <c r="L50" s="305">
        <v>-11.526479750778812</v>
      </c>
      <c r="M50" s="304">
        <v>-3.3078880407124647</v>
      </c>
      <c r="N50" s="305">
        <v>-14.714714714714711</v>
      </c>
      <c r="O50" s="306">
        <v>-6.1728395061728358</v>
      </c>
      <c r="P50"/>
    </row>
    <row r="51" spans="1:16" x14ac:dyDescent="0.35">
      <c r="A51"/>
      <c r="B51" s="311" t="s">
        <v>34</v>
      </c>
      <c r="C51" s="312" t="s">
        <v>5</v>
      </c>
      <c r="D51" s="299">
        <v>6.125</v>
      </c>
      <c r="E51" s="300">
        <v>9.4124999999999996</v>
      </c>
      <c r="F51" s="301">
        <v>8</v>
      </c>
      <c r="G51" s="302">
        <v>10.666666666666666</v>
      </c>
      <c r="H51" s="303">
        <v>6.25</v>
      </c>
      <c r="I51" s="304">
        <v>-4.6875</v>
      </c>
      <c r="J51" s="305">
        <v>6.25</v>
      </c>
      <c r="K51" s="304">
        <v>9.4871794871794712</v>
      </c>
      <c r="L51" s="305">
        <v>6.25</v>
      </c>
      <c r="M51" s="304">
        <v>-13.105413105413104</v>
      </c>
      <c r="N51" s="305">
        <v>8.5106382978723438</v>
      </c>
      <c r="O51" s="306">
        <v>-12.419239052404894</v>
      </c>
      <c r="P51"/>
    </row>
    <row r="52" spans="1:16" x14ac:dyDescent="0.35">
      <c r="A52"/>
      <c r="B52" s="311" t="s">
        <v>274</v>
      </c>
      <c r="C52" s="312" t="s">
        <v>5</v>
      </c>
      <c r="D52" s="299">
        <v>9.5</v>
      </c>
      <c r="E52" s="300">
        <v>12</v>
      </c>
      <c r="F52" s="301">
        <v>9.6666666666666661</v>
      </c>
      <c r="G52" s="302">
        <v>12</v>
      </c>
      <c r="H52" s="303">
        <v>-1.7241379310344769</v>
      </c>
      <c r="I52" s="304">
        <v>0</v>
      </c>
      <c r="J52" s="305">
        <v>1.7857142857142794</v>
      </c>
      <c r="K52" s="304">
        <v>12.500000000000005</v>
      </c>
      <c r="L52" s="305">
        <v>-13.636363636363635</v>
      </c>
      <c r="M52" s="304">
        <v>0</v>
      </c>
      <c r="N52" s="305">
        <v>-16.666666666666668</v>
      </c>
      <c r="O52" s="306">
        <v>0</v>
      </c>
      <c r="P52"/>
    </row>
    <row r="53" spans="1:16" x14ac:dyDescent="0.35">
      <c r="A53"/>
      <c r="B53" s="311" t="s">
        <v>275</v>
      </c>
      <c r="C53" s="312" t="s">
        <v>5</v>
      </c>
      <c r="D53" s="299">
        <v>6.25</v>
      </c>
      <c r="E53" s="300">
        <v>7.375</v>
      </c>
      <c r="F53" s="301">
        <v>7</v>
      </c>
      <c r="G53" s="302">
        <v>8.75</v>
      </c>
      <c r="H53" s="303">
        <v>-10.714285714285714</v>
      </c>
      <c r="I53" s="304">
        <v>-15.714285714285714</v>
      </c>
      <c r="J53" s="305">
        <v>-8.5365853658536555</v>
      </c>
      <c r="K53" s="304">
        <v>-14.903846153846148</v>
      </c>
      <c r="L53" s="305">
        <v>-14.772727272727268</v>
      </c>
      <c r="M53" s="304">
        <v>-13.23529411764706</v>
      </c>
      <c r="N53" s="305">
        <v>-1.5748031496062938</v>
      </c>
      <c r="O53" s="306">
        <v>-11.940298507462686</v>
      </c>
      <c r="P53"/>
    </row>
    <row r="54" spans="1:16" ht="21.75" thickBot="1" x14ac:dyDescent="0.4">
      <c r="A54"/>
      <c r="B54" s="315" t="s">
        <v>36</v>
      </c>
      <c r="C54" s="350" t="s">
        <v>5</v>
      </c>
      <c r="D54" s="351">
        <v>8.8333333333333339</v>
      </c>
      <c r="E54" s="352">
        <v>12.222222222222223</v>
      </c>
      <c r="F54" s="353">
        <v>10.222222222222223</v>
      </c>
      <c r="G54" s="354">
        <v>13.370370370370372</v>
      </c>
      <c r="H54" s="355">
        <v>0.97809157927524071</v>
      </c>
      <c r="I54" s="356">
        <v>-0.75969723015499502</v>
      </c>
      <c r="J54" s="357">
        <v>4.647058823529397</v>
      </c>
      <c r="K54" s="356">
        <v>-1.262959472196052</v>
      </c>
      <c r="L54" s="357">
        <v>2.8637912798213505</v>
      </c>
      <c r="M54" s="356">
        <v>1.7472876296963018</v>
      </c>
      <c r="N54" s="357">
        <v>5.1562443683546375</v>
      </c>
      <c r="O54" s="358">
        <v>2.3827231121281289</v>
      </c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</sheetData>
  <phoneticPr fontId="14" type="noConversion"/>
  <conditionalFormatting sqref="H24:I27 H7:I19 H35:I39 H41:I42">
    <cfRule type="cellIs" dxfId="105" priority="513" operator="lessThan">
      <formula>0</formula>
    </cfRule>
    <cfRule type="cellIs" dxfId="104" priority="514" operator="greaterThan">
      <formula>0</formula>
    </cfRule>
  </conditionalFormatting>
  <conditionalFormatting sqref="H45:I45">
    <cfRule type="cellIs" dxfId="103" priority="505" operator="lessThan">
      <formula>0</formula>
    </cfRule>
    <cfRule type="cellIs" dxfId="102" priority="506" operator="greaterThan">
      <formula>0</formula>
    </cfRule>
  </conditionalFormatting>
  <conditionalFormatting sqref="H45:I46">
    <cfRule type="cellIs" dxfId="101" priority="475" operator="lessThan">
      <formula>0</formula>
    </cfRule>
    <cfRule type="cellIs" dxfId="100" priority="476" operator="greaterThan">
      <formula>0</formula>
    </cfRule>
  </conditionalFormatting>
  <conditionalFormatting sqref="H46">
    <cfRule type="cellIs" dxfId="99" priority="477" operator="lessThan">
      <formula>0</formula>
    </cfRule>
    <cfRule type="cellIs" dxfId="98" priority="478" operator="greaterThan">
      <formula>0</formula>
    </cfRule>
  </conditionalFormatting>
  <conditionalFormatting sqref="H37:I37">
    <cfRule type="cellIs" dxfId="97" priority="415" operator="lessThan">
      <formula>0</formula>
    </cfRule>
    <cfRule type="cellIs" dxfId="96" priority="416" operator="greaterThan">
      <formula>0</formula>
    </cfRule>
  </conditionalFormatting>
  <conditionalFormatting sqref="H36:I36">
    <cfRule type="cellIs" dxfId="95" priority="419" operator="lessThan">
      <formula>0</formula>
    </cfRule>
    <cfRule type="cellIs" dxfId="94" priority="420" operator="greaterThan">
      <formula>0</formula>
    </cfRule>
  </conditionalFormatting>
  <conditionalFormatting sqref="H30:I30">
    <cfRule type="cellIs" dxfId="93" priority="395" operator="lessThan">
      <formula>0</formula>
    </cfRule>
    <cfRule type="cellIs" dxfId="92" priority="396" operator="greaterThan">
      <formula>0</formula>
    </cfRule>
  </conditionalFormatting>
  <conditionalFormatting sqref="H38:I38">
    <cfRule type="cellIs" dxfId="91" priority="393" operator="lessThan">
      <formula>0</formula>
    </cfRule>
    <cfRule type="cellIs" dxfId="90" priority="394" operator="greaterThan">
      <formula>0</formula>
    </cfRule>
  </conditionalFormatting>
  <conditionalFormatting sqref="H39:I39">
    <cfRule type="cellIs" dxfId="89" priority="391" operator="lessThan">
      <formula>0</formula>
    </cfRule>
    <cfRule type="cellIs" dxfId="88" priority="392" operator="greaterThan">
      <formula>0</formula>
    </cfRule>
  </conditionalFormatting>
  <conditionalFormatting sqref="H35:I35">
    <cfRule type="cellIs" dxfId="87" priority="327" operator="lessThan">
      <formula>0</formula>
    </cfRule>
    <cfRule type="cellIs" dxfId="86" priority="328" operator="greaterThan">
      <formula>0</formula>
    </cfRule>
  </conditionalFormatting>
  <conditionalFormatting sqref="H45:I46">
    <cfRule type="cellIs" dxfId="85" priority="321" operator="lessThan">
      <formula>0</formula>
    </cfRule>
    <cfRule type="cellIs" dxfId="84" priority="322" operator="greaterThan">
      <formula>0</formula>
    </cfRule>
  </conditionalFormatting>
  <conditionalFormatting sqref="H36:I36">
    <cfRule type="cellIs" dxfId="83" priority="325" operator="lessThan">
      <formula>0</formula>
    </cfRule>
    <cfRule type="cellIs" dxfId="82" priority="326" operator="greaterThan">
      <formula>0</formula>
    </cfRule>
  </conditionalFormatting>
  <conditionalFormatting sqref="H28">
    <cfRule type="cellIs" dxfId="81" priority="307" operator="lessThan">
      <formula>0</formula>
    </cfRule>
    <cfRule type="cellIs" dxfId="80" priority="308" operator="greaterThan">
      <formula>0</formula>
    </cfRule>
  </conditionalFormatting>
  <conditionalFormatting sqref="I28">
    <cfRule type="cellIs" dxfId="79" priority="305" operator="lessThan">
      <formula>0</formula>
    </cfRule>
    <cfRule type="cellIs" dxfId="78" priority="306" operator="greaterThan">
      <formula>0</formula>
    </cfRule>
  </conditionalFormatting>
  <conditionalFormatting sqref="H29:I29">
    <cfRule type="cellIs" dxfId="77" priority="201" operator="lessThan">
      <formula>0</formula>
    </cfRule>
    <cfRule type="cellIs" dxfId="76" priority="202" operator="greaterThan">
      <formula>0</formula>
    </cfRule>
  </conditionalFormatting>
  <conditionalFormatting sqref="H43:I43">
    <cfRule type="cellIs" dxfId="75" priority="171" operator="lessThan">
      <formula>0</formula>
    </cfRule>
    <cfRule type="cellIs" dxfId="74" priority="172" operator="greaterThan">
      <formula>0</formula>
    </cfRule>
  </conditionalFormatting>
  <conditionalFormatting sqref="H43:I43">
    <cfRule type="cellIs" dxfId="73" priority="169" operator="lessThan">
      <formula>0</formula>
    </cfRule>
    <cfRule type="cellIs" dxfId="72" priority="170" operator="greaterThan">
      <formula>0</formula>
    </cfRule>
  </conditionalFormatting>
  <conditionalFormatting sqref="H43:I43">
    <cfRule type="cellIs" dxfId="71" priority="173" operator="lessThan">
      <formula>0</formula>
    </cfRule>
    <cfRule type="cellIs" dxfId="70" priority="174" operator="greaterThan">
      <formula>0</formula>
    </cfRule>
  </conditionalFormatting>
  <conditionalFormatting sqref="H42:I42">
    <cfRule type="cellIs" dxfId="69" priority="167" operator="lessThan">
      <formula>0</formula>
    </cfRule>
    <cfRule type="cellIs" dxfId="68" priority="168" operator="greaterThan">
      <formula>0</formula>
    </cfRule>
  </conditionalFormatting>
  <conditionalFormatting sqref="H41:I41">
    <cfRule type="cellIs" dxfId="67" priority="163" operator="lessThan">
      <formula>0</formula>
    </cfRule>
    <cfRule type="cellIs" dxfId="66" priority="164" operator="greaterThan">
      <formula>0</formula>
    </cfRule>
  </conditionalFormatting>
  <conditionalFormatting sqref="H31 H33">
    <cfRule type="cellIs" dxfId="65" priority="159" operator="lessThan">
      <formula>0</formula>
    </cfRule>
    <cfRule type="cellIs" dxfId="64" priority="160" operator="greaterThan">
      <formula>0</formula>
    </cfRule>
  </conditionalFormatting>
  <conditionalFormatting sqref="I31 I33">
    <cfRule type="cellIs" dxfId="63" priority="157" operator="lessThan">
      <formula>0</formula>
    </cfRule>
    <cfRule type="cellIs" dxfId="62" priority="158" operator="greaterThan">
      <formula>0</formula>
    </cfRule>
  </conditionalFormatting>
  <conditionalFormatting sqref="H32:I32">
    <cfRule type="cellIs" dxfId="61" priority="155" operator="lessThan">
      <formula>0</formula>
    </cfRule>
    <cfRule type="cellIs" dxfId="60" priority="156" operator="greaterThan">
      <formula>0</formula>
    </cfRule>
  </conditionalFormatting>
  <conditionalFormatting sqref="H20:I20">
    <cfRule type="cellIs" dxfId="59" priority="147" operator="lessThan">
      <formula>0</formula>
    </cfRule>
    <cfRule type="cellIs" dxfId="58" priority="148" operator="greaterThan">
      <formula>0</formula>
    </cfRule>
  </conditionalFormatting>
  <conditionalFormatting sqref="I34">
    <cfRule type="cellIs" dxfId="57" priority="131" operator="lessThan">
      <formula>0</formula>
    </cfRule>
    <cfRule type="cellIs" dxfId="56" priority="132" operator="greaterThan">
      <formula>0</formula>
    </cfRule>
  </conditionalFormatting>
  <conditionalFormatting sqref="H34">
    <cfRule type="cellIs" dxfId="55" priority="133" operator="lessThan">
      <formula>0</formula>
    </cfRule>
    <cfRule type="cellIs" dxfId="54" priority="134" operator="greaterThan">
      <formula>0</formula>
    </cfRule>
  </conditionalFormatting>
  <conditionalFormatting sqref="H40:I40">
    <cfRule type="cellIs" dxfId="53" priority="129" operator="lessThan">
      <formula>0</formula>
    </cfRule>
    <cfRule type="cellIs" dxfId="52" priority="130" operator="greaterThan">
      <formula>0</formula>
    </cfRule>
  </conditionalFormatting>
  <conditionalFormatting sqref="H40:I40">
    <cfRule type="cellIs" dxfId="51" priority="127" operator="lessThan">
      <formula>0</formula>
    </cfRule>
    <cfRule type="cellIs" dxfId="50" priority="128" operator="greaterThan">
      <formula>0</formula>
    </cfRule>
  </conditionalFormatting>
  <conditionalFormatting sqref="H44:I44">
    <cfRule type="cellIs" dxfId="49" priority="125" operator="lessThan">
      <formula>0</formula>
    </cfRule>
    <cfRule type="cellIs" dxfId="48" priority="126" operator="greaterThan">
      <formula>0</formula>
    </cfRule>
  </conditionalFormatting>
  <conditionalFormatting sqref="H44:I44">
    <cfRule type="cellIs" dxfId="47" priority="123" operator="lessThan">
      <formula>0</formula>
    </cfRule>
    <cfRule type="cellIs" dxfId="46" priority="124" operator="greaterThan">
      <formula>0</formula>
    </cfRule>
  </conditionalFormatting>
  <conditionalFormatting sqref="H21:I21 H23:I23">
    <cfRule type="cellIs" dxfId="45" priority="121" operator="lessThan">
      <formula>0</formula>
    </cfRule>
    <cfRule type="cellIs" dxfId="44" priority="122" operator="greaterThan">
      <formula>0</formula>
    </cfRule>
  </conditionalFormatting>
  <conditionalFormatting sqref="H22:I22">
    <cfRule type="cellIs" dxfId="43" priority="119" operator="lessThan">
      <formula>0</formula>
    </cfRule>
    <cfRule type="cellIs" dxfId="42" priority="120" operator="greaterThan">
      <formula>0</formula>
    </cfRule>
  </conditionalFormatting>
  <conditionalFormatting sqref="H47:I47">
    <cfRule type="cellIs" dxfId="41" priority="109" operator="lessThan">
      <formula>0</formula>
    </cfRule>
    <cfRule type="cellIs" dxfId="40" priority="110" operator="greaterThan">
      <formula>0</formula>
    </cfRule>
  </conditionalFormatting>
  <conditionalFormatting sqref="H49:I49">
    <cfRule type="cellIs" dxfId="39" priority="113" operator="lessThan">
      <formula>0</formula>
    </cfRule>
    <cfRule type="cellIs" dxfId="38" priority="114" operator="greaterThan">
      <formula>0</formula>
    </cfRule>
  </conditionalFormatting>
  <conditionalFormatting sqref="H49">
    <cfRule type="cellIs" dxfId="37" priority="115" operator="lessThan">
      <formula>0</formula>
    </cfRule>
    <cfRule type="cellIs" dxfId="36" priority="116" operator="greaterThan">
      <formula>0</formula>
    </cfRule>
  </conditionalFormatting>
  <conditionalFormatting sqref="H49:I49">
    <cfRule type="cellIs" dxfId="35" priority="111" operator="lessThan">
      <formula>0</formula>
    </cfRule>
    <cfRule type="cellIs" dxfId="34" priority="112" operator="greaterThan">
      <formula>0</formula>
    </cfRule>
  </conditionalFormatting>
  <conditionalFormatting sqref="H47:I48">
    <cfRule type="cellIs" dxfId="33" priority="105" operator="lessThan">
      <formula>0</formula>
    </cfRule>
    <cfRule type="cellIs" dxfId="32" priority="106" operator="greaterThan">
      <formula>0</formula>
    </cfRule>
  </conditionalFormatting>
  <conditionalFormatting sqref="H48">
    <cfRule type="cellIs" dxfId="31" priority="107" operator="lessThan">
      <formula>0</formula>
    </cfRule>
    <cfRule type="cellIs" dxfId="30" priority="108" operator="greaterThan">
      <formula>0</formula>
    </cfRule>
  </conditionalFormatting>
  <conditionalFormatting sqref="H47:I48">
    <cfRule type="cellIs" dxfId="29" priority="103" operator="lessThan">
      <formula>0</formula>
    </cfRule>
    <cfRule type="cellIs" dxfId="28" priority="104" operator="greaterThan">
      <formula>0</formula>
    </cfRule>
  </conditionalFormatting>
  <conditionalFormatting sqref="H50:I50">
    <cfRule type="cellIs" dxfId="27" priority="99" operator="lessThan">
      <formula>0</formula>
    </cfRule>
    <cfRule type="cellIs" dxfId="26" priority="100" operator="greaterThan">
      <formula>0</formula>
    </cfRule>
  </conditionalFormatting>
  <conditionalFormatting sqref="H50">
    <cfRule type="cellIs" dxfId="25" priority="101" operator="lessThan">
      <formula>0</formula>
    </cfRule>
    <cfRule type="cellIs" dxfId="24" priority="102" operator="greaterThan">
      <formula>0</formula>
    </cfRule>
  </conditionalFormatting>
  <conditionalFormatting sqref="H50:I50">
    <cfRule type="cellIs" dxfId="23" priority="97" operator="lessThan">
      <formula>0</formula>
    </cfRule>
    <cfRule type="cellIs" dxfId="22" priority="98" operator="greaterThan">
      <formula>0</formula>
    </cfRule>
  </conditionalFormatting>
  <conditionalFormatting sqref="H51">
    <cfRule type="cellIs" dxfId="21" priority="95" operator="lessThan">
      <formula>0</formula>
    </cfRule>
    <cfRule type="cellIs" dxfId="20" priority="96" operator="greaterThan">
      <formula>0</formula>
    </cfRule>
  </conditionalFormatting>
  <conditionalFormatting sqref="H51">
    <cfRule type="cellIs" dxfId="19" priority="93" operator="lessThan">
      <formula>0</formula>
    </cfRule>
    <cfRule type="cellIs" dxfId="18" priority="94" operator="greaterThan">
      <formula>0</formula>
    </cfRule>
  </conditionalFormatting>
  <conditionalFormatting sqref="I51">
    <cfRule type="cellIs" dxfId="17" priority="91" operator="lessThan">
      <formula>0</formula>
    </cfRule>
    <cfRule type="cellIs" dxfId="16" priority="92" operator="greaterThan">
      <formula>0</formula>
    </cfRule>
  </conditionalFormatting>
  <conditionalFormatting sqref="I51">
    <cfRule type="cellIs" dxfId="15" priority="89" operator="lessThan">
      <formula>0</formula>
    </cfRule>
    <cfRule type="cellIs" dxfId="14" priority="90" operator="greaterThan">
      <formula>0</formula>
    </cfRule>
  </conditionalFormatting>
  <conditionalFormatting sqref="H52:H53">
    <cfRule type="cellIs" dxfId="13" priority="87" operator="lessThan">
      <formula>0</formula>
    </cfRule>
    <cfRule type="cellIs" dxfId="12" priority="88" operator="greaterThan">
      <formula>0</formula>
    </cfRule>
  </conditionalFormatting>
  <conditionalFormatting sqref="H52:H53">
    <cfRule type="cellIs" dxfId="11" priority="85" operator="lessThan">
      <formula>0</formula>
    </cfRule>
    <cfRule type="cellIs" dxfId="10" priority="86" operator="greaterThan">
      <formula>0</formula>
    </cfRule>
  </conditionalFormatting>
  <conditionalFormatting sqref="I52:I53">
    <cfRule type="cellIs" dxfId="9" priority="83" operator="lessThan">
      <formula>0</formula>
    </cfRule>
    <cfRule type="cellIs" dxfId="8" priority="84" operator="greaterThan">
      <formula>0</formula>
    </cfRule>
  </conditionalFormatting>
  <conditionalFormatting sqref="I52:I53">
    <cfRule type="cellIs" dxfId="7" priority="81" operator="lessThan">
      <formula>0</formula>
    </cfRule>
    <cfRule type="cellIs" dxfId="6" priority="82" operator="greaterThan">
      <formula>0</formula>
    </cfRule>
  </conditionalFormatting>
  <conditionalFormatting sqref="H54:I54">
    <cfRule type="cellIs" dxfId="5" priority="77" operator="lessThan">
      <formula>0</formula>
    </cfRule>
    <cfRule type="cellIs" dxfId="4" priority="78" operator="greaterThan">
      <formula>0</formula>
    </cfRule>
  </conditionalFormatting>
  <conditionalFormatting sqref="H54">
    <cfRule type="cellIs" dxfId="3" priority="79" operator="lessThan">
      <formula>0</formula>
    </cfRule>
    <cfRule type="cellIs" dxfId="2" priority="80" operator="greaterThan">
      <formula>0</formula>
    </cfRule>
  </conditionalFormatting>
  <conditionalFormatting sqref="H54:I54">
    <cfRule type="cellIs" dxfId="1" priority="75" operator="lessThan">
      <formula>0</formula>
    </cfRule>
    <cfRule type="cellIs" dxfId="0" priority="7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29"/>
  <sheetViews>
    <sheetView showGridLines="0" showZeros="0" zoomScaleNormal="100" workbookViewId="0">
      <selection activeCell="S25" sqref="S25"/>
    </sheetView>
  </sheetViews>
  <sheetFormatPr defaultColWidth="9.140625" defaultRowHeight="18.75" x14ac:dyDescent="0.3"/>
  <cols>
    <col min="1" max="1" width="17.42578125" style="170" customWidth="1"/>
    <col min="2" max="2" width="9.42578125" style="170" customWidth="1"/>
    <col min="3" max="3" width="8.42578125" style="170" customWidth="1"/>
    <col min="4" max="11" width="11.7109375" style="170" customWidth="1"/>
    <col min="12" max="16384" width="9.140625" style="170"/>
  </cols>
  <sheetData>
    <row r="2" spans="1:15" ht="21.75" thickBot="1" x14ac:dyDescent="0.35">
      <c r="A2" s="30" t="s">
        <v>309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97" t="s">
        <v>1</v>
      </c>
      <c r="B3" s="198"/>
      <c r="C3" s="199"/>
      <c r="D3" s="200" t="s">
        <v>266</v>
      </c>
      <c r="E3" s="201"/>
      <c r="F3" s="202" t="s">
        <v>255</v>
      </c>
      <c r="G3" s="201"/>
      <c r="H3" s="202" t="s">
        <v>278</v>
      </c>
      <c r="I3" s="201"/>
      <c r="J3" s="202" t="s">
        <v>212</v>
      </c>
      <c r="K3" s="201"/>
      <c r="L3" s="202" t="s">
        <v>307</v>
      </c>
      <c r="M3" s="201"/>
      <c r="N3" s="202" t="s">
        <v>293</v>
      </c>
      <c r="O3" s="203"/>
    </row>
    <row r="4" spans="1:15" x14ac:dyDescent="0.3">
      <c r="A4" s="204" t="s">
        <v>38</v>
      </c>
      <c r="B4" s="205"/>
      <c r="C4" s="206"/>
      <c r="D4" s="207">
        <v>45175</v>
      </c>
      <c r="E4" s="207"/>
      <c r="F4" s="207">
        <v>45175</v>
      </c>
      <c r="G4" s="207"/>
      <c r="H4" s="207">
        <v>45174</v>
      </c>
      <c r="I4" s="207"/>
      <c r="J4" s="207">
        <v>45174</v>
      </c>
      <c r="K4" s="207"/>
      <c r="L4" s="207">
        <v>45174</v>
      </c>
      <c r="M4" s="207"/>
      <c r="N4" s="207">
        <v>45175</v>
      </c>
      <c r="O4" s="208"/>
    </row>
    <row r="5" spans="1:15" ht="19.5" thickBot="1" x14ac:dyDescent="0.35">
      <c r="A5" s="209" t="s">
        <v>291</v>
      </c>
      <c r="B5" s="210"/>
      <c r="C5" s="211"/>
      <c r="D5" s="213" t="s">
        <v>4</v>
      </c>
      <c r="E5" s="212" t="s">
        <v>3</v>
      </c>
      <c r="F5" s="213" t="s">
        <v>4</v>
      </c>
      <c r="G5" s="212" t="s">
        <v>3</v>
      </c>
      <c r="H5" s="213" t="s">
        <v>4</v>
      </c>
      <c r="I5" s="212" t="s">
        <v>3</v>
      </c>
      <c r="J5" s="213" t="s">
        <v>4</v>
      </c>
      <c r="K5" s="212" t="s">
        <v>3</v>
      </c>
      <c r="L5" s="213" t="s">
        <v>4</v>
      </c>
      <c r="M5" s="212" t="s">
        <v>3</v>
      </c>
      <c r="N5" s="213" t="s">
        <v>4</v>
      </c>
      <c r="O5" s="316" t="s">
        <v>3</v>
      </c>
    </row>
    <row r="6" spans="1:15" ht="19.5" thickBot="1" x14ac:dyDescent="0.35">
      <c r="A6" s="214" t="s">
        <v>39</v>
      </c>
      <c r="B6" s="215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317"/>
    </row>
    <row r="7" spans="1:15" x14ac:dyDescent="0.3">
      <c r="A7" s="218" t="s">
        <v>109</v>
      </c>
      <c r="B7" s="219"/>
      <c r="C7" s="220" t="s">
        <v>5</v>
      </c>
      <c r="D7" s="221">
        <v>0.9</v>
      </c>
      <c r="E7" s="222">
        <v>1.2</v>
      </c>
      <c r="F7" s="221">
        <v>1.2</v>
      </c>
      <c r="G7" s="222">
        <v>1.5</v>
      </c>
      <c r="H7" s="221">
        <v>1</v>
      </c>
      <c r="I7" s="222">
        <v>2</v>
      </c>
      <c r="J7" s="221">
        <v>2</v>
      </c>
      <c r="K7" s="222">
        <v>2.8</v>
      </c>
      <c r="L7" s="221">
        <v>1.5</v>
      </c>
      <c r="M7" s="222">
        <v>2</v>
      </c>
      <c r="N7" s="221">
        <v>1.5</v>
      </c>
      <c r="O7" s="318">
        <v>2.5</v>
      </c>
    </row>
    <row r="8" spans="1:15" x14ac:dyDescent="0.3">
      <c r="A8" s="218" t="s">
        <v>7</v>
      </c>
      <c r="B8" s="219"/>
      <c r="C8" s="220" t="s">
        <v>5</v>
      </c>
      <c r="D8" s="221">
        <v>1.8</v>
      </c>
      <c r="E8" s="222">
        <v>2.33</v>
      </c>
      <c r="F8" s="221">
        <v>3</v>
      </c>
      <c r="G8" s="222">
        <v>3</v>
      </c>
      <c r="H8" s="221">
        <v>1.6666666666666667</v>
      </c>
      <c r="I8" s="222">
        <v>2.6666666666666665</v>
      </c>
      <c r="J8" s="221">
        <v>2.5</v>
      </c>
      <c r="K8" s="222">
        <v>2.8</v>
      </c>
      <c r="L8" s="221">
        <v>2.8</v>
      </c>
      <c r="M8" s="222">
        <v>3</v>
      </c>
      <c r="N8" s="221">
        <v>2</v>
      </c>
      <c r="O8" s="318">
        <v>3</v>
      </c>
    </row>
    <row r="9" spans="1:15" x14ac:dyDescent="0.3">
      <c r="A9" s="218" t="s">
        <v>22</v>
      </c>
      <c r="B9" s="219"/>
      <c r="C9" s="220" t="s">
        <v>18</v>
      </c>
      <c r="D9" s="221">
        <v>5</v>
      </c>
      <c r="E9" s="222">
        <v>6</v>
      </c>
      <c r="F9" s="221">
        <v>5</v>
      </c>
      <c r="G9" s="222">
        <v>5</v>
      </c>
      <c r="H9" s="221">
        <v>3</v>
      </c>
      <c r="I9" s="222">
        <v>7</v>
      </c>
      <c r="J9" s="221">
        <v>5</v>
      </c>
      <c r="K9" s="222">
        <v>6</v>
      </c>
      <c r="L9" s="221">
        <v>7</v>
      </c>
      <c r="M9" s="222">
        <v>8</v>
      </c>
      <c r="N9" s="221">
        <v>5</v>
      </c>
      <c r="O9" s="318">
        <v>7</v>
      </c>
    </row>
    <row r="10" spans="1:15" x14ac:dyDescent="0.3">
      <c r="A10" s="366" t="s">
        <v>8</v>
      </c>
      <c r="B10" s="367"/>
      <c r="C10" s="368" t="s">
        <v>5</v>
      </c>
      <c r="D10" s="221">
        <v>0.85</v>
      </c>
      <c r="E10" s="222">
        <v>1.2</v>
      </c>
      <c r="F10" s="221">
        <v>1.5</v>
      </c>
      <c r="G10" s="222">
        <v>1.5</v>
      </c>
      <c r="H10" s="221">
        <v>1</v>
      </c>
      <c r="I10" s="222">
        <v>1.5</v>
      </c>
      <c r="J10" s="221">
        <v>2</v>
      </c>
      <c r="K10" s="222">
        <v>2.4</v>
      </c>
      <c r="L10" s="221">
        <v>2</v>
      </c>
      <c r="M10" s="222">
        <v>2.5</v>
      </c>
      <c r="N10" s="221"/>
      <c r="O10" s="318"/>
    </row>
    <row r="11" spans="1:15" x14ac:dyDescent="0.3">
      <c r="A11" s="218" t="s">
        <v>9</v>
      </c>
      <c r="B11" s="219"/>
      <c r="C11" s="220" t="s">
        <v>5</v>
      </c>
      <c r="D11" s="221">
        <v>0.95</v>
      </c>
      <c r="E11" s="222">
        <v>1.3</v>
      </c>
      <c r="F11" s="221">
        <v>1.5</v>
      </c>
      <c r="G11" s="222">
        <v>1.5</v>
      </c>
      <c r="H11" s="221">
        <v>1.5</v>
      </c>
      <c r="I11" s="222">
        <v>2.5</v>
      </c>
      <c r="J11" s="221">
        <v>2</v>
      </c>
      <c r="K11" s="222">
        <v>2.5</v>
      </c>
      <c r="L11" s="221">
        <v>1.6</v>
      </c>
      <c r="M11" s="222">
        <v>2</v>
      </c>
      <c r="N11" s="221">
        <v>1.5</v>
      </c>
      <c r="O11" s="318">
        <v>2.5</v>
      </c>
    </row>
    <row r="12" spans="1:15" x14ac:dyDescent="0.3">
      <c r="A12" s="218" t="s">
        <v>11</v>
      </c>
      <c r="B12" s="219"/>
      <c r="C12" s="220" t="s">
        <v>5</v>
      </c>
      <c r="D12" s="221">
        <v>3.5</v>
      </c>
      <c r="E12" s="222">
        <v>6</v>
      </c>
      <c r="F12" s="221">
        <v>4</v>
      </c>
      <c r="G12" s="222">
        <v>6</v>
      </c>
      <c r="H12" s="221">
        <v>7</v>
      </c>
      <c r="I12" s="222">
        <v>13</v>
      </c>
      <c r="J12" s="221">
        <v>6</v>
      </c>
      <c r="K12" s="222">
        <v>7</v>
      </c>
      <c r="L12" s="221">
        <v>3</v>
      </c>
      <c r="M12" s="222">
        <v>6</v>
      </c>
      <c r="N12" s="221">
        <v>3.5</v>
      </c>
      <c r="O12" s="318">
        <v>5</v>
      </c>
    </row>
    <row r="13" spans="1:15" x14ac:dyDescent="0.3">
      <c r="A13" s="218" t="s">
        <v>272</v>
      </c>
      <c r="B13" s="219"/>
      <c r="C13" s="220" t="s">
        <v>5</v>
      </c>
      <c r="D13" s="221">
        <v>4.5</v>
      </c>
      <c r="E13" s="222">
        <v>6</v>
      </c>
      <c r="F13" s="221">
        <v>5</v>
      </c>
      <c r="G13" s="222">
        <v>5</v>
      </c>
      <c r="H13" s="221">
        <v>3</v>
      </c>
      <c r="I13" s="222">
        <v>5</v>
      </c>
      <c r="J13" s="221">
        <v>5</v>
      </c>
      <c r="K13" s="222">
        <v>6</v>
      </c>
      <c r="L13" s="221">
        <v>3.6</v>
      </c>
      <c r="M13" s="222">
        <v>4</v>
      </c>
      <c r="N13" s="221">
        <v>2.5</v>
      </c>
      <c r="O13" s="318">
        <v>3.5</v>
      </c>
    </row>
    <row r="14" spans="1:15" x14ac:dyDescent="0.3">
      <c r="A14" s="218" t="s">
        <v>23</v>
      </c>
      <c r="B14" s="219"/>
      <c r="C14" s="220" t="s">
        <v>5</v>
      </c>
      <c r="D14" s="221">
        <v>4</v>
      </c>
      <c r="E14" s="222">
        <v>7</v>
      </c>
      <c r="F14" s="221">
        <v>5</v>
      </c>
      <c r="G14" s="222">
        <v>6</v>
      </c>
      <c r="H14" s="221">
        <v>4</v>
      </c>
      <c r="I14" s="222">
        <v>8</v>
      </c>
      <c r="J14" s="221">
        <v>6</v>
      </c>
      <c r="K14" s="222">
        <v>7</v>
      </c>
      <c r="L14" s="221"/>
      <c r="M14" s="222"/>
      <c r="N14" s="221">
        <v>5.5</v>
      </c>
      <c r="O14" s="318">
        <v>6</v>
      </c>
    </row>
    <row r="15" spans="1:15" x14ac:dyDescent="0.3">
      <c r="A15" s="218" t="s">
        <v>24</v>
      </c>
      <c r="B15" s="219"/>
      <c r="C15" s="220" t="s">
        <v>5</v>
      </c>
      <c r="D15" s="221">
        <v>3</v>
      </c>
      <c r="E15" s="222">
        <v>4.5</v>
      </c>
      <c r="F15" s="221">
        <v>4</v>
      </c>
      <c r="G15" s="222">
        <v>4</v>
      </c>
      <c r="H15" s="221">
        <v>3</v>
      </c>
      <c r="I15" s="222">
        <v>5</v>
      </c>
      <c r="J15" s="221">
        <v>4.5999999999999996</v>
      </c>
      <c r="K15" s="222">
        <v>5</v>
      </c>
      <c r="L15" s="221"/>
      <c r="M15" s="222"/>
      <c r="N15" s="221">
        <v>4</v>
      </c>
      <c r="O15" s="318">
        <v>5</v>
      </c>
    </row>
    <row r="16" spans="1:15" x14ac:dyDescent="0.3">
      <c r="A16" s="218" t="s">
        <v>25</v>
      </c>
      <c r="B16" s="219"/>
      <c r="C16" s="220" t="s">
        <v>5</v>
      </c>
      <c r="D16" s="221">
        <v>4</v>
      </c>
      <c r="E16" s="222">
        <v>7</v>
      </c>
      <c r="F16" s="221">
        <v>5</v>
      </c>
      <c r="G16" s="222">
        <v>6</v>
      </c>
      <c r="H16" s="221"/>
      <c r="I16" s="222"/>
      <c r="J16" s="221">
        <v>7</v>
      </c>
      <c r="K16" s="222">
        <v>7</v>
      </c>
      <c r="L16" s="221"/>
      <c r="M16" s="222"/>
      <c r="N16" s="221">
        <v>6</v>
      </c>
      <c r="O16" s="318">
        <v>6.5</v>
      </c>
    </row>
    <row r="17" spans="1:15" x14ac:dyDescent="0.3">
      <c r="A17" s="218" t="s">
        <v>14</v>
      </c>
      <c r="B17" s="219"/>
      <c r="C17" s="220" t="s">
        <v>5</v>
      </c>
      <c r="D17" s="221">
        <v>4</v>
      </c>
      <c r="E17" s="222">
        <v>5</v>
      </c>
      <c r="F17" s="221">
        <v>5</v>
      </c>
      <c r="G17" s="222">
        <v>5</v>
      </c>
      <c r="H17" s="221">
        <v>4</v>
      </c>
      <c r="I17" s="222">
        <v>5.6</v>
      </c>
      <c r="J17" s="221">
        <v>4</v>
      </c>
      <c r="K17" s="222">
        <v>7</v>
      </c>
      <c r="L17" s="221">
        <v>6</v>
      </c>
      <c r="M17" s="222">
        <v>7</v>
      </c>
      <c r="N17" s="221">
        <v>6</v>
      </c>
      <c r="O17" s="318">
        <v>7</v>
      </c>
    </row>
    <row r="18" spans="1:15" x14ac:dyDescent="0.3">
      <c r="A18" s="218" t="s">
        <v>15</v>
      </c>
      <c r="B18" s="219"/>
      <c r="C18" s="220" t="s">
        <v>5</v>
      </c>
      <c r="D18" s="221">
        <v>2.66</v>
      </c>
      <c r="E18" s="222">
        <v>3.16</v>
      </c>
      <c r="F18" s="221">
        <v>2.1666666666666665</v>
      </c>
      <c r="G18" s="222">
        <v>2.5</v>
      </c>
      <c r="H18" s="221">
        <v>3.3333333333333335</v>
      </c>
      <c r="I18" s="222">
        <v>5</v>
      </c>
      <c r="J18" s="221">
        <v>4.166666666666667</v>
      </c>
      <c r="K18" s="222">
        <v>4.333333333333333</v>
      </c>
      <c r="L18" s="221">
        <v>5</v>
      </c>
      <c r="M18" s="222">
        <v>6</v>
      </c>
      <c r="N18" s="221">
        <v>3</v>
      </c>
      <c r="O18" s="318">
        <v>4.5</v>
      </c>
    </row>
    <row r="19" spans="1:15" x14ac:dyDescent="0.3">
      <c r="A19" s="218" t="s">
        <v>288</v>
      </c>
      <c r="B19" s="219"/>
      <c r="C19" s="220" t="s">
        <v>5</v>
      </c>
      <c r="D19" s="221">
        <v>1.6</v>
      </c>
      <c r="E19" s="222">
        <v>2.2000000000000002</v>
      </c>
      <c r="F19" s="221"/>
      <c r="G19" s="222"/>
      <c r="H19" s="221">
        <v>3.0555555555555554</v>
      </c>
      <c r="I19" s="222">
        <v>4.166666666666667</v>
      </c>
      <c r="J19" s="221"/>
      <c r="K19" s="222"/>
      <c r="L19" s="221"/>
      <c r="M19" s="222"/>
      <c r="N19" s="221">
        <v>2</v>
      </c>
      <c r="O19" s="318">
        <v>3</v>
      </c>
    </row>
    <row r="20" spans="1:15" x14ac:dyDescent="0.3">
      <c r="A20" s="218" t="s">
        <v>114</v>
      </c>
      <c r="B20" s="219"/>
      <c r="C20" s="220" t="s">
        <v>5</v>
      </c>
      <c r="D20" s="221">
        <v>2</v>
      </c>
      <c r="E20" s="222">
        <v>3</v>
      </c>
      <c r="F20" s="221">
        <v>2</v>
      </c>
      <c r="G20" s="222">
        <v>2</v>
      </c>
      <c r="H20" s="221">
        <v>3.3333333333333335</v>
      </c>
      <c r="I20" s="222">
        <v>4.666666666666667</v>
      </c>
      <c r="J20" s="221">
        <v>3.6666666666666665</v>
      </c>
      <c r="K20" s="222">
        <v>4.333333333333333</v>
      </c>
      <c r="L20" s="221">
        <v>5</v>
      </c>
      <c r="M20" s="222">
        <v>6</v>
      </c>
      <c r="N20" s="221">
        <v>3</v>
      </c>
      <c r="O20" s="318">
        <v>6</v>
      </c>
    </row>
    <row r="21" spans="1:15" x14ac:dyDescent="0.3">
      <c r="A21" s="218" t="s">
        <v>26</v>
      </c>
      <c r="B21" s="219"/>
      <c r="C21" s="220" t="s">
        <v>18</v>
      </c>
      <c r="D21" s="221">
        <v>4.5</v>
      </c>
      <c r="E21" s="222">
        <v>5</v>
      </c>
      <c r="F21" s="221">
        <v>1.5</v>
      </c>
      <c r="G21" s="222">
        <v>1.5</v>
      </c>
      <c r="H21" s="221">
        <v>2.5</v>
      </c>
      <c r="I21" s="222">
        <v>3.5</v>
      </c>
      <c r="J21" s="221">
        <v>2.2999999999999998</v>
      </c>
      <c r="K21" s="222">
        <v>2.7</v>
      </c>
      <c r="L21" s="221">
        <v>2.5</v>
      </c>
      <c r="M21" s="222">
        <v>3</v>
      </c>
      <c r="N21" s="221">
        <v>2</v>
      </c>
      <c r="O21" s="318">
        <v>3</v>
      </c>
    </row>
    <row r="22" spans="1:15" x14ac:dyDescent="0.3">
      <c r="A22" s="218" t="s">
        <v>16</v>
      </c>
      <c r="B22" s="219"/>
      <c r="C22" s="220" t="s">
        <v>194</v>
      </c>
      <c r="D22" s="221">
        <v>2</v>
      </c>
      <c r="E22" s="222">
        <v>3</v>
      </c>
      <c r="F22" s="221">
        <v>1.5</v>
      </c>
      <c r="G22" s="222">
        <v>2</v>
      </c>
      <c r="H22" s="221">
        <v>1.5</v>
      </c>
      <c r="I22" s="222">
        <v>2.2000000000000002</v>
      </c>
      <c r="J22" s="221">
        <v>1.6</v>
      </c>
      <c r="K22" s="222">
        <v>2</v>
      </c>
      <c r="L22" s="221">
        <v>1.6</v>
      </c>
      <c r="M22" s="222">
        <v>2</v>
      </c>
      <c r="N22" s="221">
        <v>1.8</v>
      </c>
      <c r="O22" s="318">
        <v>2</v>
      </c>
    </row>
    <row r="23" spans="1:15" x14ac:dyDescent="0.3">
      <c r="A23" s="218" t="s">
        <v>17</v>
      </c>
      <c r="B23" s="219"/>
      <c r="C23" s="220" t="s">
        <v>18</v>
      </c>
      <c r="D23" s="221">
        <v>2</v>
      </c>
      <c r="E23" s="222">
        <v>2.85</v>
      </c>
      <c r="F23" s="221">
        <v>2</v>
      </c>
      <c r="G23" s="222">
        <v>2</v>
      </c>
      <c r="H23" s="221">
        <v>2</v>
      </c>
      <c r="I23" s="222">
        <v>3.5</v>
      </c>
      <c r="J23" s="221">
        <v>2.5</v>
      </c>
      <c r="K23" s="222">
        <v>3</v>
      </c>
      <c r="L23" s="221">
        <v>2</v>
      </c>
      <c r="M23" s="222">
        <v>3</v>
      </c>
      <c r="N23" s="221">
        <v>2.5</v>
      </c>
      <c r="O23" s="318">
        <v>3</v>
      </c>
    </row>
    <row r="24" spans="1:15" x14ac:dyDescent="0.3">
      <c r="A24" s="218" t="s">
        <v>40</v>
      </c>
      <c r="B24" s="219"/>
      <c r="C24" s="220" t="s">
        <v>5</v>
      </c>
      <c r="D24" s="221">
        <v>3</v>
      </c>
      <c r="E24" s="222">
        <v>4</v>
      </c>
      <c r="F24" s="221">
        <v>5</v>
      </c>
      <c r="G24" s="222">
        <v>5</v>
      </c>
      <c r="H24" s="221">
        <v>3</v>
      </c>
      <c r="I24" s="222">
        <v>6</v>
      </c>
      <c r="J24" s="221">
        <v>5.6</v>
      </c>
      <c r="K24" s="222">
        <v>6</v>
      </c>
      <c r="L24" s="221">
        <v>5</v>
      </c>
      <c r="M24" s="222">
        <v>6</v>
      </c>
      <c r="N24" s="221">
        <v>5</v>
      </c>
      <c r="O24" s="318">
        <v>6</v>
      </c>
    </row>
    <row r="25" spans="1:15" x14ac:dyDescent="0.3">
      <c r="A25" s="218" t="s">
        <v>19</v>
      </c>
      <c r="B25" s="219"/>
      <c r="C25" s="220" t="s">
        <v>5</v>
      </c>
      <c r="D25" s="221">
        <v>1.5</v>
      </c>
      <c r="E25" s="222">
        <v>2.2000000000000002</v>
      </c>
      <c r="F25" s="221">
        <v>1.3333333333333333</v>
      </c>
      <c r="G25" s="222">
        <v>1.6666666666666667</v>
      </c>
      <c r="H25" s="221">
        <v>1.4666666666666666</v>
      </c>
      <c r="I25" s="222">
        <v>1.8666666666666667</v>
      </c>
      <c r="J25" s="221">
        <v>1.8666666666666667</v>
      </c>
      <c r="K25" s="222">
        <v>2.6666666666666665</v>
      </c>
      <c r="L25" s="221">
        <v>1.8</v>
      </c>
      <c r="M25" s="222">
        <v>2.5</v>
      </c>
      <c r="N25" s="221">
        <v>2</v>
      </c>
      <c r="O25" s="318">
        <v>3</v>
      </c>
    </row>
    <row r="26" spans="1:15" x14ac:dyDescent="0.3">
      <c r="A26" s="218" t="s">
        <v>6</v>
      </c>
      <c r="B26" s="219"/>
      <c r="C26" s="220" t="s">
        <v>5</v>
      </c>
      <c r="D26" s="221">
        <v>13.5</v>
      </c>
      <c r="E26" s="222">
        <v>20</v>
      </c>
      <c r="F26" s="221"/>
      <c r="G26" s="222"/>
      <c r="H26" s="221"/>
      <c r="I26" s="222"/>
      <c r="J26" s="221">
        <v>27.5</v>
      </c>
      <c r="K26" s="222">
        <v>30</v>
      </c>
      <c r="L26" s="221"/>
      <c r="M26" s="222"/>
      <c r="N26" s="221">
        <v>22.5</v>
      </c>
      <c r="O26" s="318">
        <v>25</v>
      </c>
    </row>
    <row r="27" spans="1:15" ht="19.5" thickBot="1" x14ac:dyDescent="0.35">
      <c r="A27" s="218" t="s">
        <v>13</v>
      </c>
      <c r="B27" s="219"/>
      <c r="C27" s="220" t="s">
        <v>5</v>
      </c>
      <c r="D27" s="221">
        <v>8</v>
      </c>
      <c r="E27" s="222">
        <v>11</v>
      </c>
      <c r="F27" s="221">
        <v>8</v>
      </c>
      <c r="G27" s="222">
        <v>8</v>
      </c>
      <c r="H27" s="221">
        <v>8.6666666666666661</v>
      </c>
      <c r="I27" s="222">
        <v>10.666666666666666</v>
      </c>
      <c r="J27" s="221">
        <v>10</v>
      </c>
      <c r="K27" s="222">
        <v>11</v>
      </c>
      <c r="L27" s="221">
        <v>9</v>
      </c>
      <c r="M27" s="222">
        <v>10</v>
      </c>
      <c r="N27" s="221">
        <v>5.5</v>
      </c>
      <c r="O27" s="318">
        <v>9.5</v>
      </c>
    </row>
    <row r="28" spans="1:15" ht="19.5" thickBot="1" x14ac:dyDescent="0.35">
      <c r="A28" s="223" t="s">
        <v>110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24"/>
    </row>
    <row r="29" spans="1:15" ht="19.5" thickBot="1" x14ac:dyDescent="0.35">
      <c r="A29" s="342" t="s">
        <v>21</v>
      </c>
      <c r="B29" s="343"/>
      <c r="C29" s="344" t="s">
        <v>5</v>
      </c>
      <c r="D29" s="345">
        <v>9</v>
      </c>
      <c r="E29" s="346">
        <v>13</v>
      </c>
      <c r="F29" s="345">
        <v>12</v>
      </c>
      <c r="G29" s="346">
        <v>14</v>
      </c>
      <c r="H29" s="345"/>
      <c r="I29" s="346"/>
      <c r="J29" s="345"/>
      <c r="K29" s="346"/>
      <c r="L29" s="345"/>
      <c r="M29" s="346"/>
      <c r="N29" s="345"/>
      <c r="O29" s="34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4"/>
  <sheetViews>
    <sheetView showGridLines="0" showZeros="0" zoomScaleNormal="100" workbookViewId="0">
      <selection activeCell="A2" sqref="A2:O34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308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97" t="s">
        <v>37</v>
      </c>
      <c r="B2" s="198"/>
      <c r="C2" s="199"/>
      <c r="D2" s="201" t="s">
        <v>266</v>
      </c>
      <c r="E2" s="201"/>
      <c r="F2" s="202" t="s">
        <v>255</v>
      </c>
      <c r="G2" s="201"/>
      <c r="H2" s="202" t="s">
        <v>278</v>
      </c>
      <c r="I2" s="201"/>
      <c r="J2" s="202" t="s">
        <v>212</v>
      </c>
      <c r="K2" s="201"/>
      <c r="L2" s="202" t="s">
        <v>307</v>
      </c>
      <c r="M2" s="201"/>
      <c r="N2" s="202" t="s">
        <v>293</v>
      </c>
      <c r="O2" s="203"/>
    </row>
    <row r="3" spans="1:15" x14ac:dyDescent="0.25">
      <c r="A3" s="204" t="s">
        <v>38</v>
      </c>
      <c r="B3" s="205"/>
      <c r="C3" s="206"/>
      <c r="D3" s="207">
        <v>45175</v>
      </c>
      <c r="E3" s="207"/>
      <c r="F3" s="207">
        <v>45175</v>
      </c>
      <c r="G3" s="207"/>
      <c r="H3" s="207">
        <v>45174</v>
      </c>
      <c r="I3" s="207"/>
      <c r="J3" s="207">
        <v>45174</v>
      </c>
      <c r="K3" s="207"/>
      <c r="L3" s="207">
        <v>45174</v>
      </c>
      <c r="M3" s="207"/>
      <c r="N3" s="207">
        <v>45175</v>
      </c>
      <c r="O3" s="208"/>
    </row>
    <row r="4" spans="1:15" ht="16.5" thickBot="1" x14ac:dyDescent="0.3">
      <c r="A4" s="225" t="s">
        <v>41</v>
      </c>
      <c r="B4" s="226" t="s">
        <v>42</v>
      </c>
      <c r="C4" s="227" t="s">
        <v>2</v>
      </c>
      <c r="D4" s="228" t="s">
        <v>3</v>
      </c>
      <c r="E4" s="229" t="s">
        <v>4</v>
      </c>
      <c r="F4" s="228" t="s">
        <v>3</v>
      </c>
      <c r="G4" s="229" t="s">
        <v>4</v>
      </c>
      <c r="H4" s="228" t="s">
        <v>3</v>
      </c>
      <c r="I4" s="229" t="s">
        <v>4</v>
      </c>
      <c r="J4" s="228" t="s">
        <v>3</v>
      </c>
      <c r="K4" s="229" t="s">
        <v>4</v>
      </c>
      <c r="L4" s="228" t="s">
        <v>3</v>
      </c>
      <c r="M4" s="229" t="s">
        <v>4</v>
      </c>
      <c r="N4" s="228" t="s">
        <v>3</v>
      </c>
      <c r="O4" s="320" t="s">
        <v>4</v>
      </c>
    </row>
    <row r="5" spans="1:15" ht="16.5" thickBot="1" x14ac:dyDescent="0.3">
      <c r="A5" s="223" t="s">
        <v>39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24"/>
    </row>
    <row r="6" spans="1:15" x14ac:dyDescent="0.25">
      <c r="A6" s="239" t="s">
        <v>30</v>
      </c>
      <c r="B6" s="240"/>
      <c r="C6" s="241" t="s">
        <v>5</v>
      </c>
      <c r="D6" s="237">
        <v>6</v>
      </c>
      <c r="E6" s="237">
        <v>7.5</v>
      </c>
      <c r="F6" s="237">
        <v>4</v>
      </c>
      <c r="G6" s="237">
        <v>5</v>
      </c>
      <c r="H6" s="237">
        <v>5.3</v>
      </c>
      <c r="I6" s="237">
        <v>6.6</v>
      </c>
      <c r="J6" s="237">
        <v>7</v>
      </c>
      <c r="K6" s="237">
        <v>8</v>
      </c>
      <c r="L6" s="237"/>
      <c r="M6" s="237"/>
      <c r="N6" s="237">
        <v>4</v>
      </c>
      <c r="O6" s="238">
        <v>10</v>
      </c>
    </row>
    <row r="7" spans="1:15" ht="16.5" thickBot="1" x14ac:dyDescent="0.3">
      <c r="A7" s="239" t="s">
        <v>20</v>
      </c>
      <c r="B7" s="240"/>
      <c r="C7" s="241" t="s">
        <v>5</v>
      </c>
      <c r="D7" s="237">
        <v>3</v>
      </c>
      <c r="E7" s="237">
        <v>6</v>
      </c>
      <c r="F7" s="237">
        <v>3.5</v>
      </c>
      <c r="G7" s="237">
        <v>4</v>
      </c>
      <c r="H7" s="237"/>
      <c r="I7" s="237"/>
      <c r="J7" s="237">
        <v>6.25</v>
      </c>
      <c r="K7" s="237">
        <v>7.5</v>
      </c>
      <c r="L7" s="237"/>
      <c r="M7" s="237"/>
      <c r="N7" s="237">
        <v>2.5</v>
      </c>
      <c r="O7" s="238">
        <v>5</v>
      </c>
    </row>
    <row r="8" spans="1:15" ht="16.5" thickBot="1" x14ac:dyDescent="0.3">
      <c r="A8" s="230" t="s">
        <v>33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3"/>
    </row>
    <row r="9" spans="1:15" x14ac:dyDescent="0.25">
      <c r="A9" s="231"/>
      <c r="B9" s="244" t="s">
        <v>292</v>
      </c>
      <c r="C9" s="241" t="s">
        <v>5</v>
      </c>
      <c r="D9" s="237">
        <v>2</v>
      </c>
      <c r="E9" s="237">
        <v>3.25</v>
      </c>
      <c r="F9" s="237">
        <v>2.6666666666666665</v>
      </c>
      <c r="G9" s="237">
        <v>2.6666666666666665</v>
      </c>
      <c r="H9" s="237">
        <v>2</v>
      </c>
      <c r="I9" s="237">
        <v>2.6666666666666665</v>
      </c>
      <c r="J9" s="237"/>
      <c r="K9" s="237"/>
      <c r="L9" s="237"/>
      <c r="M9" s="237"/>
      <c r="N9" s="237"/>
      <c r="O9" s="238"/>
    </row>
    <row r="10" spans="1:15" x14ac:dyDescent="0.25">
      <c r="A10" s="231"/>
      <c r="B10" s="244" t="s">
        <v>294</v>
      </c>
      <c r="C10" s="241" t="s">
        <v>5</v>
      </c>
      <c r="D10" s="237">
        <v>2</v>
      </c>
      <c r="E10" s="237">
        <v>4</v>
      </c>
      <c r="F10" s="237">
        <v>2.3333333333333335</v>
      </c>
      <c r="G10" s="237">
        <v>2.3333333333333335</v>
      </c>
      <c r="H10" s="237"/>
      <c r="I10" s="237"/>
      <c r="J10" s="237">
        <v>3</v>
      </c>
      <c r="K10" s="237">
        <v>4.666666666666667</v>
      </c>
      <c r="L10" s="237"/>
      <c r="M10" s="237"/>
      <c r="N10" s="237"/>
      <c r="O10" s="238"/>
    </row>
    <row r="11" spans="1:15" x14ac:dyDescent="0.25">
      <c r="A11" s="231"/>
      <c r="B11" s="244" t="s">
        <v>295</v>
      </c>
      <c r="C11" s="241" t="s">
        <v>5</v>
      </c>
      <c r="D11" s="237">
        <v>2</v>
      </c>
      <c r="E11" s="237">
        <v>3.33</v>
      </c>
      <c r="F11" s="237"/>
      <c r="G11" s="237"/>
      <c r="H11" s="237">
        <v>2</v>
      </c>
      <c r="I11" s="237">
        <v>2.6666666666666665</v>
      </c>
      <c r="J11" s="237">
        <v>2.3333333333333335</v>
      </c>
      <c r="K11" s="237">
        <v>4.666666666666667</v>
      </c>
      <c r="L11" s="237"/>
      <c r="M11" s="237"/>
      <c r="N11" s="237"/>
      <c r="O11" s="238"/>
    </row>
    <row r="12" spans="1:15" x14ac:dyDescent="0.25">
      <c r="A12" s="231"/>
      <c r="B12" s="244" t="s">
        <v>285</v>
      </c>
      <c r="C12" s="241" t="s">
        <v>5</v>
      </c>
      <c r="D12" s="237"/>
      <c r="E12" s="237"/>
      <c r="F12" s="237"/>
      <c r="G12" s="237"/>
      <c r="H12" s="237">
        <v>2</v>
      </c>
      <c r="I12" s="237">
        <v>2.3333333333333335</v>
      </c>
      <c r="J12" s="237"/>
      <c r="K12" s="237"/>
      <c r="L12" s="237"/>
      <c r="M12" s="237"/>
      <c r="N12" s="237"/>
      <c r="O12" s="238"/>
    </row>
    <row r="13" spans="1:15" x14ac:dyDescent="0.25">
      <c r="A13" s="231"/>
      <c r="B13" s="244" t="s">
        <v>290</v>
      </c>
      <c r="C13" s="241" t="s">
        <v>5</v>
      </c>
      <c r="D13" s="237">
        <v>1.83</v>
      </c>
      <c r="E13" s="237">
        <v>3.33</v>
      </c>
      <c r="F13" s="237">
        <v>2.3333333333333335</v>
      </c>
      <c r="G13" s="237">
        <v>2.3333333333333335</v>
      </c>
      <c r="H13" s="237">
        <v>2.3333333333333335</v>
      </c>
      <c r="I13" s="237">
        <v>2.6666666666666665</v>
      </c>
      <c r="J13" s="237">
        <v>3</v>
      </c>
      <c r="K13" s="237">
        <v>4.666666666666667</v>
      </c>
      <c r="L13" s="237"/>
      <c r="M13" s="237"/>
      <c r="N13" s="237"/>
      <c r="O13" s="238"/>
    </row>
    <row r="14" spans="1:15" x14ac:dyDescent="0.25">
      <c r="A14" s="231"/>
      <c r="B14" s="244" t="s">
        <v>289</v>
      </c>
      <c r="C14" s="241" t="s">
        <v>5</v>
      </c>
      <c r="D14" s="237"/>
      <c r="E14" s="237"/>
      <c r="F14" s="237">
        <v>2.3333333333333335</v>
      </c>
      <c r="G14" s="237">
        <v>2.3333333333333335</v>
      </c>
      <c r="H14" s="237"/>
      <c r="I14" s="237"/>
      <c r="J14" s="237">
        <v>3</v>
      </c>
      <c r="K14" s="237">
        <v>4.666666666666667</v>
      </c>
      <c r="L14" s="237"/>
      <c r="M14" s="237"/>
      <c r="N14" s="237"/>
      <c r="O14" s="238"/>
    </row>
    <row r="15" spans="1:15" x14ac:dyDescent="0.25">
      <c r="A15" s="239" t="s">
        <v>273</v>
      </c>
      <c r="B15" s="244"/>
      <c r="C15" s="241" t="s">
        <v>5</v>
      </c>
      <c r="D15" s="237">
        <v>12</v>
      </c>
      <c r="E15" s="237">
        <v>22</v>
      </c>
      <c r="F15" s="237">
        <v>32</v>
      </c>
      <c r="G15" s="237">
        <v>32</v>
      </c>
      <c r="H15" s="237">
        <v>10</v>
      </c>
      <c r="I15" s="237">
        <v>16</v>
      </c>
      <c r="J15" s="237">
        <v>25</v>
      </c>
      <c r="K15" s="237">
        <v>30</v>
      </c>
      <c r="L15" s="237">
        <v>14</v>
      </c>
      <c r="M15" s="237">
        <v>18</v>
      </c>
      <c r="N15" s="237">
        <v>24</v>
      </c>
      <c r="O15" s="238">
        <v>28</v>
      </c>
    </row>
    <row r="16" spans="1:15" x14ac:dyDescent="0.25">
      <c r="A16" s="239" t="s">
        <v>274</v>
      </c>
      <c r="B16" s="244"/>
      <c r="C16" s="241" t="s">
        <v>5</v>
      </c>
      <c r="D16" s="237">
        <v>9</v>
      </c>
      <c r="E16" s="237">
        <v>13</v>
      </c>
      <c r="F16" s="237">
        <v>10</v>
      </c>
      <c r="G16" s="237">
        <v>12</v>
      </c>
      <c r="H16" s="237"/>
      <c r="I16" s="237"/>
      <c r="J16" s="237"/>
      <c r="K16" s="237"/>
      <c r="L16" s="237"/>
      <c r="M16" s="237"/>
      <c r="N16" s="237">
        <v>5</v>
      </c>
      <c r="O16" s="238">
        <v>11</v>
      </c>
    </row>
    <row r="17" spans="1:15" x14ac:dyDescent="0.25">
      <c r="A17" s="239" t="s">
        <v>275</v>
      </c>
      <c r="B17" s="244"/>
      <c r="C17" s="241" t="s">
        <v>5</v>
      </c>
      <c r="D17" s="237">
        <v>6.7</v>
      </c>
      <c r="E17" s="237">
        <v>8.5</v>
      </c>
      <c r="F17" s="237">
        <v>5</v>
      </c>
      <c r="G17" s="237">
        <v>5</v>
      </c>
      <c r="H17" s="237"/>
      <c r="I17" s="237"/>
      <c r="J17" s="237"/>
      <c r="K17" s="237"/>
      <c r="L17" s="237"/>
      <c r="M17" s="237"/>
      <c r="N17" s="237"/>
      <c r="O17" s="238"/>
    </row>
    <row r="18" spans="1:15" x14ac:dyDescent="0.25">
      <c r="A18" s="239" t="s">
        <v>81</v>
      </c>
      <c r="B18" s="244"/>
      <c r="C18" s="241" t="s">
        <v>5</v>
      </c>
      <c r="D18" s="237"/>
      <c r="E18" s="237"/>
      <c r="F18" s="237"/>
      <c r="G18" s="237"/>
      <c r="H18" s="237">
        <v>8</v>
      </c>
      <c r="I18" s="237">
        <v>8</v>
      </c>
      <c r="J18" s="237">
        <v>16</v>
      </c>
      <c r="K18" s="237">
        <v>18</v>
      </c>
      <c r="L18" s="237"/>
      <c r="M18" s="237"/>
      <c r="N18" s="237">
        <v>16</v>
      </c>
      <c r="O18" s="238">
        <v>20</v>
      </c>
    </row>
    <row r="19" spans="1:15" x14ac:dyDescent="0.25">
      <c r="A19" s="239" t="s">
        <v>44</v>
      </c>
      <c r="B19" s="244"/>
      <c r="C19" s="241" t="s">
        <v>5</v>
      </c>
      <c r="D19" s="237">
        <v>3.85</v>
      </c>
      <c r="E19" s="237">
        <v>5</v>
      </c>
      <c r="F19" s="237">
        <v>3.5</v>
      </c>
      <c r="G19" s="237">
        <v>5</v>
      </c>
      <c r="H19" s="237">
        <v>4</v>
      </c>
      <c r="I19" s="237">
        <v>6</v>
      </c>
      <c r="J19" s="237">
        <v>4.166666666666667</v>
      </c>
      <c r="K19" s="237">
        <v>7</v>
      </c>
      <c r="L19" s="237">
        <v>3.5</v>
      </c>
      <c r="M19" s="237">
        <v>5</v>
      </c>
      <c r="N19" s="237">
        <v>4</v>
      </c>
      <c r="O19" s="238">
        <v>6</v>
      </c>
    </row>
    <row r="20" spans="1:15" x14ac:dyDescent="0.25">
      <c r="A20" s="239" t="s">
        <v>92</v>
      </c>
      <c r="B20" s="244"/>
      <c r="C20" s="241" t="s">
        <v>5</v>
      </c>
      <c r="D20" s="237"/>
      <c r="E20" s="237"/>
      <c r="F20" s="237"/>
      <c r="G20" s="237"/>
      <c r="H20" s="237">
        <v>7</v>
      </c>
      <c r="I20" s="237">
        <v>9</v>
      </c>
      <c r="J20" s="237"/>
      <c r="K20" s="237"/>
      <c r="L20" s="237"/>
      <c r="M20" s="237"/>
      <c r="N20" s="237">
        <v>5.333333333333333</v>
      </c>
      <c r="O20" s="238">
        <v>8.3333333333333339</v>
      </c>
    </row>
    <row r="21" spans="1:15" ht="16.5" thickBot="1" x14ac:dyDescent="0.3">
      <c r="A21" s="239" t="s">
        <v>43</v>
      </c>
      <c r="B21" s="244"/>
      <c r="C21" s="241" t="s">
        <v>5</v>
      </c>
      <c r="D21" s="237">
        <v>15</v>
      </c>
      <c r="E21" s="237">
        <v>22</v>
      </c>
      <c r="F21" s="237">
        <v>16</v>
      </c>
      <c r="G21" s="237">
        <v>16</v>
      </c>
      <c r="H21" s="237">
        <v>15</v>
      </c>
      <c r="I21" s="237">
        <v>17.5</v>
      </c>
      <c r="J21" s="237">
        <v>12</v>
      </c>
      <c r="K21" s="237">
        <v>14</v>
      </c>
      <c r="L21" s="237"/>
      <c r="M21" s="237"/>
      <c r="N21" s="237">
        <v>18</v>
      </c>
      <c r="O21" s="238">
        <v>22</v>
      </c>
    </row>
    <row r="22" spans="1:15" ht="16.5" thickBot="1" x14ac:dyDescent="0.3">
      <c r="A22" s="223" t="s">
        <v>110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24"/>
    </row>
    <row r="23" spans="1:15" x14ac:dyDescent="0.25">
      <c r="A23" s="239" t="s">
        <v>27</v>
      </c>
      <c r="B23" s="240"/>
      <c r="C23" s="241" t="s">
        <v>18</v>
      </c>
      <c r="D23" s="237">
        <v>4.55</v>
      </c>
      <c r="E23" s="237">
        <v>5</v>
      </c>
      <c r="F23" s="237">
        <v>5</v>
      </c>
      <c r="G23" s="237">
        <v>15</v>
      </c>
      <c r="H23" s="237">
        <v>9</v>
      </c>
      <c r="I23" s="237">
        <v>10</v>
      </c>
      <c r="J23" s="237"/>
      <c r="K23" s="237"/>
      <c r="L23" s="237">
        <v>5.5</v>
      </c>
      <c r="M23" s="237">
        <v>12</v>
      </c>
      <c r="N23" s="237">
        <v>7</v>
      </c>
      <c r="O23" s="238">
        <v>10</v>
      </c>
    </row>
    <row r="24" spans="1:15" x14ac:dyDescent="0.25">
      <c r="A24" s="239" t="s">
        <v>28</v>
      </c>
      <c r="B24" s="240"/>
      <c r="C24" s="241" t="s">
        <v>5</v>
      </c>
      <c r="D24" s="237">
        <v>2.2999999999999998</v>
      </c>
      <c r="E24" s="237">
        <v>3.75</v>
      </c>
      <c r="F24" s="237">
        <v>2.5</v>
      </c>
      <c r="G24" s="237">
        <v>2.5</v>
      </c>
      <c r="H24" s="237">
        <v>3</v>
      </c>
      <c r="I24" s="237">
        <v>3.6</v>
      </c>
      <c r="J24" s="237">
        <v>3.8</v>
      </c>
      <c r="K24" s="237">
        <v>4.5</v>
      </c>
      <c r="L24" s="237">
        <v>2.5</v>
      </c>
      <c r="M24" s="237">
        <v>3</v>
      </c>
      <c r="N24" s="237">
        <v>2.5</v>
      </c>
      <c r="O24" s="238">
        <v>5</v>
      </c>
    </row>
    <row r="25" spans="1:15" x14ac:dyDescent="0.25">
      <c r="A25" s="239" t="s">
        <v>29</v>
      </c>
      <c r="B25" s="240"/>
      <c r="C25" s="241" t="s">
        <v>5</v>
      </c>
      <c r="D25" s="237">
        <v>4</v>
      </c>
      <c r="E25" s="237">
        <v>4.75</v>
      </c>
      <c r="F25" s="237">
        <v>3.8888888888888888</v>
      </c>
      <c r="G25" s="237">
        <v>4.4444444444444446</v>
      </c>
      <c r="H25" s="237">
        <v>3.3333333333333335</v>
      </c>
      <c r="I25" s="237">
        <v>4.166666666666667</v>
      </c>
      <c r="J25" s="237">
        <v>4.166666666666667</v>
      </c>
      <c r="K25" s="237">
        <v>5.666666666666667</v>
      </c>
      <c r="L25" s="237">
        <v>3</v>
      </c>
      <c r="M25" s="237">
        <v>3.1111111111111112</v>
      </c>
      <c r="N25" s="237">
        <v>4</v>
      </c>
      <c r="O25" s="238">
        <v>5.3</v>
      </c>
    </row>
    <row r="26" spans="1:15" x14ac:dyDescent="0.25">
      <c r="A26" s="239" t="s">
        <v>30</v>
      </c>
      <c r="B26" s="240"/>
      <c r="C26" s="241" t="s">
        <v>5</v>
      </c>
      <c r="D26" s="237"/>
      <c r="E26" s="237"/>
      <c r="F26" s="237">
        <v>8</v>
      </c>
      <c r="G26" s="237">
        <v>8</v>
      </c>
      <c r="H26" s="237">
        <v>6</v>
      </c>
      <c r="I26" s="237">
        <v>7</v>
      </c>
      <c r="J26" s="237">
        <v>7</v>
      </c>
      <c r="K26" s="237">
        <v>8</v>
      </c>
      <c r="L26" s="237"/>
      <c r="M26" s="237"/>
      <c r="N26" s="237"/>
      <c r="O26" s="238"/>
    </row>
    <row r="27" spans="1:15" x14ac:dyDescent="0.25">
      <c r="A27" s="239" t="s">
        <v>31</v>
      </c>
      <c r="B27" s="240"/>
      <c r="C27" s="241" t="s">
        <v>5</v>
      </c>
      <c r="D27" s="237">
        <v>5</v>
      </c>
      <c r="E27" s="237">
        <v>6</v>
      </c>
      <c r="F27" s="237">
        <v>8</v>
      </c>
      <c r="G27" s="237">
        <v>8</v>
      </c>
      <c r="H27" s="237">
        <v>6.5</v>
      </c>
      <c r="I27" s="237">
        <v>7.5</v>
      </c>
      <c r="J27" s="237">
        <v>7.5</v>
      </c>
      <c r="K27" s="237">
        <v>9</v>
      </c>
      <c r="L27" s="237">
        <v>5</v>
      </c>
      <c r="M27" s="237">
        <v>6</v>
      </c>
      <c r="N27" s="237">
        <v>6.5</v>
      </c>
      <c r="O27" s="238">
        <v>8</v>
      </c>
    </row>
    <row r="28" spans="1:15" x14ac:dyDescent="0.25">
      <c r="A28" s="239" t="s">
        <v>32</v>
      </c>
      <c r="B28" s="240"/>
      <c r="C28" s="241" t="s">
        <v>5</v>
      </c>
      <c r="D28" s="237">
        <v>4.5</v>
      </c>
      <c r="E28" s="237">
        <v>6</v>
      </c>
      <c r="F28" s="237">
        <v>5</v>
      </c>
      <c r="G28" s="237">
        <v>7</v>
      </c>
      <c r="H28" s="237">
        <v>5.2941176470588234</v>
      </c>
      <c r="I28" s="237">
        <v>5.882352941176471</v>
      </c>
      <c r="J28" s="237">
        <v>6.4285714285714288</v>
      </c>
      <c r="K28" s="237">
        <v>6.7857142857142856</v>
      </c>
      <c r="L28" s="237">
        <v>5</v>
      </c>
      <c r="M28" s="237">
        <v>5.5</v>
      </c>
      <c r="N28" s="237">
        <v>6</v>
      </c>
      <c r="O28" s="238">
        <v>10</v>
      </c>
    </row>
    <row r="29" spans="1:15" x14ac:dyDescent="0.25">
      <c r="A29" s="239" t="s">
        <v>20</v>
      </c>
      <c r="B29" s="240"/>
      <c r="C29" s="241" t="s">
        <v>5</v>
      </c>
      <c r="D29" s="237">
        <v>5</v>
      </c>
      <c r="E29" s="237">
        <v>10</v>
      </c>
      <c r="F29" s="237"/>
      <c r="G29" s="237"/>
      <c r="H29" s="237">
        <v>9</v>
      </c>
      <c r="I29" s="237">
        <v>9.5</v>
      </c>
      <c r="J29" s="237">
        <v>3.75</v>
      </c>
      <c r="K29" s="237">
        <v>4.25</v>
      </c>
      <c r="L29" s="237"/>
      <c r="M29" s="237"/>
      <c r="N29" s="237"/>
      <c r="O29" s="238"/>
    </row>
    <row r="30" spans="1:15" x14ac:dyDescent="0.25">
      <c r="A30" s="239" t="s">
        <v>34</v>
      </c>
      <c r="B30" s="240"/>
      <c r="C30" s="241" t="s">
        <v>5</v>
      </c>
      <c r="D30" s="237">
        <v>9</v>
      </c>
      <c r="E30" s="237">
        <v>10.5</v>
      </c>
      <c r="F30" s="237">
        <v>9</v>
      </c>
      <c r="G30" s="237">
        <v>9</v>
      </c>
      <c r="H30" s="237">
        <v>8</v>
      </c>
      <c r="I30" s="237">
        <v>13</v>
      </c>
      <c r="J30" s="237">
        <v>8</v>
      </c>
      <c r="K30" s="237">
        <v>8.5</v>
      </c>
      <c r="L30" s="237">
        <v>8</v>
      </c>
      <c r="M30" s="237">
        <v>9</v>
      </c>
      <c r="N30" s="237">
        <v>9</v>
      </c>
      <c r="O30" s="238">
        <v>11</v>
      </c>
    </row>
    <row r="31" spans="1:15" x14ac:dyDescent="0.25">
      <c r="A31" s="239" t="s">
        <v>274</v>
      </c>
      <c r="B31" s="240"/>
      <c r="C31" s="241" t="s">
        <v>5</v>
      </c>
      <c r="D31" s="237"/>
      <c r="E31" s="237"/>
      <c r="F31" s="237"/>
      <c r="G31" s="237"/>
      <c r="H31" s="237">
        <v>7</v>
      </c>
      <c r="I31" s="237">
        <v>10</v>
      </c>
      <c r="J31" s="237">
        <v>12</v>
      </c>
      <c r="K31" s="237">
        <v>14</v>
      </c>
      <c r="L31" s="237"/>
      <c r="M31" s="237"/>
      <c r="N31" s="237"/>
      <c r="O31" s="238"/>
    </row>
    <row r="32" spans="1:15" x14ac:dyDescent="0.25">
      <c r="A32" s="239" t="s">
        <v>275</v>
      </c>
      <c r="B32" s="240"/>
      <c r="C32" s="241" t="s">
        <v>5</v>
      </c>
      <c r="D32" s="237"/>
      <c r="E32" s="237"/>
      <c r="F32" s="237">
        <v>6</v>
      </c>
      <c r="G32" s="237">
        <v>6</v>
      </c>
      <c r="H32" s="237">
        <v>7</v>
      </c>
      <c r="I32" s="237">
        <v>9</v>
      </c>
      <c r="J32" s="237">
        <v>7</v>
      </c>
      <c r="K32" s="237">
        <v>8.5</v>
      </c>
      <c r="L32" s="237">
        <v>5</v>
      </c>
      <c r="M32" s="237">
        <v>6</v>
      </c>
      <c r="N32" s="237"/>
      <c r="O32" s="238"/>
    </row>
    <row r="33" spans="1:15" x14ac:dyDescent="0.25">
      <c r="A33" s="239" t="s">
        <v>35</v>
      </c>
      <c r="B33" s="240"/>
      <c r="C33" s="241" t="s">
        <v>5</v>
      </c>
      <c r="D33" s="237">
        <v>5</v>
      </c>
      <c r="E33" s="237">
        <v>8</v>
      </c>
      <c r="F33" s="237">
        <v>5</v>
      </c>
      <c r="G33" s="237">
        <v>5</v>
      </c>
      <c r="H33" s="237">
        <v>7</v>
      </c>
      <c r="I33" s="237">
        <v>10</v>
      </c>
      <c r="J33" s="237">
        <v>6.5</v>
      </c>
      <c r="K33" s="237">
        <v>8</v>
      </c>
      <c r="L33" s="237">
        <v>5.5</v>
      </c>
      <c r="M33" s="237">
        <v>6.5</v>
      </c>
      <c r="N33" s="237">
        <v>5</v>
      </c>
      <c r="O33" s="238">
        <v>8</v>
      </c>
    </row>
    <row r="34" spans="1:15" ht="16.5" thickBot="1" x14ac:dyDescent="0.3">
      <c r="A34" s="245" t="s">
        <v>36</v>
      </c>
      <c r="B34" s="246"/>
      <c r="C34" s="247" t="s">
        <v>5</v>
      </c>
      <c r="D34" s="248">
        <v>6</v>
      </c>
      <c r="E34" s="248">
        <v>10</v>
      </c>
      <c r="F34" s="248">
        <v>8</v>
      </c>
      <c r="G34" s="248">
        <v>12</v>
      </c>
      <c r="H34" s="248">
        <v>9</v>
      </c>
      <c r="I34" s="248">
        <v>10</v>
      </c>
      <c r="J34" s="248">
        <v>10</v>
      </c>
      <c r="K34" s="248">
        <v>13.333333333333334</v>
      </c>
      <c r="L34" s="248">
        <v>11</v>
      </c>
      <c r="M34" s="248">
        <v>12</v>
      </c>
      <c r="N34" s="248">
        <v>9</v>
      </c>
      <c r="O34" s="249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>
      <selection activeCell="E16" sqref="E16:H23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1" ht="17.25" customHeight="1" x14ac:dyDescent="0.4">
      <c r="A1" s="254"/>
      <c r="B1" s="254"/>
      <c r="C1" s="253"/>
    </row>
    <row r="2" spans="1:11" ht="15" customHeight="1" x14ac:dyDescent="0.35">
      <c r="E2" s="319"/>
    </row>
    <row r="3" spans="1:11" x14ac:dyDescent="0.25">
      <c r="E3" s="141" t="s">
        <v>258</v>
      </c>
    </row>
    <row r="4" spans="1:11" ht="16.5" thickBot="1" x14ac:dyDescent="0.3">
      <c r="E4" s="373" t="s">
        <v>242</v>
      </c>
      <c r="F4" s="373"/>
      <c r="G4" s="373"/>
      <c r="H4" s="373"/>
    </row>
    <row r="5" spans="1:11" ht="16.5" thickBot="1" x14ac:dyDescent="0.3">
      <c r="E5" s="142" t="s">
        <v>243</v>
      </c>
      <c r="F5" s="139" t="s">
        <v>310</v>
      </c>
      <c r="G5" s="139" t="s">
        <v>304</v>
      </c>
      <c r="H5" s="139" t="s">
        <v>215</v>
      </c>
    </row>
    <row r="6" spans="1:11" ht="16.5" thickBot="1" x14ac:dyDescent="0.3">
      <c r="E6" s="348" t="s">
        <v>226</v>
      </c>
      <c r="F6" s="146">
        <v>132.85036424493009</v>
      </c>
      <c r="G6" s="147" t="s">
        <v>296</v>
      </c>
      <c r="H6" s="151" t="s">
        <v>296</v>
      </c>
    </row>
    <row r="7" spans="1:11" ht="16.5" thickBot="1" x14ac:dyDescent="0.3">
      <c r="D7"/>
      <c r="E7" s="348" t="s">
        <v>236</v>
      </c>
      <c r="F7" s="146">
        <v>96.720732026582525</v>
      </c>
      <c r="G7" s="147">
        <v>133.70489026930377</v>
      </c>
      <c r="H7" s="151">
        <v>-27.661036307818687</v>
      </c>
      <c r="I7"/>
    </row>
    <row r="8" spans="1:11" x14ac:dyDescent="0.25">
      <c r="D8"/>
      <c r="E8"/>
      <c r="F8"/>
      <c r="G8"/>
      <c r="H8"/>
      <c r="I8"/>
    </row>
    <row r="9" spans="1:11" ht="16.5" thickBot="1" x14ac:dyDescent="0.3">
      <c r="E9" s="373" t="s">
        <v>242</v>
      </c>
      <c r="F9" s="373"/>
      <c r="G9" s="373"/>
      <c r="H9" s="373"/>
    </row>
    <row r="10" spans="1:11" ht="16.5" thickBot="1" x14ac:dyDescent="0.3">
      <c r="E10" s="142" t="s">
        <v>243</v>
      </c>
      <c r="F10" s="139" t="s">
        <v>310</v>
      </c>
      <c r="G10" s="139" t="s">
        <v>304</v>
      </c>
      <c r="H10" s="139" t="s">
        <v>215</v>
      </c>
    </row>
    <row r="11" spans="1:11" ht="32.25" thickBot="1" x14ac:dyDescent="0.3">
      <c r="E11" s="148" t="s">
        <v>247</v>
      </c>
      <c r="F11" s="146">
        <v>129</v>
      </c>
      <c r="G11" s="147">
        <v>138.20581055911796</v>
      </c>
      <c r="H11" s="151">
        <v>-6.6609432135128284</v>
      </c>
    </row>
    <row r="12" spans="1:11" x14ac:dyDescent="0.25">
      <c r="E12"/>
      <c r="F12"/>
      <c r="G12"/>
      <c r="H12"/>
    </row>
    <row r="13" spans="1:11" x14ac:dyDescent="0.25">
      <c r="E13"/>
      <c r="F13"/>
      <c r="G13"/>
      <c r="H13"/>
    </row>
    <row r="14" spans="1:11" x14ac:dyDescent="0.25">
      <c r="E14" s="141" t="s">
        <v>245</v>
      </c>
    </row>
    <row r="15" spans="1:11" ht="16.5" thickBot="1" x14ac:dyDescent="0.3">
      <c r="E15" s="373" t="s">
        <v>242</v>
      </c>
      <c r="F15" s="373"/>
      <c r="G15" s="373"/>
      <c r="H15" s="373"/>
      <c r="I15" s="181"/>
      <c r="J15" s="181"/>
      <c r="K15" s="181"/>
    </row>
    <row r="16" spans="1:11" ht="16.5" thickBot="1" x14ac:dyDescent="0.3">
      <c r="E16" s="142" t="s">
        <v>243</v>
      </c>
      <c r="F16" s="140" t="s">
        <v>310</v>
      </c>
      <c r="G16" s="140" t="s">
        <v>304</v>
      </c>
      <c r="H16" s="149" t="s">
        <v>215</v>
      </c>
    </row>
    <row r="17" spans="3:11" x14ac:dyDescent="0.25">
      <c r="E17" s="143" t="s">
        <v>226</v>
      </c>
      <c r="F17" s="144">
        <v>318.125</v>
      </c>
      <c r="G17" s="145" t="s">
        <v>296</v>
      </c>
      <c r="H17" s="150" t="s">
        <v>296</v>
      </c>
    </row>
    <row r="18" spans="3:11" x14ac:dyDescent="0.25">
      <c r="E18" s="359" t="s">
        <v>236</v>
      </c>
      <c r="F18" s="360">
        <v>237.81142444644146</v>
      </c>
      <c r="G18" s="361">
        <v>246.97643157658089</v>
      </c>
      <c r="H18" s="362">
        <v>-3.7108832902128972</v>
      </c>
    </row>
    <row r="19" spans="3:11" ht="16.5" thickBot="1" x14ac:dyDescent="0.3">
      <c r="E19" s="348" t="s">
        <v>244</v>
      </c>
      <c r="F19" s="146">
        <v>275.31196471744147</v>
      </c>
      <c r="G19" s="147">
        <v>240.06845184717395</v>
      </c>
      <c r="H19" s="151">
        <v>14.680609884010632</v>
      </c>
    </row>
    <row r="20" spans="3:11" x14ac:dyDescent="0.25">
      <c r="E20"/>
      <c r="F20"/>
      <c r="G20"/>
      <c r="H20"/>
    </row>
    <row r="21" spans="3:11" ht="16.5" thickBot="1" x14ac:dyDescent="0.3">
      <c r="E21" s="373" t="s">
        <v>242</v>
      </c>
      <c r="F21" s="373"/>
      <c r="G21" s="373"/>
      <c r="H21" s="373"/>
      <c r="I21" s="181"/>
      <c r="J21" s="181"/>
      <c r="K21" s="181"/>
    </row>
    <row r="22" spans="3:11" ht="16.5" thickBot="1" x14ac:dyDescent="0.3">
      <c r="E22" s="142" t="s">
        <v>243</v>
      </c>
      <c r="F22" s="139" t="s">
        <v>310</v>
      </c>
      <c r="G22" s="139" t="s">
        <v>304</v>
      </c>
      <c r="H22" s="139" t="s">
        <v>215</v>
      </c>
    </row>
    <row r="23" spans="3:11" ht="42" customHeight="1" thickBot="1" x14ac:dyDescent="0.3">
      <c r="E23" s="148" t="s">
        <v>247</v>
      </c>
      <c r="F23" s="146">
        <v>257.73462905398861</v>
      </c>
      <c r="G23" s="147">
        <v>246.95512688308557</v>
      </c>
      <c r="H23" s="151">
        <v>4.3649639134668847</v>
      </c>
    </row>
    <row r="25" spans="3:11" ht="12.75" customHeight="1" x14ac:dyDescent="0.25">
      <c r="E25" s="372"/>
      <c r="F25" s="372"/>
      <c r="G25" s="372"/>
      <c r="H25" s="372"/>
      <c r="I25" s="372"/>
      <c r="J25" s="372"/>
      <c r="K25" s="372"/>
    </row>
    <row r="28" spans="3:11" x14ac:dyDescent="0.25">
      <c r="C28" s="104" t="s">
        <v>246</v>
      </c>
    </row>
    <row r="29" spans="3:11" x14ac:dyDescent="0.25">
      <c r="C29" s="104" t="s">
        <v>277</v>
      </c>
    </row>
  </sheetData>
  <mergeCells count="5">
    <mergeCell ref="E25:K25"/>
    <mergeCell ref="E15:H15"/>
    <mergeCell ref="E21:H21"/>
    <mergeCell ref="E4:H4"/>
    <mergeCell ref="E9:H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2"/>
  <sheetViews>
    <sheetView showGridLines="0" workbookViewId="0">
      <selection activeCell="I5" sqref="I5:Q1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4"/>
      <c r="B1" s="254"/>
      <c r="C1" s="253"/>
    </row>
    <row r="2" spans="1:17" ht="15.75" x14ac:dyDescent="0.25">
      <c r="A2" s="153" t="s">
        <v>303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4" t="s">
        <v>286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4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5" t="s">
        <v>221</v>
      </c>
      <c r="B5" s="156"/>
      <c r="C5" s="156"/>
      <c r="D5" s="156"/>
      <c r="E5" s="156"/>
      <c r="F5" s="105"/>
      <c r="G5" s="105"/>
      <c r="H5" s="105"/>
      <c r="I5" s="235" t="s">
        <v>222</v>
      </c>
      <c r="J5" s="236"/>
      <c r="K5" s="236"/>
      <c r="L5" s="236"/>
      <c r="M5" s="236"/>
      <c r="N5" s="235" t="s">
        <v>223</v>
      </c>
      <c r="O5" s="236"/>
      <c r="P5" s="236"/>
      <c r="Q5" s="236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21" t="s">
        <v>224</v>
      </c>
      <c r="B7" s="384" t="s">
        <v>111</v>
      </c>
      <c r="C7" s="385"/>
      <c r="D7" s="386" t="s">
        <v>215</v>
      </c>
      <c r="E7" s="104"/>
      <c r="F7" s="104"/>
      <c r="G7" s="104"/>
      <c r="H7" s="104"/>
      <c r="I7" s="157" t="s">
        <v>224</v>
      </c>
      <c r="J7" s="379" t="s">
        <v>111</v>
      </c>
      <c r="K7" s="380"/>
      <c r="L7" s="377" t="s">
        <v>215</v>
      </c>
      <c r="M7" s="104"/>
      <c r="N7" s="157" t="s">
        <v>224</v>
      </c>
      <c r="O7" s="379" t="s">
        <v>111</v>
      </c>
      <c r="P7" s="380"/>
      <c r="Q7" s="377" t="s">
        <v>215</v>
      </c>
    </row>
    <row r="8" spans="1:17" ht="16.5" thickBot="1" x14ac:dyDescent="0.3">
      <c r="A8" s="322"/>
      <c r="B8" s="323">
        <v>45172</v>
      </c>
      <c r="C8" s="324">
        <v>45165</v>
      </c>
      <c r="D8" s="387"/>
      <c r="E8" s="104"/>
      <c r="F8" s="104"/>
      <c r="G8" s="104"/>
      <c r="H8" s="104"/>
      <c r="I8" s="158"/>
      <c r="J8" s="159">
        <v>45172</v>
      </c>
      <c r="K8" s="160">
        <v>45165</v>
      </c>
      <c r="L8" s="378"/>
      <c r="M8" s="104"/>
      <c r="N8" s="161"/>
      <c r="O8" s="159">
        <v>45172</v>
      </c>
      <c r="P8" s="160">
        <v>45165</v>
      </c>
      <c r="Q8" s="378"/>
    </row>
    <row r="9" spans="1:17" ht="15.75" x14ac:dyDescent="0.25">
      <c r="A9" s="381" t="s">
        <v>216</v>
      </c>
      <c r="B9" s="382"/>
      <c r="C9" s="382"/>
      <c r="D9" s="383"/>
      <c r="E9" s="104"/>
      <c r="F9" s="104"/>
      <c r="G9" s="104"/>
      <c r="H9" s="104"/>
      <c r="I9" s="232" t="s">
        <v>217</v>
      </c>
      <c r="J9" s="233"/>
      <c r="K9" s="233"/>
      <c r="L9" s="234"/>
      <c r="M9" s="104"/>
      <c r="N9" s="232" t="s">
        <v>217</v>
      </c>
      <c r="O9" s="233"/>
      <c r="P9" s="233"/>
      <c r="Q9" s="234"/>
    </row>
    <row r="10" spans="1:17" ht="16.5" thickBot="1" x14ac:dyDescent="0.3">
      <c r="A10" s="325" t="s">
        <v>226</v>
      </c>
      <c r="B10" s="326">
        <v>3.72</v>
      </c>
      <c r="C10" s="327">
        <v>3.17</v>
      </c>
      <c r="D10" s="328">
        <v>17.350157728706634</v>
      </c>
      <c r="E10" s="104"/>
      <c r="F10" s="104"/>
      <c r="G10" s="104"/>
      <c r="H10" s="104"/>
      <c r="I10" s="162" t="s">
        <v>9</v>
      </c>
      <c r="J10" s="163">
        <v>1.91</v>
      </c>
      <c r="K10" s="341">
        <v>1.92</v>
      </c>
      <c r="L10" s="164">
        <v>-0.52083333333333381</v>
      </c>
      <c r="M10" s="104"/>
      <c r="N10" s="165" t="s">
        <v>9</v>
      </c>
      <c r="O10" s="167">
        <v>2.91</v>
      </c>
      <c r="P10" s="166">
        <v>2.76</v>
      </c>
      <c r="Q10" s="168">
        <v>5.4347826086956648</v>
      </c>
    </row>
    <row r="11" spans="1:17" ht="15.75" x14ac:dyDescent="0.25">
      <c r="A11" s="325" t="s">
        <v>236</v>
      </c>
      <c r="B11" s="330">
        <v>2.62</v>
      </c>
      <c r="C11" s="327">
        <v>2.58</v>
      </c>
      <c r="D11" s="328">
        <v>1.5503875968992262</v>
      </c>
      <c r="E11" s="104"/>
      <c r="F11" s="104"/>
      <c r="G11" s="104"/>
      <c r="H11" s="104"/>
      <c r="I11" s="165" t="s">
        <v>260</v>
      </c>
      <c r="J11" s="167">
        <v>4.75</v>
      </c>
      <c r="K11" s="166">
        <v>4.9400000000000004</v>
      </c>
      <c r="L11" s="168">
        <v>-3.8461538461538538</v>
      </c>
      <c r="M11" s="104"/>
      <c r="N11" s="165" t="s">
        <v>260</v>
      </c>
      <c r="O11" s="167">
        <v>14.05</v>
      </c>
      <c r="P11" s="340" t="s">
        <v>296</v>
      </c>
      <c r="Q11" s="332" t="s">
        <v>296</v>
      </c>
    </row>
    <row r="12" spans="1:17" ht="15.75" x14ac:dyDescent="0.25">
      <c r="A12" s="325" t="s">
        <v>220</v>
      </c>
      <c r="B12" s="330">
        <v>2.73</v>
      </c>
      <c r="C12" s="327">
        <v>2.74</v>
      </c>
      <c r="D12" s="328">
        <v>-0.36496350364964342</v>
      </c>
      <c r="E12" s="104"/>
      <c r="F12" s="104"/>
      <c r="G12" s="104"/>
      <c r="H12" s="104"/>
      <c r="I12" s="165" t="s">
        <v>218</v>
      </c>
      <c r="J12" s="167">
        <v>4.41</v>
      </c>
      <c r="K12" s="166">
        <v>4.26</v>
      </c>
      <c r="L12" s="168">
        <v>3.5211267605633889</v>
      </c>
      <c r="M12" s="104"/>
      <c r="N12" s="165" t="s">
        <v>218</v>
      </c>
      <c r="O12" s="167">
        <v>5.5</v>
      </c>
      <c r="P12" s="166">
        <v>4.8600000000000003</v>
      </c>
      <c r="Q12" s="168">
        <v>13.168724279835384</v>
      </c>
    </row>
    <row r="13" spans="1:17" ht="16.5" thickBot="1" x14ac:dyDescent="0.3">
      <c r="A13" s="325" t="s">
        <v>191</v>
      </c>
      <c r="B13" s="330">
        <v>3.14</v>
      </c>
      <c r="C13" s="327">
        <v>3.02</v>
      </c>
      <c r="D13" s="328">
        <v>3.9735099337748379</v>
      </c>
      <c r="E13" s="104"/>
      <c r="F13" s="104"/>
      <c r="G13" s="104"/>
      <c r="H13" s="104"/>
      <c r="I13" s="165" t="s">
        <v>219</v>
      </c>
      <c r="J13" s="167">
        <v>16.989999999999998</v>
      </c>
      <c r="K13" s="349" t="s">
        <v>296</v>
      </c>
      <c r="L13" s="168" t="s">
        <v>296</v>
      </c>
      <c r="M13" s="104"/>
      <c r="N13" s="165" t="s">
        <v>219</v>
      </c>
      <c r="O13" s="167">
        <v>12.92</v>
      </c>
      <c r="P13" s="340">
        <v>15.42</v>
      </c>
      <c r="Q13" s="332">
        <v>-16.212710765239947</v>
      </c>
    </row>
    <row r="14" spans="1:17" ht="16.5" thickBot="1" x14ac:dyDescent="0.3">
      <c r="A14" s="374" t="s">
        <v>302</v>
      </c>
      <c r="B14" s="375"/>
      <c r="C14" s="375"/>
      <c r="D14" s="376" t="s">
        <v>296</v>
      </c>
      <c r="E14" s="104"/>
      <c r="F14" s="104"/>
      <c r="G14" s="104"/>
      <c r="H14" s="104"/>
      <c r="I14" s="162" t="s">
        <v>19</v>
      </c>
      <c r="J14" s="163">
        <v>1.93</v>
      </c>
      <c r="K14" s="169">
        <v>1.99</v>
      </c>
      <c r="L14" s="164">
        <v>-3.015075376884425</v>
      </c>
      <c r="M14" s="104"/>
      <c r="N14" s="165" t="s">
        <v>19</v>
      </c>
      <c r="O14" s="167">
        <v>2.5</v>
      </c>
      <c r="P14" s="349">
        <v>2.48</v>
      </c>
      <c r="Q14" s="168">
        <v>0.80645161290322642</v>
      </c>
    </row>
    <row r="15" spans="1:17" ht="16.5" thickBot="1" x14ac:dyDescent="0.3">
      <c r="A15" s="338" t="s">
        <v>271</v>
      </c>
      <c r="B15" s="334">
        <v>5.03</v>
      </c>
      <c r="C15" s="339">
        <v>5.03</v>
      </c>
      <c r="D15" s="365">
        <v>0</v>
      </c>
      <c r="E15" s="104"/>
      <c r="F15" s="104"/>
      <c r="G15" s="104"/>
      <c r="H15" s="104"/>
      <c r="M15" s="104"/>
      <c r="N15" s="232" t="s">
        <v>297</v>
      </c>
      <c r="O15" s="233"/>
      <c r="P15" s="233"/>
      <c r="Q15" s="234"/>
    </row>
    <row r="16" spans="1:17" ht="16.5" thickBot="1" x14ac:dyDescent="0.3">
      <c r="A16" s="369" t="s">
        <v>279</v>
      </c>
      <c r="B16" s="370"/>
      <c r="C16" s="370"/>
      <c r="D16" s="371"/>
      <c r="E16" s="104"/>
      <c r="F16" s="104"/>
      <c r="G16" s="104"/>
      <c r="H16" s="104"/>
      <c r="M16" s="104"/>
      <c r="N16" s="162" t="s">
        <v>219</v>
      </c>
      <c r="O16" s="163">
        <v>19.920000000000002</v>
      </c>
      <c r="P16" s="169">
        <v>19.27</v>
      </c>
      <c r="Q16" s="164">
        <v>3.3731188375713659</v>
      </c>
    </row>
    <row r="17" spans="1:17" ht="15.75" x14ac:dyDescent="0.25">
      <c r="A17" s="329" t="s">
        <v>280</v>
      </c>
      <c r="B17" s="337">
        <v>8.24</v>
      </c>
      <c r="C17" s="331">
        <v>9.66</v>
      </c>
      <c r="D17" s="332">
        <v>-14.699792960662524</v>
      </c>
      <c r="E17" s="104"/>
      <c r="F17" s="104"/>
      <c r="G17" s="104"/>
      <c r="H17" s="104"/>
      <c r="M17" s="104"/>
    </row>
    <row r="18" spans="1:17" ht="15.75" x14ac:dyDescent="0.25">
      <c r="A18" s="329" t="s">
        <v>287</v>
      </c>
      <c r="B18" s="337">
        <v>8.0399999999999991</v>
      </c>
      <c r="C18" s="331">
        <v>7.83</v>
      </c>
      <c r="D18" s="332">
        <v>2.6819923371647394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6.5" thickBot="1" x14ac:dyDescent="0.3">
      <c r="A19" s="333" t="s">
        <v>271</v>
      </c>
      <c r="B19" s="363">
        <v>5.97</v>
      </c>
      <c r="C19" s="335">
        <v>5.7</v>
      </c>
      <c r="D19" s="364">
        <v>4.7368421052631504</v>
      </c>
      <c r="E19" s="104"/>
      <c r="F19" s="104"/>
      <c r="G19" s="104"/>
      <c r="H19" s="104"/>
      <c r="M19" s="104"/>
    </row>
    <row r="20" spans="1:17" ht="15.75" x14ac:dyDescent="0.25">
      <c r="A20" s="369" t="s">
        <v>284</v>
      </c>
      <c r="B20" s="370"/>
      <c r="C20" s="370"/>
      <c r="D20" s="371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5.75" x14ac:dyDescent="0.25">
      <c r="A21" s="329" t="s">
        <v>280</v>
      </c>
      <c r="B21" s="337">
        <v>11.83</v>
      </c>
      <c r="C21" s="340">
        <v>10.19</v>
      </c>
      <c r="D21" s="332">
        <v>16.094210009813551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6.5" thickBot="1" x14ac:dyDescent="0.3">
      <c r="A22" s="333" t="s">
        <v>271</v>
      </c>
      <c r="B22" s="334">
        <v>6.55</v>
      </c>
      <c r="C22" s="335">
        <v>6.3</v>
      </c>
      <c r="D22" s="336">
        <v>3.9682539682539679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</sheetData>
  <mergeCells count="8">
    <mergeCell ref="A14:D14"/>
    <mergeCell ref="Q7:Q8"/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K63" sqref="K63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8" t="s">
        <v>241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45172</v>
      </c>
      <c r="C61" s="107">
        <v>45165</v>
      </c>
      <c r="D61" s="108"/>
      <c r="E61" s="105"/>
    </row>
    <row r="62" spans="1:5" x14ac:dyDescent="0.25">
      <c r="A62" s="106" t="s">
        <v>226</v>
      </c>
      <c r="B62" s="109">
        <v>3.72</v>
      </c>
      <c r="C62" s="109">
        <v>3.17</v>
      </c>
      <c r="D62" s="108"/>
      <c r="E62" s="105"/>
    </row>
    <row r="63" spans="1:5" x14ac:dyDescent="0.25">
      <c r="A63" s="106" t="s">
        <v>227</v>
      </c>
      <c r="B63" s="109"/>
      <c r="C63" s="109"/>
      <c r="D63" s="108"/>
      <c r="E63" s="105"/>
    </row>
    <row r="64" spans="1:5" x14ac:dyDescent="0.25">
      <c r="A64" s="106" t="s">
        <v>236</v>
      </c>
      <c r="B64" s="109">
        <v>2.62</v>
      </c>
      <c r="C64" s="109">
        <v>2.58</v>
      </c>
      <c r="D64" s="110"/>
      <c r="E64" s="105"/>
    </row>
    <row r="65" spans="1:5" x14ac:dyDescent="0.25">
      <c r="A65" s="106" t="s">
        <v>220</v>
      </c>
      <c r="B65" s="109">
        <v>2.73</v>
      </c>
      <c r="C65" s="109">
        <v>2.74</v>
      </c>
      <c r="D65" s="110"/>
      <c r="E65" s="105"/>
    </row>
    <row r="66" spans="1:5" x14ac:dyDescent="0.25">
      <c r="A66" s="109" t="s">
        <v>191</v>
      </c>
      <c r="B66" s="109">
        <v>3.14</v>
      </c>
      <c r="C66" s="109">
        <v>3.02</v>
      </c>
      <c r="D66" s="110"/>
      <c r="E66" s="105"/>
    </row>
    <row r="67" spans="1:5" x14ac:dyDescent="0.25">
      <c r="A67" s="106" t="s">
        <v>192</v>
      </c>
      <c r="B67" s="109"/>
      <c r="C67" s="109">
        <v>2.72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C30" sqref="C30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4"/>
      <c r="B1" s="254"/>
      <c r="C1" s="253"/>
    </row>
    <row r="2" spans="1:22" x14ac:dyDescent="0.25">
      <c r="A2" s="388" t="s">
        <v>240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</row>
    <row r="59" spans="1:4" x14ac:dyDescent="0.25">
      <c r="D59" s="105"/>
    </row>
    <row r="60" spans="1:4" x14ac:dyDescent="0.25">
      <c r="A60" s="106"/>
      <c r="B60" s="107">
        <v>45172</v>
      </c>
      <c r="C60" s="107">
        <v>45165</v>
      </c>
      <c r="D60" s="108"/>
    </row>
    <row r="61" spans="1:4" x14ac:dyDescent="0.25">
      <c r="A61" s="106" t="s">
        <v>9</v>
      </c>
      <c r="B61" s="109">
        <v>1.91</v>
      </c>
      <c r="C61" s="109">
        <v>1.92</v>
      </c>
      <c r="D61" s="110"/>
    </row>
    <row r="62" spans="1:4" x14ac:dyDescent="0.25">
      <c r="A62" s="106" t="s">
        <v>281</v>
      </c>
      <c r="B62" s="109">
        <v>4.75</v>
      </c>
      <c r="C62" s="109">
        <v>4.9400000000000004</v>
      </c>
      <c r="D62" s="110"/>
    </row>
    <row r="63" spans="1:4" x14ac:dyDescent="0.25">
      <c r="A63" s="106" t="s">
        <v>218</v>
      </c>
      <c r="B63" s="109">
        <v>4.41</v>
      </c>
      <c r="C63" s="109">
        <v>4.26</v>
      </c>
      <c r="D63" s="110"/>
    </row>
    <row r="64" spans="1:4" x14ac:dyDescent="0.25">
      <c r="A64" s="106" t="s">
        <v>219</v>
      </c>
      <c r="B64" s="106">
        <v>16.989999999999998</v>
      </c>
      <c r="C64" s="106"/>
      <c r="D64" s="105"/>
    </row>
    <row r="65" spans="1:4" x14ac:dyDescent="0.25">
      <c r="A65" s="106" t="s">
        <v>19</v>
      </c>
      <c r="B65" s="106">
        <v>1.93</v>
      </c>
      <c r="C65" s="106">
        <v>1.99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1"/>
  <sheetViews>
    <sheetView showGridLines="0" showZeros="0" zoomScale="90" workbookViewId="0">
      <selection activeCell="J37" sqref="J37:O43"/>
    </sheetView>
  </sheetViews>
  <sheetFormatPr defaultColWidth="9.140625" defaultRowHeight="15.75" x14ac:dyDescent="0.25"/>
  <cols>
    <col min="1" max="1" width="5.85546875" style="152" customWidth="1"/>
    <col min="2" max="2" width="53.7109375" style="152" bestFit="1" customWidth="1"/>
    <col min="3" max="12" width="16.42578125" style="152" customWidth="1"/>
    <col min="13" max="16384" width="9.140625" style="152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298</v>
      </c>
      <c r="D6" s="125" t="s">
        <v>299</v>
      </c>
      <c r="E6" s="124" t="s">
        <v>298</v>
      </c>
      <c r="F6" s="125" t="s">
        <v>299</v>
      </c>
      <c r="G6" s="124" t="s">
        <v>298</v>
      </c>
      <c r="H6" s="125" t="s">
        <v>299</v>
      </c>
      <c r="I6" s="124" t="s">
        <v>298</v>
      </c>
      <c r="J6" s="125" t="s">
        <v>299</v>
      </c>
      <c r="K6" s="124" t="s">
        <v>298</v>
      </c>
      <c r="L6" s="126" t="s">
        <v>299</v>
      </c>
    </row>
    <row r="7" spans="1:12" x14ac:dyDescent="0.25">
      <c r="A7" s="127" t="s">
        <v>300</v>
      </c>
      <c r="B7" s="128"/>
      <c r="C7" s="129">
        <v>22138579.030999999</v>
      </c>
      <c r="D7" s="130">
        <v>25649854.347000033</v>
      </c>
      <c r="E7" s="129"/>
      <c r="F7" s="131"/>
      <c r="G7" s="129">
        <v>15020238.70199999</v>
      </c>
      <c r="H7" s="130">
        <v>16381207.000999995</v>
      </c>
      <c r="I7" s="129"/>
      <c r="J7" s="131"/>
      <c r="K7" s="129">
        <v>7118340.328999999</v>
      </c>
      <c r="L7" s="132">
        <v>9268647.345999999</v>
      </c>
    </row>
    <row r="8" spans="1:12" x14ac:dyDescent="0.25">
      <c r="A8" s="127" t="s">
        <v>150</v>
      </c>
      <c r="B8" s="128" t="s">
        <v>151</v>
      </c>
      <c r="C8" s="129">
        <v>7196.692</v>
      </c>
      <c r="D8" s="130">
        <v>9224.4349999999995</v>
      </c>
      <c r="E8" s="129">
        <v>21214.755000000001</v>
      </c>
      <c r="F8" s="131">
        <v>22034.484</v>
      </c>
      <c r="G8" s="129">
        <v>40279.525999999998</v>
      </c>
      <c r="H8" s="130">
        <v>48109.540999999997</v>
      </c>
      <c r="I8" s="129">
        <v>128291.893</v>
      </c>
      <c r="J8" s="131">
        <v>127922.52</v>
      </c>
      <c r="K8" s="129">
        <v>-33082.833999999995</v>
      </c>
      <c r="L8" s="132">
        <v>-38885.106</v>
      </c>
    </row>
    <row r="9" spans="1:12" x14ac:dyDescent="0.25">
      <c r="A9" s="127" t="s">
        <v>152</v>
      </c>
      <c r="B9" s="128" t="s">
        <v>153</v>
      </c>
      <c r="C9" s="129">
        <v>40904.6</v>
      </c>
      <c r="D9" s="130">
        <v>43740.817999999999</v>
      </c>
      <c r="E9" s="129">
        <v>31574.499</v>
      </c>
      <c r="F9" s="131">
        <v>26586.037</v>
      </c>
      <c r="G9" s="129">
        <v>198170.57699999999</v>
      </c>
      <c r="H9" s="130">
        <v>262846.01299999998</v>
      </c>
      <c r="I9" s="129">
        <v>107883.798</v>
      </c>
      <c r="J9" s="131">
        <v>127886.99</v>
      </c>
      <c r="K9" s="129">
        <v>-157265.97699999998</v>
      </c>
      <c r="L9" s="132">
        <v>-219105.19499999998</v>
      </c>
    </row>
    <row r="10" spans="1:12" x14ac:dyDescent="0.25">
      <c r="A10" s="127" t="s">
        <v>154</v>
      </c>
      <c r="B10" s="128" t="s">
        <v>155</v>
      </c>
      <c r="C10" s="129">
        <v>50388.474999999999</v>
      </c>
      <c r="D10" s="130">
        <v>78717.009999999995</v>
      </c>
      <c r="E10" s="129">
        <v>103995.36900000001</v>
      </c>
      <c r="F10" s="131">
        <v>88043.865999999995</v>
      </c>
      <c r="G10" s="129">
        <v>47958.47</v>
      </c>
      <c r="H10" s="130">
        <v>80790.399999999994</v>
      </c>
      <c r="I10" s="129">
        <v>152945.375</v>
      </c>
      <c r="J10" s="131">
        <v>126227.689</v>
      </c>
      <c r="K10" s="129">
        <v>2430.0049999999974</v>
      </c>
      <c r="L10" s="132">
        <v>-2073.3899999999994</v>
      </c>
    </row>
    <row r="11" spans="1:12" x14ac:dyDescent="0.25">
      <c r="A11" s="127" t="s">
        <v>156</v>
      </c>
      <c r="B11" s="128" t="s">
        <v>157</v>
      </c>
      <c r="C11" s="129">
        <v>32101.891</v>
      </c>
      <c r="D11" s="130">
        <v>32980.188999999998</v>
      </c>
      <c r="E11" s="129">
        <v>57033.567000000003</v>
      </c>
      <c r="F11" s="131">
        <v>50186.216999999997</v>
      </c>
      <c r="G11" s="129">
        <v>53876.976000000002</v>
      </c>
      <c r="H11" s="130">
        <v>65250.455000000002</v>
      </c>
      <c r="I11" s="129">
        <v>58954.934999999998</v>
      </c>
      <c r="J11" s="131">
        <v>51810.71</v>
      </c>
      <c r="K11" s="129">
        <v>-21775.085000000003</v>
      </c>
      <c r="L11" s="132">
        <v>-32270.266000000003</v>
      </c>
    </row>
    <row r="12" spans="1:12" x14ac:dyDescent="0.25">
      <c r="A12" s="127" t="s">
        <v>158</v>
      </c>
      <c r="B12" s="128" t="s">
        <v>159</v>
      </c>
      <c r="C12" s="129">
        <v>9638.0409999999993</v>
      </c>
      <c r="D12" s="130">
        <v>15616.976000000001</v>
      </c>
      <c r="E12" s="129">
        <v>7118.3119999999999</v>
      </c>
      <c r="F12" s="131">
        <v>9748.8439999999991</v>
      </c>
      <c r="G12" s="129">
        <v>52811.909</v>
      </c>
      <c r="H12" s="130">
        <v>63877.535000000003</v>
      </c>
      <c r="I12" s="129">
        <v>39247.696000000004</v>
      </c>
      <c r="J12" s="131">
        <v>42921.197</v>
      </c>
      <c r="K12" s="129">
        <v>-43173.868000000002</v>
      </c>
      <c r="L12" s="132">
        <v>-48260.559000000001</v>
      </c>
    </row>
    <row r="13" spans="1:12" x14ac:dyDescent="0.25">
      <c r="A13" s="127" t="s">
        <v>160</v>
      </c>
      <c r="B13" s="128" t="s">
        <v>161</v>
      </c>
      <c r="C13" s="129">
        <v>19978.420999999998</v>
      </c>
      <c r="D13" s="130">
        <v>21479.417000000001</v>
      </c>
      <c r="E13" s="129">
        <v>54008.555999999997</v>
      </c>
      <c r="F13" s="131">
        <v>36796.184000000001</v>
      </c>
      <c r="G13" s="129">
        <v>38199.864999999998</v>
      </c>
      <c r="H13" s="130">
        <v>56982.500999999997</v>
      </c>
      <c r="I13" s="129">
        <v>74107.770999999993</v>
      </c>
      <c r="J13" s="131">
        <v>75616.672000000006</v>
      </c>
      <c r="K13" s="129">
        <v>-18221.444</v>
      </c>
      <c r="L13" s="132">
        <v>-35503.083999999995</v>
      </c>
    </row>
    <row r="14" spans="1:12" x14ac:dyDescent="0.25">
      <c r="A14" s="127" t="s">
        <v>162</v>
      </c>
      <c r="B14" s="128" t="s">
        <v>163</v>
      </c>
      <c r="C14" s="129">
        <v>12165.762000000001</v>
      </c>
      <c r="D14" s="130">
        <v>15779.505999999999</v>
      </c>
      <c r="E14" s="129">
        <v>8993.0130000000008</v>
      </c>
      <c r="F14" s="131">
        <v>10519.674000000001</v>
      </c>
      <c r="G14" s="129">
        <v>53710.921999999999</v>
      </c>
      <c r="H14" s="130">
        <v>69366.411999999997</v>
      </c>
      <c r="I14" s="129">
        <v>39607.834000000003</v>
      </c>
      <c r="J14" s="131">
        <v>42119.684000000001</v>
      </c>
      <c r="K14" s="129">
        <v>-41545.159999999996</v>
      </c>
      <c r="L14" s="132">
        <v>-53586.905999999995</v>
      </c>
    </row>
    <row r="15" spans="1:12" x14ac:dyDescent="0.25">
      <c r="A15" s="127" t="s">
        <v>164</v>
      </c>
      <c r="B15" s="128" t="s">
        <v>165</v>
      </c>
      <c r="C15" s="129">
        <v>4165.3980000000001</v>
      </c>
      <c r="D15" s="130">
        <v>5550.3370000000004</v>
      </c>
      <c r="E15" s="129">
        <v>5700.2709999999997</v>
      </c>
      <c r="F15" s="131">
        <v>7539.5110000000004</v>
      </c>
      <c r="G15" s="129">
        <v>1921.81</v>
      </c>
      <c r="H15" s="130">
        <v>1845.338</v>
      </c>
      <c r="I15" s="129">
        <v>819.077</v>
      </c>
      <c r="J15" s="131">
        <v>719.13199999999995</v>
      </c>
      <c r="K15" s="129">
        <v>2243.5880000000002</v>
      </c>
      <c r="L15" s="132">
        <v>3704.9990000000007</v>
      </c>
    </row>
    <row r="16" spans="1:12" x14ac:dyDescent="0.25">
      <c r="A16" s="127" t="s">
        <v>196</v>
      </c>
      <c r="B16" s="128" t="s">
        <v>197</v>
      </c>
      <c r="C16" s="129">
        <v>271789.35700000002</v>
      </c>
      <c r="D16" s="130">
        <v>300811.45699999999</v>
      </c>
      <c r="E16" s="129">
        <v>154195.644</v>
      </c>
      <c r="F16" s="131">
        <v>152173.44899999999</v>
      </c>
      <c r="G16" s="129">
        <v>183821.97</v>
      </c>
      <c r="H16" s="130">
        <v>223149.51300000001</v>
      </c>
      <c r="I16" s="129">
        <v>101702.348</v>
      </c>
      <c r="J16" s="131">
        <v>99557.498000000007</v>
      </c>
      <c r="K16" s="129">
        <v>87967.387000000017</v>
      </c>
      <c r="L16" s="132">
        <v>77661.943999999989</v>
      </c>
    </row>
    <row r="17" spans="1:12" x14ac:dyDescent="0.25">
      <c r="A17" s="127" t="s">
        <v>198</v>
      </c>
      <c r="B17" s="128" t="s">
        <v>199</v>
      </c>
      <c r="C17" s="129">
        <v>167061.84700000001</v>
      </c>
      <c r="D17" s="130">
        <v>227320.62599999999</v>
      </c>
      <c r="E17" s="129">
        <v>221027.59</v>
      </c>
      <c r="F17" s="131">
        <v>208130.09599999999</v>
      </c>
      <c r="G17" s="129">
        <v>34791.084999999999</v>
      </c>
      <c r="H17" s="130">
        <v>34337.216</v>
      </c>
      <c r="I17" s="129">
        <v>36736.307000000001</v>
      </c>
      <c r="J17" s="131">
        <v>33583.875</v>
      </c>
      <c r="K17" s="129">
        <v>132270.76200000002</v>
      </c>
      <c r="L17" s="132">
        <v>192983.40999999997</v>
      </c>
    </row>
    <row r="18" spans="1:12" x14ac:dyDescent="0.25">
      <c r="A18" s="127" t="s">
        <v>200</v>
      </c>
      <c r="B18" s="128" t="s">
        <v>201</v>
      </c>
      <c r="C18" s="129">
        <v>11422.063</v>
      </c>
      <c r="D18" s="130">
        <v>10805.534</v>
      </c>
      <c r="E18" s="129">
        <v>6321.1120000000001</v>
      </c>
      <c r="F18" s="131">
        <v>6073.24</v>
      </c>
      <c r="G18" s="129">
        <v>12974.648999999999</v>
      </c>
      <c r="H18" s="130">
        <v>11321.93</v>
      </c>
      <c r="I18" s="129">
        <v>9127.7569999999996</v>
      </c>
      <c r="J18" s="131">
        <v>7890.5479999999998</v>
      </c>
      <c r="K18" s="129">
        <v>-1552.5859999999993</v>
      </c>
      <c r="L18" s="132">
        <v>-516.39600000000064</v>
      </c>
    </row>
    <row r="19" spans="1:12" x14ac:dyDescent="0.25">
      <c r="A19" s="127" t="s">
        <v>202</v>
      </c>
      <c r="B19" s="128" t="s">
        <v>203</v>
      </c>
      <c r="C19" s="129">
        <v>59683.572999999997</v>
      </c>
      <c r="D19" s="130">
        <v>51555.165999999997</v>
      </c>
      <c r="E19" s="129">
        <v>22694.365000000002</v>
      </c>
      <c r="F19" s="131">
        <v>12508.357</v>
      </c>
      <c r="G19" s="129">
        <v>31697.584999999999</v>
      </c>
      <c r="H19" s="130">
        <v>36591.116999999998</v>
      </c>
      <c r="I19" s="129">
        <v>9028.4779999999992</v>
      </c>
      <c r="J19" s="131">
        <v>10695.147999999999</v>
      </c>
      <c r="K19" s="129">
        <v>27985.987999999998</v>
      </c>
      <c r="L19" s="132">
        <v>14964.048999999999</v>
      </c>
    </row>
    <row r="20" spans="1:12" x14ac:dyDescent="0.25">
      <c r="A20" s="127" t="s">
        <v>204</v>
      </c>
      <c r="B20" s="128" t="s">
        <v>205</v>
      </c>
      <c r="C20" s="129">
        <v>28179.008999999998</v>
      </c>
      <c r="D20" s="130">
        <v>26740.208999999999</v>
      </c>
      <c r="E20" s="129">
        <v>36571.82</v>
      </c>
      <c r="F20" s="131">
        <v>33208.976000000002</v>
      </c>
      <c r="G20" s="129">
        <v>23185.841</v>
      </c>
      <c r="H20" s="130">
        <v>21022.786</v>
      </c>
      <c r="I20" s="129">
        <v>21756.133000000002</v>
      </c>
      <c r="J20" s="131">
        <v>24264.35</v>
      </c>
      <c r="K20" s="129">
        <v>4993.1679999999978</v>
      </c>
      <c r="L20" s="132">
        <v>5717.4229999999989</v>
      </c>
    </row>
    <row r="21" spans="1:12" x14ac:dyDescent="0.25">
      <c r="A21" s="127" t="s">
        <v>206</v>
      </c>
      <c r="B21" s="128" t="s">
        <v>207</v>
      </c>
      <c r="C21" s="129">
        <v>363.83100000000002</v>
      </c>
      <c r="D21" s="130">
        <v>986.99400000000003</v>
      </c>
      <c r="E21" s="129">
        <v>1095.5050000000001</v>
      </c>
      <c r="F21" s="131">
        <v>2038.212</v>
      </c>
      <c r="G21" s="129">
        <v>5968.3119999999999</v>
      </c>
      <c r="H21" s="130">
        <v>6877.98</v>
      </c>
      <c r="I21" s="129">
        <v>4716.4589999999998</v>
      </c>
      <c r="J21" s="131">
        <v>5744.1779999999999</v>
      </c>
      <c r="K21" s="129">
        <v>-5604.4809999999998</v>
      </c>
      <c r="L21" s="132">
        <v>-5890.9859999999999</v>
      </c>
    </row>
    <row r="22" spans="1:12" x14ac:dyDescent="0.25">
      <c r="A22" s="127" t="s">
        <v>208</v>
      </c>
      <c r="B22" s="128" t="s">
        <v>209</v>
      </c>
      <c r="C22" s="129">
        <v>2247.5720000000001</v>
      </c>
      <c r="D22" s="130">
        <v>1770.8</v>
      </c>
      <c r="E22" s="129">
        <v>528.13900000000001</v>
      </c>
      <c r="F22" s="131">
        <v>444.41899999999998</v>
      </c>
      <c r="G22" s="129">
        <v>44868.743000000002</v>
      </c>
      <c r="H22" s="130">
        <v>38271.303999999996</v>
      </c>
      <c r="I22" s="129">
        <v>9165.6270000000004</v>
      </c>
      <c r="J22" s="131">
        <v>9786.2119999999995</v>
      </c>
      <c r="K22" s="129">
        <v>-42621.171000000002</v>
      </c>
      <c r="L22" s="132">
        <v>-36500.503999999994</v>
      </c>
    </row>
    <row r="23" spans="1:12" x14ac:dyDescent="0.25">
      <c r="A23" s="127" t="s">
        <v>210</v>
      </c>
      <c r="B23" s="128" t="s">
        <v>211</v>
      </c>
      <c r="C23" s="129">
        <v>6363.3519999999999</v>
      </c>
      <c r="D23" s="130">
        <v>6457.8940000000002</v>
      </c>
      <c r="E23" s="129">
        <v>1663.97</v>
      </c>
      <c r="F23" s="131">
        <v>1378.578</v>
      </c>
      <c r="G23" s="129">
        <v>74752.404999999999</v>
      </c>
      <c r="H23" s="130">
        <v>84650.697</v>
      </c>
      <c r="I23" s="129">
        <v>10852.47</v>
      </c>
      <c r="J23" s="131">
        <v>12689.43</v>
      </c>
      <c r="K23" s="129">
        <v>-68389.053</v>
      </c>
      <c r="L23" s="132">
        <v>-78192.803</v>
      </c>
    </row>
    <row r="24" spans="1:12" x14ac:dyDescent="0.25">
      <c r="A24" s="127" t="s">
        <v>166</v>
      </c>
      <c r="B24" s="128" t="s">
        <v>29</v>
      </c>
      <c r="C24" s="129">
        <v>29299.22</v>
      </c>
      <c r="D24" s="130">
        <v>19873.967000000001</v>
      </c>
      <c r="E24" s="129">
        <v>33692.036</v>
      </c>
      <c r="F24" s="131">
        <v>19697.022000000001</v>
      </c>
      <c r="G24" s="129">
        <v>176273.19099999999</v>
      </c>
      <c r="H24" s="130">
        <v>188849.53</v>
      </c>
      <c r="I24" s="129">
        <v>258942.255</v>
      </c>
      <c r="J24" s="131">
        <v>242973.00099999999</v>
      </c>
      <c r="K24" s="129">
        <v>-146973.97099999999</v>
      </c>
      <c r="L24" s="132">
        <v>-168975.56299999999</v>
      </c>
    </row>
    <row r="25" spans="1:12" x14ac:dyDescent="0.25">
      <c r="A25" s="127" t="s">
        <v>184</v>
      </c>
      <c r="B25" s="128" t="s">
        <v>185</v>
      </c>
      <c r="C25" s="129">
        <v>9063.1769999999997</v>
      </c>
      <c r="D25" s="130">
        <v>13010.983</v>
      </c>
      <c r="E25" s="129">
        <v>5877.3649999999998</v>
      </c>
      <c r="F25" s="131">
        <v>6975.89</v>
      </c>
      <c r="G25" s="129">
        <v>63309.436000000002</v>
      </c>
      <c r="H25" s="130">
        <v>87322.351999999999</v>
      </c>
      <c r="I25" s="129">
        <v>36148.544999999998</v>
      </c>
      <c r="J25" s="131">
        <v>41055.957000000002</v>
      </c>
      <c r="K25" s="129">
        <v>-54246.259000000005</v>
      </c>
      <c r="L25" s="132">
        <v>-74311.369000000006</v>
      </c>
    </row>
    <row r="26" spans="1:12" x14ac:dyDescent="0.25">
      <c r="A26" s="127" t="s">
        <v>167</v>
      </c>
      <c r="B26" s="128" t="s">
        <v>168</v>
      </c>
      <c r="C26" s="129">
        <v>11134.359</v>
      </c>
      <c r="D26" s="130">
        <v>11180.391</v>
      </c>
      <c r="E26" s="129">
        <v>14007.627</v>
      </c>
      <c r="F26" s="131">
        <v>11792.052</v>
      </c>
      <c r="G26" s="129">
        <v>230618.459</v>
      </c>
      <c r="H26" s="130">
        <v>248984.78099999999</v>
      </c>
      <c r="I26" s="129">
        <v>274189.64500000002</v>
      </c>
      <c r="J26" s="131">
        <v>243182.86799999999</v>
      </c>
      <c r="K26" s="129">
        <v>-219484.1</v>
      </c>
      <c r="L26" s="132">
        <v>-237804.38999999998</v>
      </c>
    </row>
    <row r="27" spans="1:12" x14ac:dyDescent="0.25">
      <c r="A27" s="127" t="s">
        <v>169</v>
      </c>
      <c r="B27" s="128" t="s">
        <v>170</v>
      </c>
      <c r="C27" s="129">
        <v>2762.7640000000001</v>
      </c>
      <c r="D27" s="130">
        <v>5326.5829999999996</v>
      </c>
      <c r="E27" s="129">
        <v>1649.1289999999999</v>
      </c>
      <c r="F27" s="131">
        <v>2854.4050000000002</v>
      </c>
      <c r="G27" s="129">
        <v>96586.468999999997</v>
      </c>
      <c r="H27" s="130">
        <v>102226.64</v>
      </c>
      <c r="I27" s="129">
        <v>47339.807000000001</v>
      </c>
      <c r="J27" s="131">
        <v>45804.434000000001</v>
      </c>
      <c r="K27" s="129">
        <v>-93823.705000000002</v>
      </c>
      <c r="L27" s="132">
        <v>-96900.057000000001</v>
      </c>
    </row>
    <row r="28" spans="1:12" x14ac:dyDescent="0.25">
      <c r="A28" s="127" t="s">
        <v>171</v>
      </c>
      <c r="B28" s="128" t="s">
        <v>172</v>
      </c>
      <c r="C28" s="129">
        <v>1357.29</v>
      </c>
      <c r="D28" s="130">
        <v>1754.3820000000001</v>
      </c>
      <c r="E28" s="129">
        <v>1865.7049999999999</v>
      </c>
      <c r="F28" s="131">
        <v>2061.2399999999998</v>
      </c>
      <c r="G28" s="129">
        <v>56973.036</v>
      </c>
      <c r="H28" s="130">
        <v>63154.072</v>
      </c>
      <c r="I28" s="129">
        <v>75847.31</v>
      </c>
      <c r="J28" s="131">
        <v>83973.86</v>
      </c>
      <c r="K28" s="129">
        <v>-55615.745999999999</v>
      </c>
      <c r="L28" s="132">
        <v>-61399.69</v>
      </c>
    </row>
    <row r="29" spans="1:12" x14ac:dyDescent="0.25">
      <c r="A29" s="127" t="s">
        <v>173</v>
      </c>
      <c r="B29" s="128" t="s">
        <v>174</v>
      </c>
      <c r="C29" s="129">
        <v>195431.867</v>
      </c>
      <c r="D29" s="130">
        <v>251069.079</v>
      </c>
      <c r="E29" s="129">
        <v>455878.9</v>
      </c>
      <c r="F29" s="131">
        <v>523277.68800000002</v>
      </c>
      <c r="G29" s="129">
        <v>27448.85</v>
      </c>
      <c r="H29" s="130">
        <v>26247.726999999999</v>
      </c>
      <c r="I29" s="129">
        <v>29388.855</v>
      </c>
      <c r="J29" s="131">
        <v>20638.692999999999</v>
      </c>
      <c r="K29" s="129">
        <v>167983.01699999999</v>
      </c>
      <c r="L29" s="132">
        <v>224821.35200000001</v>
      </c>
    </row>
    <row r="30" spans="1:12" x14ac:dyDescent="0.25">
      <c r="A30" s="127" t="s">
        <v>175</v>
      </c>
      <c r="B30" s="128" t="s">
        <v>176</v>
      </c>
      <c r="C30" s="129">
        <v>5955.0439999999999</v>
      </c>
      <c r="D30" s="130">
        <v>3432.277</v>
      </c>
      <c r="E30" s="129">
        <v>4547.7089999999998</v>
      </c>
      <c r="F30" s="131">
        <v>2533.0940000000001</v>
      </c>
      <c r="G30" s="129">
        <v>46652.927000000003</v>
      </c>
      <c r="H30" s="130">
        <v>50856.682999999997</v>
      </c>
      <c r="I30" s="129">
        <v>25800.094000000001</v>
      </c>
      <c r="J30" s="131">
        <v>25179.225999999999</v>
      </c>
      <c r="K30" s="129">
        <v>-40697.883000000002</v>
      </c>
      <c r="L30" s="132">
        <v>-47424.405999999995</v>
      </c>
    </row>
    <row r="31" spans="1:12" ht="16.5" thickBot="1" x14ac:dyDescent="0.3">
      <c r="A31" s="133" t="s">
        <v>186</v>
      </c>
      <c r="B31" s="134" t="s">
        <v>187</v>
      </c>
      <c r="C31" s="135">
        <v>44081.489000000001</v>
      </c>
      <c r="D31" s="136">
        <v>45862.841999999997</v>
      </c>
      <c r="E31" s="135">
        <v>21146.115000000002</v>
      </c>
      <c r="F31" s="137">
        <v>25821.491999999998</v>
      </c>
      <c r="G31" s="135">
        <v>194406.147</v>
      </c>
      <c r="H31" s="136">
        <v>219626.69399999999</v>
      </c>
      <c r="I31" s="135">
        <v>68482.434999999998</v>
      </c>
      <c r="J31" s="137">
        <v>68445.804999999993</v>
      </c>
      <c r="K31" s="135">
        <v>-150324.658</v>
      </c>
      <c r="L31" s="138">
        <v>-173763.85199999998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zagraniczny_I_VI_2023</vt:lpstr>
      <vt:lpstr>eksport_I_VI_2023</vt:lpstr>
      <vt:lpstr>import_I_VI_2023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2023-09-07T11:23:15Z</dcterms:modified>
</cp:coreProperties>
</file>