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_2022\07122022\"/>
    </mc:Choice>
  </mc:AlternateContent>
  <bookViews>
    <workbookView xWindow="0" yWindow="0" windowWidth="23040" windowHeight="919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K25" i="1"/>
  <c r="J24" i="1"/>
  <c r="K24" i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6" i="1"/>
  <c r="J27" i="1"/>
  <c r="J28" i="1"/>
  <c r="J29" i="1" l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6" i="1"/>
  <c r="K27" i="1"/>
  <c r="K28" i="1"/>
  <c r="K29" i="1" l="1"/>
</calcChain>
</file>

<file path=xl/sharedStrings.xml><?xml version="1.0" encoding="utf-8"?>
<sst xmlns="http://schemas.openxmlformats.org/spreadsheetml/2006/main" count="116" uniqueCount="66">
  <si>
    <t>Wykaz produktów</t>
  </si>
  <si>
    <t>Opis istotnych cech</t>
  </si>
  <si>
    <t>Nazwa produktu oferowanego</t>
  </si>
  <si>
    <t>Jednostka miary</t>
  </si>
  <si>
    <t>szt.</t>
  </si>
  <si>
    <t>butelka pet 0,5l, bez konserwantów, wysokonasycona dwutlenkiem węgla, średnio zmineralizowana, pakowane w zgrzewki po 12 szt.
Główne składniki: Mg 13-22 mg/l, Na 8-11 mg/l, K 1-2,5 mg/l, Ca 70-120 mg/l, wodorowęglany 180-450 mg/l, chlorki 5-19,5 mg/</t>
  </si>
  <si>
    <t>butelka pet 0,5l, bez konserwantów, nienasycona dwutlenkiem węgla, średnio zmineralizowana, pakowane w zgrzewki po 12 szt.
Główne składniki : Mg 13-22 mg/l, Na 8-11 mg/l, K 1-2,5 mg/l, Ca 70-120 mg/l, wodorowęglany 180-450 mg/l, chlorki 5-19,5 mg/l</t>
  </si>
  <si>
    <t xml:space="preserve">Sok pomarańczowy - 0,3 l </t>
  </si>
  <si>
    <t xml:space="preserve">Sok jabłkowy - 0,3 l </t>
  </si>
  <si>
    <t xml:space="preserve">Nektar z czarnej porzeczki - 0,3 l </t>
  </si>
  <si>
    <t xml:space="preserve">Sok pomidorowy - 0,3 l </t>
  </si>
  <si>
    <t>Sok wiśniowy - 0,3 l</t>
  </si>
  <si>
    <t xml:space="preserve">Woda mineralna 0,3 l </t>
  </si>
  <si>
    <t>L.p.</t>
  </si>
  <si>
    <t>Coca cola  - 250 ml</t>
  </si>
  <si>
    <t>Coca cola zero  - 250 ml</t>
  </si>
  <si>
    <t>pasteryzowany, z soku zagęszczonego, w butelce szklanej, zakręcanej, bezzwrotnej, pakowane w zgrzewkach po 15 szt.</t>
  </si>
  <si>
    <t>pasteryzowany, z soku zagęszczonego, zawartość owoców min. 25%, w butelce szklanej, zakręcanej, bezzwrotnej, pakowane w zgrzewkach po 15 szt.</t>
  </si>
  <si>
    <t>100% soku, pasteryzowany, zawiera naturalnie występujące cukry, w butelce szklanej, zakręcanej, bezzwrotnej, pakowane w zgrzewkach po 15 szt.</t>
  </si>
  <si>
    <t>pasteryzowany, z zagęszczonego soku jabłkowego, w butelce szklanej, zakręcanej, bezzwrotnej, pakowane w zgrzewkach po 15 szt.</t>
  </si>
  <si>
    <t>Nałęczowianka</t>
  </si>
  <si>
    <t>produkt firmy Coca-Cola HBC, szkło 0,2 l, pakowane w skrzynkach po 24 szt.</t>
  </si>
  <si>
    <t xml:space="preserve">Tonic  </t>
  </si>
  <si>
    <t>Kinley</t>
  </si>
  <si>
    <t>Fortuna</t>
  </si>
  <si>
    <t>Tarczyn</t>
  </si>
  <si>
    <t>Coca cola</t>
  </si>
  <si>
    <t>produkt firmy Coca-Cola HBC, pojemność 250 ml, szklane butelki, pakowane w kartony po 24 szt.</t>
  </si>
  <si>
    <t>Tymbark</t>
  </si>
  <si>
    <t>bez konserwantów, wysokonasycona dwutlenkiem węgla, średnio zmineralizowana, pakowane w zgrzewki po 12 szt.
Główne składniki: Mg 13-22 mg/l, Na 8-11 mg/l, K 1-2,5 mg/l, Ca 70-120 mg/l, wodorowęglany 180-450 mg/l, chlorki 5-19,5 mg/(m.in. Słotwianka, Kryniczanka, Staropolanka)</t>
  </si>
  <si>
    <t>Uzdrowisko Krynica-Żegiestów/Uzdrowiska Kłodzkie</t>
  </si>
  <si>
    <t>Sok wielowarzywny - 0,3 l</t>
  </si>
  <si>
    <t>Sok pomidorowy z dodatkiem soli morskiej</t>
  </si>
  <si>
    <t>sok wieloskładnikowy/multiwitamina</t>
  </si>
  <si>
    <t>Sok:  brzoskwinia, marchew, jabłko - 0,3 l</t>
  </si>
  <si>
    <t>Coca cola  zero</t>
  </si>
  <si>
    <t>Kwota netto</t>
  </si>
  <si>
    <t>Kwota brutto</t>
  </si>
  <si>
    <t>Ilość</t>
  </si>
  <si>
    <t>VAT</t>
  </si>
  <si>
    <t>Ostromecko</t>
  </si>
  <si>
    <t>Sok multiwitamina - 0,3 l</t>
  </si>
  <si>
    <t>Sok śliwkowy - 0,3 l</t>
  </si>
  <si>
    <t>Woda mineralna 0,5l</t>
  </si>
  <si>
    <t>Słotwinka</t>
  </si>
  <si>
    <t>Kryniczanka</t>
  </si>
  <si>
    <t>Jan</t>
  </si>
  <si>
    <t>Cisowianka</t>
  </si>
  <si>
    <t>Woda mineralna 0,5l gazowana</t>
  </si>
  <si>
    <t>Woda mineralna 0,5l niegazowana</t>
  </si>
  <si>
    <t>Woda mineralna Cisowianka 1,5 l niegazowana  op.  6szt.</t>
  </si>
  <si>
    <t>Woda mineralna Cisowianka 1,5 l gazowana op. 6szt.</t>
  </si>
  <si>
    <t>Woda mineralna 1,5 l gazowana</t>
  </si>
  <si>
    <t>Woda mineralna 1,5 l niegazowana</t>
  </si>
  <si>
    <t>Woda Ostromecko w szkle 0,3l gazowana</t>
  </si>
  <si>
    <t>Woda Ostromecko w szkle 0,3l niegazowana</t>
  </si>
  <si>
    <t xml:space="preserve">bez konserwantów, wysokonasycona dwutlenkiem węgla, średnio zmineralizowana, pakowane w zgrzewki po 12 szt.
</t>
  </si>
  <si>
    <t xml:space="preserve">bez konserwantów, nienasycona dwutlenkiem węgla, średnio zmineralizowana, pakowane w zgrzewki po 12 szt.
</t>
  </si>
  <si>
    <t xml:space="preserve">Sok wielowarzywny </t>
  </si>
  <si>
    <t>Suma BRUTTO</t>
  </si>
  <si>
    <t>Suma NETTO</t>
  </si>
  <si>
    <t>Woda Staropolanka w szkle 0,3l niegazowana</t>
  </si>
  <si>
    <t>Staropolanka</t>
  </si>
  <si>
    <t>Woda Staropolanka w szkle 0,3l gazowana</t>
  </si>
  <si>
    <t xml:space="preserve">pakowane w zgrzewki po 12 szt.
</t>
  </si>
  <si>
    <t>Załącznik do oferty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</si>
</sst>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FFEB9C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3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2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8" fillId="2" borderId="4" xfId="1" applyNumberFormat="1" applyFont="1" applyFill="1" applyBorder="1" applyAlignment="1">
      <alignment horizontal="center" vertical="center" wrapText="1"/>
    </xf>
    <xf numFmtId="0" fontId="8" fillId="2" borderId="2" xfId="1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10" fontId="4" fillId="0" borderId="2" xfId="2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164" fontId="4" fillId="0" borderId="6" xfId="0" applyNumberFormat="1" applyFont="1" applyBorder="1" applyAlignment="1" applyProtection="1">
      <alignment horizontal="center" vertical="center" wrapText="1"/>
    </xf>
    <xf numFmtId="10" fontId="4" fillId="0" borderId="6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3">
    <cellStyle name="Neutralny" xfId="2" builtinId="28"/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="90" zoomScaleNormal="90" workbookViewId="0">
      <pane ySplit="2" topLeftCell="A20" activePane="bottomLeft" state="frozen"/>
      <selection pane="bottomLeft" activeCell="P27" sqref="P27"/>
    </sheetView>
  </sheetViews>
  <sheetFormatPr defaultColWidth="9.140625" defaultRowHeight="18" x14ac:dyDescent="0.25"/>
  <cols>
    <col min="1" max="1" width="6.7109375" style="4" customWidth="1"/>
    <col min="2" max="2" width="24.7109375" style="7" customWidth="1"/>
    <col min="3" max="3" width="55.5703125" style="5" customWidth="1"/>
    <col min="4" max="4" width="16.85546875" style="5" customWidth="1"/>
    <col min="5" max="5" width="8.28515625" style="4" customWidth="1"/>
    <col min="6" max="6" width="16" style="4" customWidth="1"/>
    <col min="7" max="7" width="10" style="4" bestFit="1" customWidth="1"/>
    <col min="8" max="8" width="11.5703125" style="4" customWidth="1"/>
    <col min="9" max="9" width="8.42578125" style="4" customWidth="1"/>
    <col min="10" max="10" width="12.7109375" style="4" customWidth="1"/>
    <col min="11" max="11" width="13" style="11" customWidth="1"/>
    <col min="12" max="16384" width="9.140625" style="1"/>
  </cols>
  <sheetData>
    <row r="1" spans="1:11" ht="18" customHeight="1" x14ac:dyDescent="0.25">
      <c r="H1" s="43" t="s">
        <v>65</v>
      </c>
      <c r="I1" s="43"/>
      <c r="J1" s="43"/>
      <c r="K1" s="43"/>
    </row>
    <row r="2" spans="1:11" ht="58.5" customHeight="1" x14ac:dyDescent="0.25">
      <c r="A2" s="12" t="s">
        <v>13</v>
      </c>
      <c r="B2" s="12" t="s">
        <v>0</v>
      </c>
      <c r="C2" s="12" t="s">
        <v>1</v>
      </c>
      <c r="D2" s="13" t="s">
        <v>2</v>
      </c>
      <c r="E2" s="14" t="s">
        <v>3</v>
      </c>
      <c r="F2" s="14" t="s">
        <v>36</v>
      </c>
      <c r="G2" s="14" t="s">
        <v>39</v>
      </c>
      <c r="H2" s="14" t="s">
        <v>37</v>
      </c>
      <c r="I2" s="14" t="s">
        <v>38</v>
      </c>
      <c r="J2" s="14" t="s">
        <v>60</v>
      </c>
      <c r="K2" s="14" t="s">
        <v>59</v>
      </c>
    </row>
    <row r="3" spans="1:11" s="2" customFormat="1" ht="27" customHeight="1" x14ac:dyDescent="0.25">
      <c r="A3" s="15">
        <v>1</v>
      </c>
      <c r="B3" s="16" t="s">
        <v>22</v>
      </c>
      <c r="C3" s="16" t="s">
        <v>21</v>
      </c>
      <c r="D3" s="17" t="s">
        <v>23</v>
      </c>
      <c r="E3" s="18" t="s">
        <v>4</v>
      </c>
      <c r="F3" s="19"/>
      <c r="G3" s="20"/>
      <c r="H3" s="21"/>
      <c r="I3" s="22">
        <v>1060</v>
      </c>
      <c r="J3" s="21">
        <f t="shared" ref="J3:J23" si="0">F3*I3</f>
        <v>0</v>
      </c>
      <c r="K3" s="23">
        <f t="shared" ref="K3:K28" si="1">H3*I3</f>
        <v>0</v>
      </c>
    </row>
    <row r="4" spans="1:11" ht="40.5" customHeight="1" x14ac:dyDescent="0.25">
      <c r="A4" s="15">
        <v>2</v>
      </c>
      <c r="B4" s="16" t="s">
        <v>7</v>
      </c>
      <c r="C4" s="16" t="s">
        <v>16</v>
      </c>
      <c r="D4" s="17" t="s">
        <v>24</v>
      </c>
      <c r="E4" s="18" t="s">
        <v>4</v>
      </c>
      <c r="F4" s="19"/>
      <c r="G4" s="20"/>
      <c r="H4" s="21"/>
      <c r="I4" s="22">
        <v>2600</v>
      </c>
      <c r="J4" s="21">
        <f t="shared" si="0"/>
        <v>0</v>
      </c>
      <c r="K4" s="23">
        <f t="shared" si="1"/>
        <v>0</v>
      </c>
    </row>
    <row r="5" spans="1:11" ht="42.95" customHeight="1" x14ac:dyDescent="0.25">
      <c r="A5" s="15">
        <v>3</v>
      </c>
      <c r="B5" s="16" t="s">
        <v>8</v>
      </c>
      <c r="C5" s="16" t="s">
        <v>19</v>
      </c>
      <c r="D5" s="17" t="s">
        <v>24</v>
      </c>
      <c r="E5" s="18" t="s">
        <v>4</v>
      </c>
      <c r="F5" s="19"/>
      <c r="G5" s="20"/>
      <c r="H5" s="21"/>
      <c r="I5" s="22">
        <v>2000</v>
      </c>
      <c r="J5" s="21">
        <f t="shared" si="0"/>
        <v>0</v>
      </c>
      <c r="K5" s="23">
        <f t="shared" si="1"/>
        <v>0</v>
      </c>
    </row>
    <row r="6" spans="1:11" ht="41.45" customHeight="1" x14ac:dyDescent="0.25">
      <c r="A6" s="15">
        <v>4</v>
      </c>
      <c r="B6" s="16" t="s">
        <v>9</v>
      </c>
      <c r="C6" s="16" t="s">
        <v>17</v>
      </c>
      <c r="D6" s="17" t="s">
        <v>24</v>
      </c>
      <c r="E6" s="18" t="s">
        <v>4</v>
      </c>
      <c r="F6" s="19"/>
      <c r="G6" s="20"/>
      <c r="H6" s="21"/>
      <c r="I6" s="22">
        <v>1500</v>
      </c>
      <c r="J6" s="21">
        <f t="shared" si="0"/>
        <v>0</v>
      </c>
      <c r="K6" s="23">
        <f t="shared" si="1"/>
        <v>0</v>
      </c>
    </row>
    <row r="7" spans="1:11" s="2" customFormat="1" ht="39.950000000000003" customHeight="1" x14ac:dyDescent="0.25">
      <c r="A7" s="15">
        <v>5</v>
      </c>
      <c r="B7" s="16" t="s">
        <v>10</v>
      </c>
      <c r="C7" s="16" t="s">
        <v>18</v>
      </c>
      <c r="D7" s="17" t="s">
        <v>24</v>
      </c>
      <c r="E7" s="18" t="s">
        <v>4</v>
      </c>
      <c r="F7" s="19"/>
      <c r="G7" s="20"/>
      <c r="H7" s="21"/>
      <c r="I7" s="22">
        <v>900</v>
      </c>
      <c r="J7" s="21">
        <f t="shared" si="0"/>
        <v>0</v>
      </c>
      <c r="K7" s="23">
        <f t="shared" si="1"/>
        <v>0</v>
      </c>
    </row>
    <row r="8" spans="1:11" ht="25.5" x14ac:dyDescent="0.25">
      <c r="A8" s="15">
        <v>6</v>
      </c>
      <c r="B8" s="16" t="s">
        <v>11</v>
      </c>
      <c r="C8" s="16" t="s">
        <v>16</v>
      </c>
      <c r="D8" s="17" t="s">
        <v>25</v>
      </c>
      <c r="E8" s="18" t="s">
        <v>4</v>
      </c>
      <c r="F8" s="19"/>
      <c r="G8" s="20"/>
      <c r="H8" s="21"/>
      <c r="I8" s="22">
        <v>1100</v>
      </c>
      <c r="J8" s="21">
        <f t="shared" si="0"/>
        <v>0</v>
      </c>
      <c r="K8" s="23">
        <f t="shared" si="1"/>
        <v>0</v>
      </c>
    </row>
    <row r="9" spans="1:11" ht="39.950000000000003" customHeight="1" x14ac:dyDescent="0.25">
      <c r="A9" s="15">
        <v>7</v>
      </c>
      <c r="B9" s="16" t="s">
        <v>41</v>
      </c>
      <c r="C9" s="16" t="s">
        <v>16</v>
      </c>
      <c r="D9" s="17" t="s">
        <v>25</v>
      </c>
      <c r="E9" s="18" t="s">
        <v>4</v>
      </c>
      <c r="F9" s="19"/>
      <c r="G9" s="20"/>
      <c r="H9" s="21"/>
      <c r="I9" s="22">
        <v>2000</v>
      </c>
      <c r="J9" s="21">
        <f t="shared" si="0"/>
        <v>0</v>
      </c>
      <c r="K9" s="23">
        <f t="shared" si="1"/>
        <v>0</v>
      </c>
    </row>
    <row r="10" spans="1:11" ht="25.5" x14ac:dyDescent="0.25">
      <c r="A10" s="15">
        <v>8</v>
      </c>
      <c r="B10" s="16" t="s">
        <v>42</v>
      </c>
      <c r="C10" s="16" t="s">
        <v>16</v>
      </c>
      <c r="D10" s="17" t="s">
        <v>25</v>
      </c>
      <c r="E10" s="18" t="s">
        <v>4</v>
      </c>
      <c r="F10" s="19"/>
      <c r="G10" s="20"/>
      <c r="H10" s="21"/>
      <c r="I10" s="22">
        <v>400</v>
      </c>
      <c r="J10" s="21">
        <f t="shared" si="0"/>
        <v>0</v>
      </c>
      <c r="K10" s="23">
        <f t="shared" si="1"/>
        <v>0</v>
      </c>
    </row>
    <row r="11" spans="1:11" s="3" customFormat="1" ht="29.1" customHeight="1" x14ac:dyDescent="0.25">
      <c r="A11" s="15">
        <v>9</v>
      </c>
      <c r="B11" s="24" t="s">
        <v>34</v>
      </c>
      <c r="C11" s="24" t="s">
        <v>33</v>
      </c>
      <c r="D11" s="25" t="s">
        <v>28</v>
      </c>
      <c r="E11" s="18" t="s">
        <v>4</v>
      </c>
      <c r="F11" s="19"/>
      <c r="G11" s="26"/>
      <c r="H11" s="21"/>
      <c r="I11" s="22">
        <v>600</v>
      </c>
      <c r="J11" s="21">
        <f t="shared" si="0"/>
        <v>0</v>
      </c>
      <c r="K11" s="23">
        <f t="shared" si="1"/>
        <v>0</v>
      </c>
    </row>
    <row r="12" spans="1:11" s="3" customFormat="1" ht="28.5" customHeight="1" x14ac:dyDescent="0.25">
      <c r="A12" s="15">
        <v>10</v>
      </c>
      <c r="B12" s="24" t="s">
        <v>31</v>
      </c>
      <c r="C12" s="24" t="s">
        <v>58</v>
      </c>
      <c r="D12" s="25" t="s">
        <v>28</v>
      </c>
      <c r="E12" s="27" t="s">
        <v>4</v>
      </c>
      <c r="F12" s="19"/>
      <c r="G12" s="26"/>
      <c r="H12" s="21"/>
      <c r="I12" s="22">
        <v>200</v>
      </c>
      <c r="J12" s="21">
        <f t="shared" si="0"/>
        <v>0</v>
      </c>
      <c r="K12" s="23">
        <f t="shared" si="1"/>
        <v>0</v>
      </c>
    </row>
    <row r="13" spans="1:11" s="3" customFormat="1" ht="28.5" customHeight="1" x14ac:dyDescent="0.25">
      <c r="A13" s="15">
        <v>11</v>
      </c>
      <c r="B13" s="28" t="s">
        <v>10</v>
      </c>
      <c r="C13" s="28" t="s">
        <v>32</v>
      </c>
      <c r="D13" s="29" t="s">
        <v>28</v>
      </c>
      <c r="E13" s="27" t="s">
        <v>4</v>
      </c>
      <c r="F13" s="19"/>
      <c r="G13" s="26"/>
      <c r="H13" s="21"/>
      <c r="I13" s="22">
        <v>900</v>
      </c>
      <c r="J13" s="21">
        <f t="shared" si="0"/>
        <v>0</v>
      </c>
      <c r="K13" s="23">
        <f t="shared" si="1"/>
        <v>0</v>
      </c>
    </row>
    <row r="14" spans="1:11" s="2" customFormat="1" ht="25.5" x14ac:dyDescent="0.25">
      <c r="A14" s="15">
        <v>12</v>
      </c>
      <c r="B14" s="16" t="s">
        <v>15</v>
      </c>
      <c r="C14" s="16" t="s">
        <v>27</v>
      </c>
      <c r="D14" s="17" t="s">
        <v>26</v>
      </c>
      <c r="E14" s="18" t="s">
        <v>4</v>
      </c>
      <c r="F14" s="19"/>
      <c r="G14" s="20"/>
      <c r="H14" s="21"/>
      <c r="I14" s="22">
        <v>3000</v>
      </c>
      <c r="J14" s="21">
        <f t="shared" si="0"/>
        <v>0</v>
      </c>
      <c r="K14" s="23">
        <f t="shared" si="1"/>
        <v>0</v>
      </c>
    </row>
    <row r="15" spans="1:11" s="2" customFormat="1" ht="38.1" customHeight="1" x14ac:dyDescent="0.25">
      <c r="A15" s="15">
        <v>13</v>
      </c>
      <c r="B15" s="16" t="s">
        <v>14</v>
      </c>
      <c r="C15" s="16" t="s">
        <v>27</v>
      </c>
      <c r="D15" s="17" t="s">
        <v>35</v>
      </c>
      <c r="E15" s="18" t="s">
        <v>4</v>
      </c>
      <c r="F15" s="19"/>
      <c r="G15" s="20"/>
      <c r="H15" s="21"/>
      <c r="I15" s="22">
        <v>4700</v>
      </c>
      <c r="J15" s="21">
        <f t="shared" si="0"/>
        <v>0</v>
      </c>
      <c r="K15" s="23">
        <f t="shared" si="1"/>
        <v>0</v>
      </c>
    </row>
    <row r="16" spans="1:11" ht="76.5" customHeight="1" x14ac:dyDescent="0.25">
      <c r="A16" s="15">
        <v>14</v>
      </c>
      <c r="B16" s="16" t="s">
        <v>48</v>
      </c>
      <c r="C16" s="16" t="s">
        <v>5</v>
      </c>
      <c r="D16" s="17" t="s">
        <v>20</v>
      </c>
      <c r="E16" s="18" t="s">
        <v>4</v>
      </c>
      <c r="F16" s="19"/>
      <c r="G16" s="20"/>
      <c r="H16" s="21"/>
      <c r="I16" s="22">
        <v>13200</v>
      </c>
      <c r="J16" s="21">
        <f t="shared" si="0"/>
        <v>0</v>
      </c>
      <c r="K16" s="23">
        <f t="shared" si="1"/>
        <v>0</v>
      </c>
    </row>
    <row r="17" spans="1:11" ht="77.25" customHeight="1" x14ac:dyDescent="0.25">
      <c r="A17" s="15">
        <v>15</v>
      </c>
      <c r="B17" s="16" t="s">
        <v>49</v>
      </c>
      <c r="C17" s="16" t="s">
        <v>6</v>
      </c>
      <c r="D17" s="17" t="s">
        <v>20</v>
      </c>
      <c r="E17" s="18" t="s">
        <v>4</v>
      </c>
      <c r="F17" s="19"/>
      <c r="G17" s="20"/>
      <c r="H17" s="21"/>
      <c r="I17" s="22">
        <v>14500</v>
      </c>
      <c r="J17" s="21">
        <f t="shared" si="0"/>
        <v>0</v>
      </c>
      <c r="K17" s="23">
        <f t="shared" si="1"/>
        <v>0</v>
      </c>
    </row>
    <row r="18" spans="1:11" s="2" customFormat="1" ht="84" customHeight="1" x14ac:dyDescent="0.25">
      <c r="A18" s="15">
        <v>16</v>
      </c>
      <c r="B18" s="16" t="s">
        <v>12</v>
      </c>
      <c r="C18" s="16" t="s">
        <v>29</v>
      </c>
      <c r="D18" s="17" t="s">
        <v>30</v>
      </c>
      <c r="E18" s="18" t="s">
        <v>4</v>
      </c>
      <c r="F18" s="19"/>
      <c r="G18" s="20"/>
      <c r="H18" s="21"/>
      <c r="I18" s="22">
        <v>700</v>
      </c>
      <c r="J18" s="21">
        <f t="shared" si="0"/>
        <v>0</v>
      </c>
      <c r="K18" s="23">
        <f t="shared" si="1"/>
        <v>0</v>
      </c>
    </row>
    <row r="19" spans="1:11" s="2" customFormat="1" ht="87.6" customHeight="1" x14ac:dyDescent="0.25">
      <c r="A19" s="15">
        <v>17</v>
      </c>
      <c r="B19" s="16" t="s">
        <v>12</v>
      </c>
      <c r="C19" s="16" t="s">
        <v>29</v>
      </c>
      <c r="D19" s="17" t="s">
        <v>30</v>
      </c>
      <c r="E19" s="18" t="s">
        <v>4</v>
      </c>
      <c r="F19" s="19"/>
      <c r="G19" s="20"/>
      <c r="H19" s="21"/>
      <c r="I19" s="22">
        <v>700</v>
      </c>
      <c r="J19" s="21">
        <f t="shared" si="0"/>
        <v>0</v>
      </c>
      <c r="K19" s="23">
        <f t="shared" si="1"/>
        <v>0</v>
      </c>
    </row>
    <row r="20" spans="1:11" s="2" customFormat="1" ht="29.45" customHeight="1" x14ac:dyDescent="0.25">
      <c r="A20" s="15">
        <v>18</v>
      </c>
      <c r="B20" s="16" t="s">
        <v>52</v>
      </c>
      <c r="C20" s="16" t="s">
        <v>51</v>
      </c>
      <c r="D20" s="17" t="s">
        <v>47</v>
      </c>
      <c r="E20" s="18" t="s">
        <v>4</v>
      </c>
      <c r="F20" s="19"/>
      <c r="G20" s="20"/>
      <c r="H20" s="21"/>
      <c r="I20" s="22">
        <v>2300</v>
      </c>
      <c r="J20" s="21">
        <f t="shared" si="0"/>
        <v>0</v>
      </c>
      <c r="K20" s="23">
        <f t="shared" si="1"/>
        <v>0</v>
      </c>
    </row>
    <row r="21" spans="1:11" s="2" customFormat="1" ht="35.1" customHeight="1" x14ac:dyDescent="0.25">
      <c r="A21" s="15">
        <v>19</v>
      </c>
      <c r="B21" s="16" t="s">
        <v>53</v>
      </c>
      <c r="C21" s="16" t="s">
        <v>50</v>
      </c>
      <c r="D21" s="17" t="s">
        <v>47</v>
      </c>
      <c r="E21" s="18" t="s">
        <v>4</v>
      </c>
      <c r="F21" s="19"/>
      <c r="G21" s="20"/>
      <c r="H21" s="21"/>
      <c r="I21" s="22">
        <v>2300</v>
      </c>
      <c r="J21" s="21">
        <f t="shared" si="0"/>
        <v>0</v>
      </c>
      <c r="K21" s="23">
        <f t="shared" si="1"/>
        <v>0</v>
      </c>
    </row>
    <row r="22" spans="1:11" s="2" customFormat="1" ht="38.25" x14ac:dyDescent="0.25">
      <c r="A22" s="15">
        <v>20</v>
      </c>
      <c r="B22" s="16" t="s">
        <v>54</v>
      </c>
      <c r="C22" s="16" t="s">
        <v>56</v>
      </c>
      <c r="D22" s="17" t="s">
        <v>40</v>
      </c>
      <c r="E22" s="18" t="s">
        <v>4</v>
      </c>
      <c r="F22" s="19"/>
      <c r="G22" s="20"/>
      <c r="H22" s="21"/>
      <c r="I22" s="22">
        <v>1500</v>
      </c>
      <c r="J22" s="21">
        <f t="shared" si="0"/>
        <v>0</v>
      </c>
      <c r="K22" s="23">
        <f t="shared" si="1"/>
        <v>0</v>
      </c>
    </row>
    <row r="23" spans="1:11" s="2" customFormat="1" ht="38.25" x14ac:dyDescent="0.25">
      <c r="A23" s="15">
        <v>21</v>
      </c>
      <c r="B23" s="16" t="s">
        <v>55</v>
      </c>
      <c r="C23" s="16" t="s">
        <v>57</v>
      </c>
      <c r="D23" s="17" t="s">
        <v>40</v>
      </c>
      <c r="E23" s="18" t="s">
        <v>4</v>
      </c>
      <c r="F23" s="19"/>
      <c r="G23" s="20"/>
      <c r="H23" s="21"/>
      <c r="I23" s="22">
        <v>1500</v>
      </c>
      <c r="J23" s="21">
        <f t="shared" si="0"/>
        <v>0</v>
      </c>
      <c r="K23" s="23">
        <f t="shared" si="1"/>
        <v>0</v>
      </c>
    </row>
    <row r="24" spans="1:11" s="2" customFormat="1" ht="43.5" customHeight="1" x14ac:dyDescent="0.25">
      <c r="A24" s="15">
        <v>22</v>
      </c>
      <c r="B24" s="16" t="s">
        <v>63</v>
      </c>
      <c r="C24" s="16" t="s">
        <v>64</v>
      </c>
      <c r="D24" s="17" t="s">
        <v>62</v>
      </c>
      <c r="E24" s="18" t="s">
        <v>4</v>
      </c>
      <c r="F24" s="19"/>
      <c r="G24" s="20"/>
      <c r="H24" s="21"/>
      <c r="I24" s="22">
        <v>2700</v>
      </c>
      <c r="J24" s="21">
        <f t="shared" ref="J24" si="2">F24*I24</f>
        <v>0</v>
      </c>
      <c r="K24" s="23">
        <f t="shared" ref="K24" si="3">H24*I24</f>
        <v>0</v>
      </c>
    </row>
    <row r="25" spans="1:11" s="2" customFormat="1" ht="43.5" customHeight="1" x14ac:dyDescent="0.25">
      <c r="A25" s="15">
        <v>23</v>
      </c>
      <c r="B25" s="16" t="s">
        <v>61</v>
      </c>
      <c r="C25" s="16" t="s">
        <v>64</v>
      </c>
      <c r="D25" s="17" t="s">
        <v>62</v>
      </c>
      <c r="E25" s="18" t="s">
        <v>4</v>
      </c>
      <c r="F25" s="19"/>
      <c r="G25" s="20"/>
      <c r="H25" s="21"/>
      <c r="I25" s="22">
        <v>2700</v>
      </c>
      <c r="J25" s="21">
        <f t="shared" ref="J25" si="4">F25*I25</f>
        <v>0</v>
      </c>
      <c r="K25" s="23">
        <f t="shared" ref="K25" si="5">H25*I25</f>
        <v>0</v>
      </c>
    </row>
    <row r="26" spans="1:11" s="2" customFormat="1" ht="84" customHeight="1" x14ac:dyDescent="0.25">
      <c r="A26" s="15">
        <v>24</v>
      </c>
      <c r="B26" s="16" t="s">
        <v>43</v>
      </c>
      <c r="C26" s="16" t="s">
        <v>29</v>
      </c>
      <c r="D26" s="17" t="s">
        <v>44</v>
      </c>
      <c r="E26" s="18" t="s">
        <v>4</v>
      </c>
      <c r="F26" s="19"/>
      <c r="G26" s="20"/>
      <c r="H26" s="21"/>
      <c r="I26" s="22">
        <v>240</v>
      </c>
      <c r="J26" s="21">
        <f t="shared" ref="J26:J28" si="6">F26*I26</f>
        <v>0</v>
      </c>
      <c r="K26" s="23">
        <f t="shared" si="1"/>
        <v>0</v>
      </c>
    </row>
    <row r="27" spans="1:11" s="2" customFormat="1" ht="81" customHeight="1" x14ac:dyDescent="0.25">
      <c r="A27" s="15">
        <v>25</v>
      </c>
      <c r="B27" s="30" t="s">
        <v>43</v>
      </c>
      <c r="C27" s="30" t="s">
        <v>29</v>
      </c>
      <c r="D27" s="31" t="s">
        <v>45</v>
      </c>
      <c r="E27" s="32" t="s">
        <v>4</v>
      </c>
      <c r="F27" s="33"/>
      <c r="G27" s="34"/>
      <c r="H27" s="35"/>
      <c r="I27" s="22">
        <v>250</v>
      </c>
      <c r="J27" s="21">
        <f t="shared" si="6"/>
        <v>0</v>
      </c>
      <c r="K27" s="36">
        <f t="shared" si="1"/>
        <v>0</v>
      </c>
    </row>
    <row r="28" spans="1:11" s="2" customFormat="1" ht="63.75" x14ac:dyDescent="0.25">
      <c r="A28" s="15">
        <v>26</v>
      </c>
      <c r="B28" s="37" t="s">
        <v>43</v>
      </c>
      <c r="C28" s="37" t="s">
        <v>29</v>
      </c>
      <c r="D28" s="37" t="s">
        <v>46</v>
      </c>
      <c r="E28" s="18" t="s">
        <v>4</v>
      </c>
      <c r="F28" s="19"/>
      <c r="G28" s="20"/>
      <c r="H28" s="21"/>
      <c r="I28" s="22">
        <v>250</v>
      </c>
      <c r="J28" s="21">
        <f t="shared" si="6"/>
        <v>0</v>
      </c>
      <c r="K28" s="23">
        <f t="shared" si="1"/>
        <v>0</v>
      </c>
    </row>
    <row r="29" spans="1:11" ht="45" customHeight="1" x14ac:dyDescent="0.25">
      <c r="A29" s="38"/>
      <c r="B29" s="39"/>
      <c r="E29" s="40"/>
      <c r="F29" s="41"/>
      <c r="G29" s="42"/>
      <c r="H29" s="41"/>
      <c r="I29" s="38"/>
      <c r="J29" s="23">
        <f>SUM(J3:J28)</f>
        <v>0</v>
      </c>
      <c r="K29" s="23">
        <f>SUM(K3:K28)</f>
        <v>0</v>
      </c>
    </row>
    <row r="30" spans="1:11" x14ac:dyDescent="0.25">
      <c r="G30" s="6"/>
      <c r="H30" s="8"/>
      <c r="I30" s="8"/>
      <c r="J30" s="8"/>
    </row>
    <row r="32" spans="1:11" x14ac:dyDescent="0.25">
      <c r="G32" s="9"/>
      <c r="H32" s="8"/>
    </row>
    <row r="33" spans="8:8" x14ac:dyDescent="0.25">
      <c r="H33" s="10"/>
    </row>
    <row r="34" spans="8:8" x14ac:dyDescent="0.25">
      <c r="H34" s="8"/>
    </row>
    <row r="35" spans="8:8" x14ac:dyDescent="0.25">
      <c r="H35" s="8"/>
    </row>
    <row r="36" spans="8:8" x14ac:dyDescent="0.25">
      <c r="H36" s="8"/>
    </row>
    <row r="37" spans="8:8" x14ac:dyDescent="0.25">
      <c r="H37" s="8"/>
    </row>
    <row r="38" spans="8:8" x14ac:dyDescent="0.25">
      <c r="H38" s="8"/>
    </row>
  </sheetData>
  <mergeCells count="1">
    <mergeCell ref="H1:K1"/>
  </mergeCells>
  <pageMargins left="0.31496062992125984" right="0.31496062992125984" top="0.35433070866141736" bottom="0.35433070866141736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Ministerstwo Energii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Krawczyk Marcin</dc:creator>
  <cp:lastModifiedBy>Blaszczak Anna</cp:lastModifiedBy>
  <cp:lastPrinted>2022-12-07T12:17:58Z</cp:lastPrinted>
  <dcterms:created xsi:type="dcterms:W3CDTF">2021-01-12T08:41:44Z</dcterms:created>
  <dcterms:modified xsi:type="dcterms:W3CDTF">2022-12-07T14:08:46Z</dcterms:modified>
</cp:coreProperties>
</file>