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06.07.20 - 12.07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V_20 " sheetId="27" r:id="rId6"/>
    <sheet name="Arkusz1" sheetId="28" r:id="rId7"/>
  </sheets>
  <definedNames>
    <definedName name="OLE_LINK8" localSheetId="1">'biuletyn_06.07.20 - 12.07.20 r'!$A$16</definedName>
  </definedNames>
  <calcPr calcId="152511"/>
</workbook>
</file>

<file path=xl/calcChain.xml><?xml version="1.0" encoding="utf-8"?>
<calcChain xmlns="http://schemas.openxmlformats.org/spreadsheetml/2006/main">
  <c r="F24" i="2" l="1"/>
  <c r="G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<sst xmlns="http://schemas.openxmlformats.org/spreadsheetml/2006/main" count="465" uniqueCount="106">
  <si>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</si>
  <si>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</si>
  <si>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</si>
  <si>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</si>
  <si>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</si>
  <si>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</si>
  <si>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</si>
  <si>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</si>
  <si>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</si>
  <si>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</si>
  <si>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</si>
  <si>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</si>
  <si>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</si>
  <si>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</si>
  <si>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</si>
  <si>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</si>
  <si>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</si>
  <si>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</si>
  <si>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</si>
  <si>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</si>
  <si>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</si>
  <si>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</si>
  <si>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</si>
  <si>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</si>
  <si>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</si>
  <si>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</si>
  <si>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</si>
  <si>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</si>
  <si>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</si>
  <si>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</si>
  <si>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</si>
  <si>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</si>
  <si>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</si>
  <si>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</si>
  <si>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</si>
  <si>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</si>
  <si>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</si>
  <si>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</si>
  <si>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</si>
  <si>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</si>
  <si>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</si>
  <si>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</si>
  <si>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</si>
  <si>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</si>
  <si>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</si>
  <si>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</si>
  <si>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</si>
  <si>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</si>
  <si>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</si>
  <si>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</si>
  <si>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</si>
  <si>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</si>
  <si>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</si>
  <si>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</si>
  <si>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</si>
  <si>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</si>
  <si>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</si>
  <si>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</si>
  <si>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</si>
  <si>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</si>
  <si>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</si>
  <si>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</si>
  <si>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</si>
  <si>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</si>
  <si>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</si>
  <si>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</si>
  <si>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</si>
  <si>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</si>
  <si>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</si>
  <si>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</si>
  <si>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</si>
  <si>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</si>
  <si>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</si>
  <si>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</si>
  <si>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</si>
  <si>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</si>
  <si>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</si>
  <si>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</si>
  <si>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</si>
  <si>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</si>
  <si>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</si>
  <si>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</si>
  <si>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NR 28/2020</t>
  </si>
  <si>
    <t>Notowania z okresu: 06.07.2020 - 12.07.2020 r.</t>
  </si>
  <si>
    <t xml:space="preserve"> śruty rzepakowej, makuchu rzepakowego: 06.07.2020 - 12.07.2020 r.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</si>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</sst>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D43" sqref="D4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81</v>
      </c>
      <c r="B3" s="13"/>
      <c r="C3" s="5"/>
      <c r="E3" s="1"/>
    </row>
    <row r="4" spans="1:18" ht="13.5">
      <c r="A4" s="60" t="s">
        <v>79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82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83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80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B22" sqref="B22:G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84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64" t="s">
        <v>7</v>
      </c>
      <c r="C6" s="166" t="s">
        <v>28</v>
      </c>
      <c r="D6" s="166"/>
      <c r="E6" s="166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65"/>
      <c r="C7" s="131">
        <v>44024</v>
      </c>
      <c r="D7" s="131">
        <v>44017</v>
      </c>
      <c r="E7" s="131">
        <v>43660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1716</v>
      </c>
      <c r="D8" s="132">
        <v>1743</v>
      </c>
      <c r="E8" s="133">
        <v>1544</v>
      </c>
      <c r="F8" s="54">
        <f>((C8-D8)/D8)*100</f>
        <v>-1.5490533562822719</v>
      </c>
      <c r="G8" s="55">
        <f>((C8-E8)/E8)*100</f>
        <v>11.139896373056994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/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4"/>
      <c r="L10" s="135"/>
      <c r="M10" s="135"/>
      <c r="N10" s="136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37"/>
      <c r="L11" s="137"/>
      <c r="M11" s="137"/>
      <c r="N11" s="137"/>
    </row>
    <row r="12" spans="1:14" ht="15" customHeight="1">
      <c r="A12" s="12"/>
      <c r="B12" s="164" t="s">
        <v>7</v>
      </c>
      <c r="C12" s="167" t="s">
        <v>28</v>
      </c>
      <c r="D12" s="167"/>
      <c r="E12" s="167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65"/>
      <c r="C13" s="131">
        <v>44024</v>
      </c>
      <c r="D13" s="131">
        <v>44017</v>
      </c>
      <c r="E13" s="131">
        <v>43660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3723</v>
      </c>
      <c r="D14" s="132">
        <v>3631</v>
      </c>
      <c r="E14" s="116">
        <v>3356</v>
      </c>
      <c r="F14" s="56">
        <f>((C14-D14)/D14)*100</f>
        <v>2.5337372624621315</v>
      </c>
      <c r="G14" s="57">
        <f>((C14-E14)/E14)*100</f>
        <v>10.935637663885577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64" t="s">
        <v>7</v>
      </c>
      <c r="C17" s="166" t="s">
        <v>28</v>
      </c>
      <c r="D17" s="166"/>
      <c r="E17" s="166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65"/>
      <c r="C18" s="131">
        <v>44024</v>
      </c>
      <c r="D18" s="131">
        <v>44017</v>
      </c>
      <c r="E18" s="131">
        <v>43660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966</v>
      </c>
      <c r="D19" s="132">
        <v>958</v>
      </c>
      <c r="E19" s="116">
        <v>867</v>
      </c>
      <c r="F19" s="56">
        <f>((C19-D19)/D19)*100</f>
        <v>0.83507306889352806</v>
      </c>
      <c r="G19" s="57">
        <f>((C19-E19)/E19)*100</f>
        <v>11.418685121107266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64" t="s">
        <v>7</v>
      </c>
      <c r="C22" s="166" t="s">
        <v>28</v>
      </c>
      <c r="D22" s="166"/>
      <c r="E22" s="166"/>
      <c r="F22" s="138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65"/>
      <c r="C23" s="131">
        <v>44024</v>
      </c>
      <c r="D23" s="131">
        <v>44017</v>
      </c>
      <c r="E23" s="131">
        <v>43660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>
        <v>1026</v>
      </c>
      <c r="D24" s="132">
        <v>1039</v>
      </c>
      <c r="E24" s="116">
        <v>979</v>
      </c>
      <c r="F24" s="56">
        <f>((C24-D24)/D24)*100</f>
        <v>-1.2512030798845042</v>
      </c>
      <c r="G24" s="57">
        <f>((C24-E24)/E24)*100</f>
        <v>4.8008171603677221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78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6" workbookViewId="0">
      <selection activeCell="G22" sqref="G22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 t="s">
        <v>77</v>
      </c>
      <c r="G52" s="61">
        <v>1045</v>
      </c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U14" sqref="U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9" t="s">
        <v>41</v>
      </c>
      <c r="B5" s="140"/>
      <c r="C5" s="140"/>
      <c r="D5" s="140"/>
      <c r="E5" s="140"/>
      <c r="F5" s="140"/>
      <c r="G5" s="141"/>
      <c r="H5" s="142"/>
      <c r="I5" s="139" t="s">
        <v>42</v>
      </c>
      <c r="J5" s="140"/>
      <c r="K5" s="140"/>
      <c r="L5" s="140"/>
      <c r="M5" s="140"/>
      <c r="N5" s="140"/>
      <c r="O5" s="141"/>
      <c r="P5" s="5"/>
    </row>
    <row r="6" spans="1:16" ht="16.5" thickBot="1">
      <c r="A6" s="143" t="s">
        <v>85</v>
      </c>
      <c r="B6" s="144"/>
      <c r="C6" s="145"/>
      <c r="D6" s="146"/>
      <c r="E6" s="143" t="s">
        <v>86</v>
      </c>
      <c r="F6" s="144"/>
      <c r="G6" s="145"/>
      <c r="H6" s="142"/>
      <c r="I6" s="143" t="s">
        <v>85</v>
      </c>
      <c r="J6" s="144"/>
      <c r="K6" s="145"/>
      <c r="L6" s="146"/>
      <c r="M6" s="143" t="s">
        <v>86</v>
      </c>
      <c r="N6" s="144"/>
      <c r="O6" s="145"/>
      <c r="P6" s="5"/>
    </row>
    <row r="7" spans="1:16" ht="28.5">
      <c r="A7" s="147" t="s">
        <v>43</v>
      </c>
      <c r="B7" s="148" t="s">
        <v>44</v>
      </c>
      <c r="C7" s="149" t="s">
        <v>45</v>
      </c>
      <c r="D7" s="150"/>
      <c r="E7" s="147" t="s">
        <v>43</v>
      </c>
      <c r="F7" s="148" t="s">
        <v>44</v>
      </c>
      <c r="G7" s="149" t="s">
        <v>45</v>
      </c>
      <c r="H7" s="142"/>
      <c r="I7" s="147" t="s">
        <v>43</v>
      </c>
      <c r="J7" s="148" t="s">
        <v>44</v>
      </c>
      <c r="K7" s="149" t="s">
        <v>45</v>
      </c>
      <c r="L7" s="150"/>
      <c r="M7" s="147" t="s">
        <v>43</v>
      </c>
      <c r="N7" s="148" t="s">
        <v>44</v>
      </c>
      <c r="O7" s="149" t="s">
        <v>45</v>
      </c>
      <c r="P7" s="5"/>
    </row>
    <row r="8" spans="1:16" s="4" customFormat="1" ht="15.75">
      <c r="A8" s="151" t="s">
        <v>46</v>
      </c>
      <c r="B8" s="152">
        <v>33478.459000000003</v>
      </c>
      <c r="C8" s="153">
        <v>84188.076000000001</v>
      </c>
      <c r="D8" s="154"/>
      <c r="E8" s="151" t="s">
        <v>46</v>
      </c>
      <c r="F8" s="152">
        <v>41280.254000000001</v>
      </c>
      <c r="G8" s="153">
        <v>101402.88800000001</v>
      </c>
      <c r="H8" s="142"/>
      <c r="I8" s="151" t="s">
        <v>46</v>
      </c>
      <c r="J8" s="152">
        <v>81263.37</v>
      </c>
      <c r="K8" s="153">
        <v>208718.82</v>
      </c>
      <c r="L8" s="154"/>
      <c r="M8" s="151" t="s">
        <v>46</v>
      </c>
      <c r="N8" s="152">
        <v>73033.217999999993</v>
      </c>
      <c r="O8" s="153">
        <v>179932.73699999999</v>
      </c>
      <c r="P8" s="93"/>
    </row>
    <row r="9" spans="1:16" ht="15.75">
      <c r="A9" s="155" t="s">
        <v>47</v>
      </c>
      <c r="B9" s="156">
        <v>30707.166000000001</v>
      </c>
      <c r="C9" s="157">
        <v>78253.225000000006</v>
      </c>
      <c r="D9" s="158"/>
      <c r="E9" s="155" t="s">
        <v>47</v>
      </c>
      <c r="F9" s="156">
        <v>37774.889000000003</v>
      </c>
      <c r="G9" s="157">
        <v>97675.346999999994</v>
      </c>
      <c r="H9" s="142"/>
      <c r="I9" s="155" t="s">
        <v>49</v>
      </c>
      <c r="J9" s="156">
        <v>39501.093999999997</v>
      </c>
      <c r="K9" s="159">
        <v>101879.32799999999</v>
      </c>
      <c r="L9" s="158"/>
      <c r="M9" s="155" t="s">
        <v>49</v>
      </c>
      <c r="N9" s="156">
        <v>37875.076000000001</v>
      </c>
      <c r="O9" s="159">
        <v>94199.020999999993</v>
      </c>
      <c r="P9" s="5"/>
    </row>
    <row r="10" spans="1:16" ht="15.75">
      <c r="A10" s="155" t="s">
        <v>49</v>
      </c>
      <c r="B10" s="156">
        <v>1203.539</v>
      </c>
      <c r="C10" s="157">
        <v>3212.2809999999999</v>
      </c>
      <c r="D10" s="158"/>
      <c r="E10" s="155" t="s">
        <v>87</v>
      </c>
      <c r="F10" s="156">
        <v>1796.0989999999999</v>
      </c>
      <c r="G10" s="157">
        <v>297.245</v>
      </c>
      <c r="H10" s="142"/>
      <c r="I10" s="155" t="s">
        <v>50</v>
      </c>
      <c r="J10" s="156">
        <v>14867.678</v>
      </c>
      <c r="K10" s="157">
        <v>37909.438999999998</v>
      </c>
      <c r="L10" s="158"/>
      <c r="M10" s="155" t="s">
        <v>50</v>
      </c>
      <c r="N10" s="156">
        <v>19310.597000000002</v>
      </c>
      <c r="O10" s="157">
        <v>47363.196000000004</v>
      </c>
      <c r="P10" s="5"/>
    </row>
    <row r="11" spans="1:16" ht="15.75">
      <c r="A11" s="155" t="s">
        <v>88</v>
      </c>
      <c r="B11" s="156">
        <v>954.08299999999997</v>
      </c>
      <c r="C11" s="157">
        <v>2596.44</v>
      </c>
      <c r="D11" s="158"/>
      <c r="E11" s="155" t="s">
        <v>49</v>
      </c>
      <c r="F11" s="156">
        <v>1201.884</v>
      </c>
      <c r="G11" s="157">
        <v>3229.5650000000001</v>
      </c>
      <c r="H11" s="142"/>
      <c r="I11" s="155" t="s">
        <v>47</v>
      </c>
      <c r="J11" s="156">
        <v>9519.1620000000003</v>
      </c>
      <c r="K11" s="157">
        <v>23250.361000000001</v>
      </c>
      <c r="L11" s="158"/>
      <c r="M11" s="155" t="s">
        <v>47</v>
      </c>
      <c r="N11" s="156">
        <v>9460.7019999999993</v>
      </c>
      <c r="O11" s="157">
        <v>22056.284</v>
      </c>
      <c r="P11" s="5"/>
    </row>
    <row r="12" spans="1:16" ht="15.75">
      <c r="A12" s="155" t="s">
        <v>89</v>
      </c>
      <c r="B12" s="156">
        <v>581.18200000000002</v>
      </c>
      <c r="C12" s="157">
        <v>59.104999999999997</v>
      </c>
      <c r="D12" s="158"/>
      <c r="E12" s="155" t="s">
        <v>89</v>
      </c>
      <c r="F12" s="156">
        <v>259.2</v>
      </c>
      <c r="G12" s="157">
        <v>22.645</v>
      </c>
      <c r="H12" s="142"/>
      <c r="I12" s="155" t="s">
        <v>48</v>
      </c>
      <c r="J12" s="156">
        <v>7818.7879999999996</v>
      </c>
      <c r="K12" s="157">
        <v>20789.511999999999</v>
      </c>
      <c r="L12" s="158"/>
      <c r="M12" s="155" t="s">
        <v>48</v>
      </c>
      <c r="N12" s="156">
        <v>3379.4609999999998</v>
      </c>
      <c r="O12" s="157">
        <v>8513.4629999999997</v>
      </c>
      <c r="P12" s="5"/>
    </row>
    <row r="13" spans="1:16" ht="15.75">
      <c r="A13" s="155" t="s">
        <v>90</v>
      </c>
      <c r="B13" s="156">
        <v>22.658999999999999</v>
      </c>
      <c r="C13" s="157">
        <v>49</v>
      </c>
      <c r="D13" s="158"/>
      <c r="E13" s="155" t="s">
        <v>53</v>
      </c>
      <c r="F13" s="156">
        <v>154.06299999999999</v>
      </c>
      <c r="G13" s="157">
        <v>16.385999999999999</v>
      </c>
      <c r="H13" s="142"/>
      <c r="I13" s="155" t="s">
        <v>54</v>
      </c>
      <c r="J13" s="156">
        <v>7793.0159999999996</v>
      </c>
      <c r="K13" s="157">
        <v>20969.490000000002</v>
      </c>
      <c r="L13" s="158"/>
      <c r="M13" s="155" t="s">
        <v>51</v>
      </c>
      <c r="N13" s="156">
        <v>1057.345</v>
      </c>
      <c r="O13" s="157">
        <v>2770.3380000000002</v>
      </c>
      <c r="P13" s="5"/>
    </row>
    <row r="14" spans="1:16" ht="15.75">
      <c r="A14" s="155" t="s">
        <v>91</v>
      </c>
      <c r="B14" s="156">
        <v>5.95</v>
      </c>
      <c r="C14" s="157">
        <v>10</v>
      </c>
      <c r="D14" s="158"/>
      <c r="E14" s="155" t="s">
        <v>90</v>
      </c>
      <c r="F14" s="156">
        <v>54.003</v>
      </c>
      <c r="G14" s="157">
        <v>96.7</v>
      </c>
      <c r="H14" s="142"/>
      <c r="I14" s="155" t="s">
        <v>52</v>
      </c>
      <c r="J14" s="156">
        <v>530.51300000000003</v>
      </c>
      <c r="K14" s="157">
        <v>1593.5550000000001</v>
      </c>
      <c r="L14" s="158"/>
      <c r="M14" s="155" t="s">
        <v>54</v>
      </c>
      <c r="N14" s="156">
        <v>773.05899999999997</v>
      </c>
      <c r="O14" s="157">
        <v>2157.8319999999999</v>
      </c>
    </row>
    <row r="15" spans="1:16" ht="16.5" thickBot="1">
      <c r="A15" s="160" t="s">
        <v>92</v>
      </c>
      <c r="B15" s="161">
        <v>1.8380000000000001</v>
      </c>
      <c r="C15" s="162">
        <v>4</v>
      </c>
      <c r="D15" s="163"/>
      <c r="E15" s="160" t="s">
        <v>93</v>
      </c>
      <c r="F15" s="161">
        <v>22.8</v>
      </c>
      <c r="G15" s="162">
        <v>38</v>
      </c>
      <c r="H15" s="142"/>
      <c r="I15" s="160" t="s">
        <v>61</v>
      </c>
      <c r="J15" s="161">
        <v>326.62099999999998</v>
      </c>
      <c r="K15" s="162">
        <v>653.14</v>
      </c>
      <c r="L15" s="163"/>
      <c r="M15" s="160" t="s">
        <v>61</v>
      </c>
      <c r="N15" s="161">
        <v>652.42200000000003</v>
      </c>
      <c r="O15" s="162">
        <v>1557.7339999999999</v>
      </c>
    </row>
    <row r="17" spans="1:16" ht="15.75">
      <c r="A17" s="13" t="s">
        <v>105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40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9" t="s">
        <v>41</v>
      </c>
      <c r="B20" s="140"/>
      <c r="C20" s="140"/>
      <c r="D20" s="140"/>
      <c r="E20" s="140"/>
      <c r="F20" s="140"/>
      <c r="G20" s="141"/>
      <c r="H20" s="142"/>
      <c r="I20" s="139" t="s">
        <v>42</v>
      </c>
      <c r="J20" s="140"/>
      <c r="K20" s="140"/>
      <c r="L20" s="140"/>
      <c r="M20" s="140"/>
      <c r="N20" s="140"/>
      <c r="O20" s="141"/>
      <c r="P20" s="102"/>
    </row>
    <row r="21" spans="1:16" ht="16.5" thickBot="1">
      <c r="A21" s="143" t="s">
        <v>85</v>
      </c>
      <c r="B21" s="144"/>
      <c r="C21" s="145"/>
      <c r="D21" s="146"/>
      <c r="E21" s="143" t="s">
        <v>86</v>
      </c>
      <c r="F21" s="144"/>
      <c r="G21" s="145"/>
      <c r="H21" s="142"/>
      <c r="I21" s="143" t="s">
        <v>85</v>
      </c>
      <c r="J21" s="144"/>
      <c r="K21" s="145"/>
      <c r="L21" s="146"/>
      <c r="M21" s="143" t="s">
        <v>86</v>
      </c>
      <c r="N21" s="144"/>
      <c r="O21" s="145"/>
      <c r="P21" s="102"/>
    </row>
    <row r="22" spans="1:16" ht="28.5">
      <c r="A22" s="147" t="s">
        <v>43</v>
      </c>
      <c r="B22" s="148" t="s">
        <v>44</v>
      </c>
      <c r="C22" s="149" t="s">
        <v>45</v>
      </c>
      <c r="D22" s="150"/>
      <c r="E22" s="147" t="s">
        <v>43</v>
      </c>
      <c r="F22" s="148" t="s">
        <v>44</v>
      </c>
      <c r="G22" s="149" t="s">
        <v>45</v>
      </c>
      <c r="H22" s="142"/>
      <c r="I22" s="147" t="s">
        <v>43</v>
      </c>
      <c r="J22" s="148" t="s">
        <v>44</v>
      </c>
      <c r="K22" s="149" t="s">
        <v>45</v>
      </c>
      <c r="L22" s="150"/>
      <c r="M22" s="147" t="s">
        <v>43</v>
      </c>
      <c r="N22" s="148" t="s">
        <v>44</v>
      </c>
      <c r="O22" s="149" t="s">
        <v>45</v>
      </c>
      <c r="P22" s="102"/>
    </row>
    <row r="23" spans="1:16" s="4" customFormat="1" ht="15.75">
      <c r="A23" s="151" t="s">
        <v>46</v>
      </c>
      <c r="B23" s="152">
        <v>32638.856</v>
      </c>
      <c r="C23" s="153">
        <v>40414.052000000003</v>
      </c>
      <c r="D23" s="154"/>
      <c r="E23" s="151" t="s">
        <v>46</v>
      </c>
      <c r="F23" s="152">
        <v>29819.075000000001</v>
      </c>
      <c r="G23" s="153">
        <v>32886.826000000001</v>
      </c>
      <c r="H23" s="142"/>
      <c r="I23" s="151" t="s">
        <v>46</v>
      </c>
      <c r="J23" s="152">
        <v>42142.883000000002</v>
      </c>
      <c r="K23" s="153">
        <v>54172.457999999999</v>
      </c>
      <c r="L23" s="154"/>
      <c r="M23" s="151" t="s">
        <v>46</v>
      </c>
      <c r="N23" s="152">
        <v>48313.508999999998</v>
      </c>
      <c r="O23" s="153">
        <v>58163.432000000001</v>
      </c>
      <c r="P23" s="108"/>
    </row>
    <row r="24" spans="1:16" ht="15.75">
      <c r="A24" s="155" t="s">
        <v>47</v>
      </c>
      <c r="B24" s="156">
        <v>17828.045999999998</v>
      </c>
      <c r="C24" s="157">
        <v>23315.736000000001</v>
      </c>
      <c r="D24" s="158"/>
      <c r="E24" s="155" t="s">
        <v>47</v>
      </c>
      <c r="F24" s="156">
        <v>11730.905000000001</v>
      </c>
      <c r="G24" s="157">
        <v>13499.349</v>
      </c>
      <c r="H24" s="142"/>
      <c r="I24" s="155" t="s">
        <v>49</v>
      </c>
      <c r="J24" s="156">
        <v>10081.118</v>
      </c>
      <c r="K24" s="159">
        <v>12943.019</v>
      </c>
      <c r="L24" s="158"/>
      <c r="M24" s="155" t="s">
        <v>49</v>
      </c>
      <c r="N24" s="156">
        <v>15871.061</v>
      </c>
      <c r="O24" s="159">
        <v>18870.383000000002</v>
      </c>
      <c r="P24" s="102"/>
    </row>
    <row r="25" spans="1:16" ht="15.75">
      <c r="A25" s="155" t="s">
        <v>49</v>
      </c>
      <c r="B25" s="156">
        <v>4968.1570000000002</v>
      </c>
      <c r="C25" s="157">
        <v>6117.5550000000003</v>
      </c>
      <c r="D25" s="158"/>
      <c r="E25" s="155" t="s">
        <v>49</v>
      </c>
      <c r="F25" s="156">
        <v>7277.3770000000004</v>
      </c>
      <c r="G25" s="157">
        <v>8621.3629999999994</v>
      </c>
      <c r="H25" s="142"/>
      <c r="I25" s="155" t="s">
        <v>56</v>
      </c>
      <c r="J25" s="156">
        <v>9610.4290000000001</v>
      </c>
      <c r="K25" s="157">
        <v>13224.493</v>
      </c>
      <c r="L25" s="158"/>
      <c r="M25" s="155" t="s">
        <v>56</v>
      </c>
      <c r="N25" s="156">
        <v>12060.633</v>
      </c>
      <c r="O25" s="157">
        <v>14658.921</v>
      </c>
      <c r="P25" s="102"/>
    </row>
    <row r="26" spans="1:16" ht="15.75">
      <c r="A26" s="155" t="s">
        <v>59</v>
      </c>
      <c r="B26" s="156">
        <v>1486.4190000000001</v>
      </c>
      <c r="C26" s="157">
        <v>1643.662</v>
      </c>
      <c r="D26" s="158"/>
      <c r="E26" s="155" t="s">
        <v>59</v>
      </c>
      <c r="F26" s="156">
        <v>2159.4650000000001</v>
      </c>
      <c r="G26" s="157">
        <v>2177.893</v>
      </c>
      <c r="H26" s="142"/>
      <c r="I26" s="155" t="s">
        <v>47</v>
      </c>
      <c r="J26" s="156">
        <v>7461.4570000000003</v>
      </c>
      <c r="K26" s="157">
        <v>9211.2520000000004</v>
      </c>
      <c r="L26" s="158"/>
      <c r="M26" s="155" t="s">
        <v>47</v>
      </c>
      <c r="N26" s="156">
        <v>6333.2550000000001</v>
      </c>
      <c r="O26" s="157">
        <v>6698.5169999999998</v>
      </c>
      <c r="P26" s="102"/>
    </row>
    <row r="27" spans="1:16" ht="15.75">
      <c r="A27" s="155" t="s">
        <v>63</v>
      </c>
      <c r="B27" s="156">
        <v>1302.3579999999999</v>
      </c>
      <c r="C27" s="157">
        <v>1393.6690000000001</v>
      </c>
      <c r="D27" s="158"/>
      <c r="E27" s="155" t="s">
        <v>51</v>
      </c>
      <c r="F27" s="156">
        <v>1442.0550000000001</v>
      </c>
      <c r="G27" s="157">
        <v>1490.444</v>
      </c>
      <c r="H27" s="142"/>
      <c r="I27" s="155" t="s">
        <v>48</v>
      </c>
      <c r="J27" s="156">
        <v>3848.9920000000002</v>
      </c>
      <c r="K27" s="157">
        <v>4944.4719999999998</v>
      </c>
      <c r="L27" s="158"/>
      <c r="M27" s="155" t="s">
        <v>60</v>
      </c>
      <c r="N27" s="156">
        <v>5370.3040000000001</v>
      </c>
      <c r="O27" s="157">
        <v>7345.15</v>
      </c>
    </row>
    <row r="28" spans="1:16" ht="15.75">
      <c r="A28" s="155" t="s">
        <v>55</v>
      </c>
      <c r="B28" s="156">
        <v>1279.42</v>
      </c>
      <c r="C28" s="157">
        <v>1824.653</v>
      </c>
      <c r="D28" s="158"/>
      <c r="E28" s="155" t="s">
        <v>63</v>
      </c>
      <c r="F28" s="156">
        <v>1140.943</v>
      </c>
      <c r="G28" s="157">
        <v>1181.6489999999999</v>
      </c>
      <c r="H28" s="142"/>
      <c r="I28" s="155" t="s">
        <v>50</v>
      </c>
      <c r="J28" s="156">
        <v>3374.2860000000001</v>
      </c>
      <c r="K28" s="157">
        <v>4306.4480000000003</v>
      </c>
      <c r="L28" s="158"/>
      <c r="M28" s="155" t="s">
        <v>48</v>
      </c>
      <c r="N28" s="156">
        <v>3272.8629999999998</v>
      </c>
      <c r="O28" s="157">
        <v>4089.7629999999999</v>
      </c>
    </row>
    <row r="29" spans="1:16" ht="15.75">
      <c r="A29" s="155" t="s">
        <v>51</v>
      </c>
      <c r="B29" s="156">
        <v>1270.5509999999999</v>
      </c>
      <c r="C29" s="157">
        <v>1426.3209999999999</v>
      </c>
      <c r="D29" s="158"/>
      <c r="E29" s="155" t="s">
        <v>61</v>
      </c>
      <c r="F29" s="156">
        <v>1068.325</v>
      </c>
      <c r="G29" s="157">
        <v>1105.615</v>
      </c>
      <c r="H29" s="142"/>
      <c r="I29" s="155" t="s">
        <v>60</v>
      </c>
      <c r="J29" s="156">
        <v>3114.8</v>
      </c>
      <c r="K29" s="157">
        <v>4610.41</v>
      </c>
      <c r="L29" s="158"/>
      <c r="M29" s="155" t="s">
        <v>50</v>
      </c>
      <c r="N29" s="156">
        <v>1842.8140000000001</v>
      </c>
      <c r="O29" s="157">
        <v>2278.5909999999999</v>
      </c>
    </row>
    <row r="30" spans="1:16" ht="15.75">
      <c r="A30" s="155" t="s">
        <v>61</v>
      </c>
      <c r="B30" s="156">
        <v>1112.5160000000001</v>
      </c>
      <c r="C30" s="157">
        <v>1238.184</v>
      </c>
      <c r="D30" s="158"/>
      <c r="E30" s="155" t="s">
        <v>55</v>
      </c>
      <c r="F30" s="156">
        <v>996.13599999999997</v>
      </c>
      <c r="G30" s="157">
        <v>1190.4090000000001</v>
      </c>
      <c r="H30" s="142"/>
      <c r="I30" s="155" t="s">
        <v>72</v>
      </c>
      <c r="J30" s="156">
        <v>1690.856</v>
      </c>
      <c r="K30" s="157">
        <v>1861.627</v>
      </c>
      <c r="L30" s="158"/>
      <c r="M30" s="155" t="s">
        <v>52</v>
      </c>
      <c r="N30" s="156">
        <v>1570.126</v>
      </c>
      <c r="O30" s="157">
        <v>2092.2600000000002</v>
      </c>
    </row>
    <row r="31" spans="1:16" ht="15.75">
      <c r="A31" s="155" t="s">
        <v>54</v>
      </c>
      <c r="B31" s="156">
        <v>589.56200000000001</v>
      </c>
      <c r="C31" s="157">
        <v>701.72400000000005</v>
      </c>
      <c r="D31" s="158"/>
      <c r="E31" s="155" t="s">
        <v>54</v>
      </c>
      <c r="F31" s="156">
        <v>578.399</v>
      </c>
      <c r="G31" s="157">
        <v>630.67200000000003</v>
      </c>
      <c r="H31" s="142"/>
      <c r="I31" s="155" t="s">
        <v>54</v>
      </c>
      <c r="J31" s="156">
        <v>877.43100000000004</v>
      </c>
      <c r="K31" s="157">
        <v>1284.4929999999999</v>
      </c>
      <c r="L31" s="158"/>
      <c r="M31" s="155" t="s">
        <v>54</v>
      </c>
      <c r="N31" s="156">
        <v>578.07000000000005</v>
      </c>
      <c r="O31" s="157">
        <v>877.38</v>
      </c>
    </row>
    <row r="32" spans="1:16" ht="15.75">
      <c r="A32" s="155" t="s">
        <v>88</v>
      </c>
      <c r="B32" s="156">
        <v>444.73</v>
      </c>
      <c r="C32" s="157">
        <v>468.99099999999999</v>
      </c>
      <c r="D32" s="158"/>
      <c r="E32" s="155" t="s">
        <v>95</v>
      </c>
      <c r="F32" s="156">
        <v>565.02200000000005</v>
      </c>
      <c r="G32" s="157">
        <v>528.56700000000001</v>
      </c>
      <c r="H32" s="142"/>
      <c r="I32" s="155" t="s">
        <v>57</v>
      </c>
      <c r="J32" s="156">
        <v>751.40599999999995</v>
      </c>
      <c r="K32" s="157">
        <v>1028.52</v>
      </c>
      <c r="L32" s="158"/>
      <c r="M32" s="155" t="s">
        <v>62</v>
      </c>
      <c r="N32" s="156">
        <v>459.75099999999998</v>
      </c>
      <c r="O32" s="157">
        <v>408.46199999999999</v>
      </c>
    </row>
    <row r="33" spans="1:15" ht="15.75">
      <c r="A33" s="155" t="s">
        <v>95</v>
      </c>
      <c r="B33" s="156">
        <v>432.72399999999999</v>
      </c>
      <c r="C33" s="157">
        <v>482.76299999999998</v>
      </c>
      <c r="D33" s="158"/>
      <c r="E33" s="155" t="s">
        <v>88</v>
      </c>
      <c r="F33" s="156">
        <v>550.20500000000004</v>
      </c>
      <c r="G33" s="157">
        <v>550.58600000000001</v>
      </c>
      <c r="H33" s="142"/>
      <c r="I33" s="155" t="s">
        <v>64</v>
      </c>
      <c r="J33" s="156">
        <v>599.702</v>
      </c>
      <c r="K33" s="157">
        <v>257.74599999999998</v>
      </c>
      <c r="L33" s="158"/>
      <c r="M33" s="155" t="s">
        <v>59</v>
      </c>
      <c r="N33" s="156">
        <v>357.50299999999999</v>
      </c>
      <c r="O33" s="157">
        <v>243.92099999999999</v>
      </c>
    </row>
    <row r="34" spans="1:15" ht="15.75">
      <c r="A34" s="155" t="s">
        <v>50</v>
      </c>
      <c r="B34" s="156">
        <v>366.65199999999999</v>
      </c>
      <c r="C34" s="157">
        <v>402.53100000000001</v>
      </c>
      <c r="D34" s="158"/>
      <c r="E34" s="155" t="s">
        <v>50</v>
      </c>
      <c r="F34" s="156">
        <v>538.649</v>
      </c>
      <c r="G34" s="157">
        <v>519.98099999999999</v>
      </c>
      <c r="H34" s="142"/>
      <c r="I34" s="155" t="s">
        <v>62</v>
      </c>
      <c r="J34" s="156">
        <v>253.81399999999999</v>
      </c>
      <c r="K34" s="157">
        <v>178.18299999999999</v>
      </c>
      <c r="L34" s="158"/>
      <c r="M34" s="155" t="s">
        <v>96</v>
      </c>
      <c r="N34" s="156">
        <v>212.46700000000001</v>
      </c>
      <c r="O34" s="157">
        <v>244.25399999999999</v>
      </c>
    </row>
    <row r="35" spans="1:15" ht="15.75">
      <c r="A35" s="155" t="s">
        <v>97</v>
      </c>
      <c r="B35" s="156">
        <v>355.19400000000002</v>
      </c>
      <c r="C35" s="157">
        <v>341.55099999999999</v>
      </c>
      <c r="D35" s="158"/>
      <c r="E35" s="155" t="s">
        <v>62</v>
      </c>
      <c r="F35" s="156">
        <v>470.69099999999997</v>
      </c>
      <c r="G35" s="157">
        <v>318.23099999999999</v>
      </c>
      <c r="H35" s="142"/>
      <c r="I35" s="155" t="s">
        <v>59</v>
      </c>
      <c r="J35" s="156">
        <v>159.47399999999999</v>
      </c>
      <c r="K35" s="157">
        <v>129.523</v>
      </c>
      <c r="L35" s="158"/>
      <c r="M35" s="155" t="s">
        <v>51</v>
      </c>
      <c r="N35" s="156">
        <v>121.52</v>
      </c>
      <c r="O35" s="157">
        <v>150.39599999999999</v>
      </c>
    </row>
    <row r="36" spans="1:15" ht="15.75">
      <c r="A36" s="155" t="s">
        <v>72</v>
      </c>
      <c r="B36" s="156">
        <v>329.54500000000002</v>
      </c>
      <c r="C36" s="157">
        <v>367.70699999999999</v>
      </c>
      <c r="D36" s="158"/>
      <c r="E36" s="155" t="s">
        <v>97</v>
      </c>
      <c r="F36" s="156">
        <v>404.77600000000001</v>
      </c>
      <c r="G36" s="157">
        <v>368.16</v>
      </c>
      <c r="H36" s="142"/>
      <c r="I36" s="155" t="s">
        <v>90</v>
      </c>
      <c r="J36" s="156">
        <v>100.379</v>
      </c>
      <c r="K36" s="157">
        <v>74.454999999999998</v>
      </c>
      <c r="L36" s="158"/>
      <c r="M36" s="155" t="s">
        <v>90</v>
      </c>
      <c r="N36" s="156">
        <v>117.053</v>
      </c>
      <c r="O36" s="157">
        <v>106.41</v>
      </c>
    </row>
    <row r="37" spans="1:15" ht="15.75">
      <c r="A37" s="155" t="s">
        <v>62</v>
      </c>
      <c r="B37" s="156">
        <v>314.44400000000002</v>
      </c>
      <c r="C37" s="157">
        <v>229.95699999999999</v>
      </c>
      <c r="D37" s="158"/>
      <c r="E37" s="155" t="s">
        <v>52</v>
      </c>
      <c r="F37" s="156">
        <v>283.702</v>
      </c>
      <c r="G37" s="157">
        <v>252.93899999999999</v>
      </c>
      <c r="H37" s="142"/>
      <c r="I37" s="155" t="s">
        <v>98</v>
      </c>
      <c r="J37" s="156">
        <v>80.119</v>
      </c>
      <c r="K37" s="157">
        <v>23.687999999999999</v>
      </c>
      <c r="L37" s="158"/>
      <c r="M37" s="155" t="s">
        <v>72</v>
      </c>
      <c r="N37" s="156">
        <v>53.832000000000001</v>
      </c>
      <c r="O37" s="157">
        <v>35.868000000000002</v>
      </c>
    </row>
    <row r="38" spans="1:15" ht="15.75">
      <c r="A38" s="155" t="s">
        <v>52</v>
      </c>
      <c r="B38" s="156">
        <v>180.958</v>
      </c>
      <c r="C38" s="157">
        <v>171.63200000000001</v>
      </c>
      <c r="D38" s="158"/>
      <c r="E38" s="155" t="s">
        <v>99</v>
      </c>
      <c r="F38" s="156">
        <v>206.36199999999999</v>
      </c>
      <c r="G38" s="157">
        <v>135.13200000000001</v>
      </c>
      <c r="H38" s="142"/>
      <c r="I38" s="155" t="s">
        <v>61</v>
      </c>
      <c r="J38" s="156">
        <v>39.838999999999999</v>
      </c>
      <c r="K38" s="157">
        <v>44.436999999999998</v>
      </c>
      <c r="L38" s="158"/>
      <c r="M38" s="155" t="s">
        <v>53</v>
      </c>
      <c r="N38" s="156">
        <v>49.624000000000002</v>
      </c>
      <c r="O38" s="157">
        <v>19.832999999999998</v>
      </c>
    </row>
    <row r="39" spans="1:15" ht="15.75">
      <c r="A39" s="155" t="s">
        <v>99</v>
      </c>
      <c r="B39" s="156">
        <v>140.32400000000001</v>
      </c>
      <c r="C39" s="157">
        <v>91.433999999999997</v>
      </c>
      <c r="D39" s="158"/>
      <c r="E39" s="155" t="s">
        <v>72</v>
      </c>
      <c r="F39" s="156">
        <v>140.51300000000001</v>
      </c>
      <c r="G39" s="157">
        <v>96.433999999999997</v>
      </c>
      <c r="H39" s="142"/>
      <c r="I39" s="155" t="s">
        <v>100</v>
      </c>
      <c r="J39" s="156">
        <v>32.909999999999997</v>
      </c>
      <c r="K39" s="157">
        <v>16.850000000000001</v>
      </c>
      <c r="L39" s="158"/>
      <c r="M39" s="155" t="s">
        <v>101</v>
      </c>
      <c r="N39" s="156">
        <v>13.148999999999999</v>
      </c>
      <c r="O39" s="157">
        <v>18.52</v>
      </c>
    </row>
    <row r="40" spans="1:15" ht="15.75">
      <c r="A40" s="155" t="s">
        <v>102</v>
      </c>
      <c r="B40" s="156">
        <v>55.773000000000003</v>
      </c>
      <c r="C40" s="157">
        <v>54.420999999999999</v>
      </c>
      <c r="D40" s="158"/>
      <c r="E40" s="155" t="s">
        <v>103</v>
      </c>
      <c r="F40" s="156">
        <v>92.864000000000004</v>
      </c>
      <c r="G40" s="157">
        <v>74.671000000000006</v>
      </c>
      <c r="H40" s="142"/>
      <c r="I40" s="155" t="s">
        <v>53</v>
      </c>
      <c r="J40" s="156">
        <v>32.268999999999998</v>
      </c>
      <c r="K40" s="157">
        <v>12.676</v>
      </c>
      <c r="L40" s="158"/>
      <c r="M40" s="155" t="s">
        <v>100</v>
      </c>
      <c r="N40" s="156">
        <v>12.204000000000001</v>
      </c>
      <c r="O40" s="157">
        <v>9.25</v>
      </c>
    </row>
    <row r="41" spans="1:15" ht="15.75">
      <c r="A41" s="155" t="s">
        <v>100</v>
      </c>
      <c r="B41" s="156">
        <v>36.631999999999998</v>
      </c>
      <c r="C41" s="157">
        <v>31.846</v>
      </c>
      <c r="D41" s="158"/>
      <c r="E41" s="155" t="s">
        <v>104</v>
      </c>
      <c r="F41" s="156">
        <v>47.33</v>
      </c>
      <c r="G41" s="157">
        <v>30.262</v>
      </c>
      <c r="H41" s="142"/>
      <c r="I41" s="155" t="s">
        <v>51</v>
      </c>
      <c r="J41" s="156">
        <v>21.17</v>
      </c>
      <c r="K41" s="157">
        <v>16.007999999999999</v>
      </c>
      <c r="L41" s="158"/>
      <c r="M41" s="155" t="s">
        <v>99</v>
      </c>
      <c r="N41" s="156">
        <v>5.1859999999999999</v>
      </c>
      <c r="O41" s="157">
        <v>1.5609999999999999</v>
      </c>
    </row>
    <row r="42" spans="1:15" ht="16.5" thickBot="1">
      <c r="A42" s="160" t="s">
        <v>104</v>
      </c>
      <c r="B42" s="161">
        <v>30.448</v>
      </c>
      <c r="C42" s="162">
        <v>19.678000000000001</v>
      </c>
      <c r="D42" s="158"/>
      <c r="E42" s="160" t="s">
        <v>100</v>
      </c>
      <c r="F42" s="161">
        <v>34.33</v>
      </c>
      <c r="G42" s="162">
        <v>27.84</v>
      </c>
      <c r="H42" s="142"/>
      <c r="I42" s="160" t="s">
        <v>99</v>
      </c>
      <c r="J42" s="161">
        <v>6.37</v>
      </c>
      <c r="K42" s="162">
        <v>1.9510000000000001</v>
      </c>
      <c r="L42" s="158"/>
      <c r="M42" s="160" t="s">
        <v>64</v>
      </c>
      <c r="N42" s="161">
        <v>4.3540000000000001</v>
      </c>
      <c r="O42" s="162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biuletyn_06.07.20 - 12.07.20 r</vt:lpstr>
      <vt:lpstr>Ceny 2011-2020</vt:lpstr>
      <vt:lpstr>Handel zagraniczny 2018 ost. </vt:lpstr>
      <vt:lpstr>Handel zagraniczny 12_2019wst. </vt:lpstr>
      <vt:lpstr>Handel zagranicz. I-V_20 </vt:lpstr>
      <vt:lpstr>Arkusz1</vt:lpstr>
      <vt:lpstr>'biuletyn_06.07.20 - 12.07.20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2020-07-16T11:09:41Z</dcterms:modified>
</cp:coreProperties>
</file>