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<sst xmlns="http://schemas.openxmlformats.org/spreadsheetml/2006/main" count="1079" uniqueCount="267">
  <si>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</si>
  <si>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</si>
  <si>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</si>
  <si>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</si>
  <si>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</si>
  <si>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</si>
  <si>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</si>
  <si>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</si>
  <si>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</si>
  <si>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</si>
  <si>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</si>
  <si>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</si>
  <si>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</si>
  <si>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</si>
  <si>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</si>
  <si>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</si>
  <si>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</si>
  <si>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</si>
  <si>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</si>
  <si>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</si>
  <si>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</si>
  <si>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</si>
  <si>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</si>
  <si>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</si>
  <si>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</si>
  <si>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</si>
  <si>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</si>
  <si>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</si>
  <si>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</si>
  <si>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</si>
  <si>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</si>
  <si>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</si>
  <si>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</si>
  <si>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</si>
  <si>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</si>
  <si>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</si>
  <si>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</si>
  <si>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</si>
  <si>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</si>
  <si>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</si>
  <si>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</si>
  <si>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</si>
  <si>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</si>
  <si>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</si>
  <si>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</si>
  <si>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</si>
  <si>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</si>
  <si>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</si>
  <si>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</si>
  <si>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</si>
  <si>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</si>
  <si>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</si>
  <si>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</si>
  <si>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</si>
  <si>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</si>
  <si>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</si>
  <si>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</si>
  <si>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</si>
  <si>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</si>
  <si>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</si>
  <si>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</si>
  <si>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</si>
  <si>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</si>
  <si>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</si>
  <si>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</si>
  <si>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</si>
  <si>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</si>
  <si>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</si>
  <si>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</si>
  <si>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</si>
  <si>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</si>
  <si>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</si>
  <si>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</si>
  <si>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</si>
  <si>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</si>
  <si>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</si>
  <si>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</si>
  <si>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</si>
  <si>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</si>
  <si>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</si>
  <si>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</si>
  <si>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</si>
  <si>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</si>
  <si>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</si>
  <si>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</si>
  <si>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</si>
  <si>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</si>
  <si>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</si>
  <si>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</si>
  <si>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</si>
  <si>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</si>
  <si>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</si>
  <si>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</si>
  <si>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</si>
  <si>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</si>
  <si>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</si>
  <si>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</si>
  <si>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</si>
  <si>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</si>
  <si>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</si>
  <si>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</si>
  <si>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</si>
  <si>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</si>
  <si>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</si>
  <si>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</si>
  <si>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</si>
  <si>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</si>
  <si>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</si>
  <si>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</si>
  <si>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</si>
  <si>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</si>
  <si>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</si>
  <si>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</si>
  <si>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</si>
  <si>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</si>
  <si>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</si>
  <si>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</si>
  <si>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</si>
  <si>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</si>
  <si>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</si>
  <si>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</si>
  <si>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</si>
  <si>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</si>
  <si>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</si>
  <si>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</si>
  <si>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</si>
  <si>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</si>
  <si>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</si>
  <si>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</si>
  <si>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</si>
  <si>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</si>
  <si>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</si>
  <si>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</si>
  <si>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</si>
  <si>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</si>
  <si>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</si>
  <si>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</si>
  <si>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</si>
  <si>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</si>
  <si>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</si>
  <si>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</si>
  <si>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</si>
  <si>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</si>
  <si>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</si>
  <si>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</si>
  <si>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</si>
  <si>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</si>
  <si>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</si>
  <si>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</si>
  <si>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</si>
  <si>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</si>
  <si>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</si>
  <si>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</si>
  <si>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</si>
  <si>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</si>
  <si>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</si>
  <si>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</si>
  <si>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</si>
  <si>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</si>
  <si>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</si>
  <si>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</si>
  <si>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</si>
  <si>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</si>
  <si>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</si>
  <si>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</si>
  <si>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</si>
  <si>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</si>
  <si>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</si>
  <si>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</si>
  <si>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</si>
  <si>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</si>
  <si>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</si>
  <si>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</si>
  <si>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</si>
  <si>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</si>
  <si>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</si>
  <si>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</si>
  <si>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</si>
  <si>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</si>
  <si>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</si>
  <si>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</si>
  <si>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</si>
  <si>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</si>
  <si>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</si>
  <si>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</si>
  <si>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</si>
  <si>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</si>
  <si>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</si>
  <si>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</si>
  <si>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</si>
  <si>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</si>
  <si>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</si>
  <si>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</si>
  <si>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</si>
  <si>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</si>
  <si>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</si>
  <si>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</si>
  <si>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</si>
  <si>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</si>
  <si>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</si>
  <si>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</si>
  <si>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</si>
  <si>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</si>
  <si>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</si>
  <si>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</si>
  <si>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</si>
  <si>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</si>
  <si>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</si>
  <si>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</si>
  <si>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</si>
  <si>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</si>
  <si>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</si>
  <si>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</si>
  <si>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</si>
  <si>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</si>
  <si>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</si>
  <si>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</si>
  <si>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</si>
  <si>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</si>
  <si>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</si>
  <si>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</si>
  <si>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</si>
  <si>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</si>
  <si>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</si>
  <si>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</si>
  <si>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</si>
  <si>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</si>
  <si>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</si>
  <si>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nld</t>
  </si>
  <si>
    <t>-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</si>
  <si>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</si>
  <si>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</si>
  <si>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</si>
  <si>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</si>
  <si>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</si>
  <si>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</si>
  <si>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</si>
  <si>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</si>
  <si>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</si>
  <si>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</si>
  <si>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</si>
  <si>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</si>
  <si>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</si>
  <si>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</si>
  <si>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</si>
  <si>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</si>
  <si>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</si>
  <si>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</si>
  <si>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OKRES:  2018 -III.2024   (ceny bez VAT)</t>
  </si>
  <si>
    <t>8-14.04.2024</t>
  </si>
  <si>
    <t>14.04.2024</t>
  </si>
  <si>
    <t>I-II 2023r</t>
  </si>
  <si>
    <t>I-II 2024r</t>
  </si>
  <si>
    <t>Grecja</t>
  </si>
  <si>
    <t>Polski eksport, import mięsa drobiowgo i podrobów (0207) i drobiu żywego (0105) za -II 2024r</t>
  </si>
  <si>
    <t>NR 16/2024</t>
  </si>
  <si>
    <t>25 kwietnia 2024r.</t>
  </si>
  <si>
    <t>15-21.04 2024.</t>
  </si>
  <si>
    <t>15-21.04.2024</t>
  </si>
  <si>
    <t>21.04.2024</t>
  </si>
  <si>
    <t>Tydzień 16 (15-21.04.2024 )</t>
  </si>
  <si>
    <t>2024-04-21</t>
  </si>
  <si>
    <t>15-21.04.2023</t>
  </si>
  <si>
    <t>Średnie ceny sprzedaży mięsa drobiowego ogółem (bez obsypki) za okres:15-21.04.2024 r</t>
  </si>
  <si>
    <t xml:space="preserve">Porównanie aktualnych cen skupu i sprzedaży drobiu z zakładów drobiarskich (15-21.04.2024r) z cenami </t>
  </si>
  <si>
    <t xml:space="preserve">Szanowni Państwo, </t>
  </si>
  <si>
    <t>Informujemy, że ze względu na dni wolne od pracy tj. 1 oraz 3 maja br., kolejny Biuletyn Informacyjny nr 17/18 za 2024 r., zostanie opublikowany w dniu 9 maja 2024 roku i będzie dotyczył łącznie dwóch tygodni, tj. okresu od 22 kwietnia do 5 maja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</si>
</sst>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3" applyNumberFormat="0" applyFill="0" applyAlignment="0" applyProtection="0"/>
    <xf numFmtId="0" fontId="3" fillId="0" borderId="0"/>
  </cellStyleXfs>
  <cellXfs count="770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7" xfId="0" applyFont="1" applyBorder="1" applyAlignment="1">
      <alignment horizontal="centerContinuous"/>
    </xf>
    <xf numFmtId="0" fontId="21" fillId="0" borderId="44" xfId="0" applyFont="1" applyBorder="1" applyAlignment="1">
      <alignment horizontal="left" indent="1"/>
    </xf>
    <xf numFmtId="0" fontId="21" fillId="0" borderId="49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8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5" xfId="0" applyFont="1" applyBorder="1" applyAlignment="1">
      <alignment horizontal="centerContinuous"/>
    </xf>
    <xf numFmtId="170" fontId="20" fillId="0" borderId="57" xfId="0" applyNumberFormat="1" applyFont="1" applyBorder="1" applyAlignment="1">
      <alignment horizontal="centerContinuous"/>
    </xf>
    <xf numFmtId="170" fontId="20" fillId="0" borderId="59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59" xfId="0" applyNumberFormat="1" applyFont="1" applyBorder="1" applyAlignment="1">
      <alignment horizontal="center" vertical="center" wrapText="1"/>
    </xf>
    <xf numFmtId="169" fontId="34" fillId="0" borderId="59" xfId="0" applyNumberFormat="1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9" fillId="0" borderId="59" xfId="0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59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59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59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1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7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0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8" xfId="0" applyNumberFormat="1" applyFont="1" applyBorder="1" applyAlignment="1">
      <alignment horizontal="centerContinuous"/>
    </xf>
    <xf numFmtId="2" fontId="35" fillId="0" borderId="58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52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7" xfId="0" applyNumberFormat="1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5" xfId="0" applyNumberFormat="1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59" xfId="0" applyNumberFormat="1" applyFont="1" applyBorder="1" applyAlignment="1">
      <alignment horizontal="center"/>
    </xf>
    <xf numFmtId="2" fontId="35" fillId="0" borderId="57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2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59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5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1" xfId="0" applyNumberFormat="1" applyFont="1" applyBorder="1"/>
    <xf numFmtId="170" fontId="35" fillId="0" borderId="48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0" xfId="0" applyNumberFormat="1" applyFont="1" applyBorder="1"/>
    <xf numFmtId="170" fontId="35" fillId="0" borderId="64" xfId="0" quotePrefix="1" applyNumberFormat="1" applyFont="1" applyBorder="1"/>
    <xf numFmtId="170" fontId="35" fillId="0" borderId="66" xfId="0" applyNumberFormat="1" applyFont="1" applyBorder="1"/>
    <xf numFmtId="0" fontId="21" fillId="0" borderId="56" xfId="0" applyFont="1" applyBorder="1" applyAlignment="1">
      <alignment horizontal="left" indent="1"/>
    </xf>
    <xf numFmtId="0" fontId="21" fillId="0" borderId="41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59" xfId="0" applyNumberFormat="1" applyFont="1" applyFill="1" applyBorder="1" applyAlignment="1">
      <alignment horizontal="center" vertical="center" wrapText="1"/>
    </xf>
    <xf numFmtId="0" fontId="66" fillId="0" borderId="59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59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2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8" xfId="4" applyFont="1" applyBorder="1" applyAlignment="1">
      <alignment horizontal="center" vertical="center"/>
    </xf>
    <xf numFmtId="0" fontId="78" fillId="0" borderId="42" xfId="4" applyFont="1" applyBorder="1" applyAlignment="1">
      <alignment horizontal="center" vertical="center" wrapText="1"/>
    </xf>
    <xf numFmtId="0" fontId="78" fillId="3" borderId="58" xfId="4" applyFont="1" applyFill="1" applyBorder="1" applyAlignment="1">
      <alignment horizontal="center" vertical="center" wrapText="1"/>
    </xf>
    <xf numFmtId="0" fontId="78" fillId="0" borderId="52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8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2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7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6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6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5" xfId="0" applyFont="1" applyBorder="1"/>
    <xf numFmtId="0" fontId="8" fillId="0" borderId="71" xfId="0" applyFont="1" applyBorder="1"/>
    <xf numFmtId="0" fontId="8" fillId="0" borderId="60" xfId="0" applyFont="1" applyBorder="1"/>
    <xf numFmtId="0" fontId="8" fillId="0" borderId="64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59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0" xfId="0" applyFont="1" applyFill="1" applyBorder="1"/>
    <xf numFmtId="164" fontId="33" fillId="4" borderId="41" xfId="0" applyNumberFormat="1" applyFont="1" applyFill="1" applyBorder="1"/>
    <xf numFmtId="0" fontId="33" fillId="4" borderId="41" xfId="0" applyFont="1" applyFill="1" applyBorder="1"/>
    <xf numFmtId="0" fontId="33" fillId="3" borderId="41" xfId="0" applyFont="1" applyFill="1" applyBorder="1"/>
    <xf numFmtId="2" fontId="33" fillId="4" borderId="41" xfId="0" applyNumberFormat="1" applyFont="1" applyFill="1" applyBorder="1"/>
    <xf numFmtId="0" fontId="33" fillId="4" borderId="72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2" xfId="0" applyFont="1" applyBorder="1" applyAlignment="1">
      <alignment vertical="center"/>
    </xf>
    <xf numFmtId="0" fontId="54" fillId="0" borderId="48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7" fillId="0" borderId="42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2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4" xfId="0" applyFont="1" applyBorder="1" applyAlignment="1">
      <alignment vertical="top"/>
    </xf>
    <xf numFmtId="0" fontId="75" fillId="0" borderId="57" xfId="0" applyFont="1" applyBorder="1" applyAlignment="1">
      <alignment vertical="center"/>
    </xf>
    <xf numFmtId="0" fontId="75" fillId="0" borderId="59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0" xfId="0" applyFont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0" fontId="91" fillId="0" borderId="42" xfId="0" applyFont="1" applyBorder="1" applyAlignment="1">
      <alignment horizontal="center" vertical="center"/>
    </xf>
    <xf numFmtId="0" fontId="91" fillId="0" borderId="42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2" xfId="0" applyFont="1" applyBorder="1" applyAlignment="1">
      <alignment horizontal="centerContinuous"/>
    </xf>
    <xf numFmtId="0" fontId="91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4" xfId="0" applyFont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4" fillId="0" borderId="41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5" xfId="0" applyFont="1" applyBorder="1" applyAlignment="1">
      <alignment horizontal="center" vertical="center"/>
    </xf>
    <xf numFmtId="0" fontId="4" fillId="0" borderId="48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59" xfId="0" applyNumberFormat="1" applyFont="1" applyBorder="1" applyAlignment="1">
      <alignment horizontal="centerContinuous"/>
    </xf>
    <xf numFmtId="2" fontId="8" fillId="0" borderId="73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4" xfId="0" applyFont="1" applyBorder="1" applyAlignment="1">
      <alignment horizontal="left" indent="1"/>
    </xf>
    <xf numFmtId="4" fontId="35" fillId="0" borderId="58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5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6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8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8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2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1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3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2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4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2" xfId="4" applyFont="1" applyBorder="1" applyAlignment="1">
      <alignment horizontal="center" vertical="center" wrapText="1"/>
    </xf>
    <xf numFmtId="0" fontId="83" fillId="3" borderId="58" xfId="4" applyFont="1" applyFill="1" applyBorder="1" applyAlignment="1">
      <alignment horizontal="center" vertical="center" wrapText="1"/>
    </xf>
    <xf numFmtId="0" fontId="83" fillId="0" borderId="52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69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7" xfId="0" applyFont="1" applyBorder="1"/>
    <xf numFmtId="3" fontId="1" fillId="0" borderId="4" xfId="0" applyNumberFormat="1" applyFont="1" applyBorder="1"/>
    <xf numFmtId="0" fontId="1" fillId="0" borderId="41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78" xfId="0" applyFont="1" applyBorder="1"/>
    <xf numFmtId="3" fontId="1" fillId="0" borderId="8" xfId="0" applyNumberFormat="1" applyFont="1" applyBorder="1"/>
    <xf numFmtId="0" fontId="1" fillId="0" borderId="43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0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2" xfId="0" applyFont="1" applyBorder="1"/>
    <xf numFmtId="0" fontId="1" fillId="0" borderId="21" xfId="0" applyFont="1" applyBorder="1"/>
    <xf numFmtId="0" fontId="1" fillId="0" borderId="75" xfId="0" applyFont="1" applyBorder="1"/>
    <xf numFmtId="0" fontId="1" fillId="0" borderId="40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6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6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0" xfId="2" applyNumberFormat="1" applyFont="1" applyBorder="1" applyAlignment="1">
      <alignment horizontal="right"/>
    </xf>
    <xf numFmtId="1" fontId="35" fillId="0" borderId="64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0" xfId="0" applyNumberFormat="1" applyFont="1" applyBorder="1"/>
    <xf numFmtId="1" fontId="33" fillId="0" borderId="64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59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4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  <xf numFmtId="0" fontId="33" fillId="0" borderId="42" xfId="2" applyFont="1" applyBorder="1"/>
    <xf numFmtId="0" fontId="33" fillId="0" borderId="72" xfId="2" applyFont="1" applyBorder="1"/>
    <xf numFmtId="0" fontId="43" fillId="0" borderId="32" xfId="2" applyFont="1" applyBorder="1"/>
    <xf numFmtId="0" fontId="33" fillId="0" borderId="45" xfId="2" applyFont="1" applyBorder="1"/>
    <xf numFmtId="0" fontId="43" fillId="0" borderId="47" xfId="2" applyFont="1" applyBorder="1"/>
    <xf numFmtId="0" fontId="33" fillId="0" borderId="49" xfId="2" applyFont="1" applyBorder="1"/>
    <xf numFmtId="0" fontId="43" fillId="0" borderId="58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0" xfId="0" applyFont="1" applyBorder="1" applyAlignment="1">
      <alignment vertical="center"/>
    </xf>
    <xf numFmtId="0" fontId="90" fillId="0" borderId="68" xfId="0" applyFont="1" applyBorder="1" applyAlignment="1">
      <alignment vertical="center"/>
    </xf>
    <xf numFmtId="0" fontId="90" fillId="0" borderId="70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5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2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2" xfId="0" applyFont="1" applyBorder="1"/>
    <xf numFmtId="0" fontId="75" fillId="0" borderId="56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8" xfId="0" applyFont="1" applyBorder="1"/>
    <xf numFmtId="0" fontId="95" fillId="0" borderId="42" xfId="0" applyFont="1" applyBorder="1" applyAlignment="1">
      <alignment horizontal="center" vertical="center"/>
    </xf>
    <xf numFmtId="0" fontId="95" fillId="0" borderId="42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2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56" xfId="0" applyFont="1" applyBorder="1" applyAlignment="1">
      <alignment horizontal="center" vertical="center"/>
    </xf>
    <xf numFmtId="0" fontId="95" fillId="0" borderId="56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3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6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6" xfId="0" quotePrefix="1" applyNumberFormat="1" applyFont="1" applyFill="1" applyBorder="1" applyAlignment="1">
      <alignment horizontal="right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8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3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5" xfId="0" applyFont="1" applyBorder="1"/>
    <xf numFmtId="0" fontId="35" fillId="0" borderId="71" xfId="0" applyFont="1" applyBorder="1"/>
    <xf numFmtId="0" fontId="35" fillId="0" borderId="60" xfId="0" applyFont="1" applyBorder="1"/>
    <xf numFmtId="0" fontId="35" fillId="0" borderId="64" xfId="0" applyFont="1" applyBorder="1"/>
    <xf numFmtId="2" fontId="35" fillId="0" borderId="62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50" fillId="0" borderId="52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3" fontId="33" fillId="8" borderId="35" xfId="0" applyNumberFormat="1" applyFont="1" applyFill="1" applyBorder="1" applyAlignment="1">
      <alignment horizontal="right"/>
    </xf>
    <xf numFmtId="3" fontId="35" fillId="0" borderId="4" xfId="0" applyNumberFormat="1" applyFont="1" applyBorder="1" applyAlignment="1">
      <alignment horizontal="right"/>
    </xf>
    <xf numFmtId="164" fontId="38" fillId="0" borderId="55" xfId="0" applyNumberFormat="1" applyFont="1" applyFill="1" applyBorder="1" applyAlignment="1">
      <alignment horizontal="right"/>
    </xf>
    <xf numFmtId="0" fontId="35" fillId="0" borderId="40" xfId="0" applyFont="1" applyBorder="1"/>
    <xf numFmtId="0" fontId="35" fillId="0" borderId="41" xfId="0" applyFont="1" applyBorder="1"/>
    <xf numFmtId="0" fontId="35" fillId="0" borderId="41" xfId="0" applyFont="1" applyBorder="1" applyAlignment="1">
      <alignment wrapText="1"/>
    </xf>
    <xf numFmtId="0" fontId="35" fillId="0" borderId="43" xfId="0" applyFont="1" applyBorder="1" applyAlignment="1">
      <alignment wrapText="1"/>
    </xf>
    <xf numFmtId="0" fontId="54" fillId="0" borderId="58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2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5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0" fontId="91" fillId="0" borderId="40" xfId="0" applyFont="1" applyBorder="1"/>
    <xf numFmtId="0" fontId="91" fillId="0" borderId="41" xfId="0" applyFont="1" applyBorder="1"/>
    <xf numFmtId="0" fontId="91" fillId="0" borderId="41" xfId="0" applyFont="1" applyBorder="1" applyAlignment="1">
      <alignment wrapText="1"/>
    </xf>
    <xf numFmtId="0" fontId="91" fillId="0" borderId="43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8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3" fontId="66" fillId="8" borderId="12" xfId="0" applyNumberFormat="1" applyFont="1" applyFill="1" applyBorder="1" applyAlignment="1">
      <alignment horizontal="right"/>
    </xf>
    <xf numFmtId="3" fontId="54" fillId="0" borderId="22" xfId="0" applyNumberFormat="1" applyFont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3" fontId="66" fillId="8" borderId="35" xfId="0" applyNumberFormat="1" applyFont="1" applyFill="1" applyBorder="1" applyAlignment="1">
      <alignment horizontal="right"/>
    </xf>
    <xf numFmtId="3" fontId="54" fillId="0" borderId="4" xfId="0" applyNumberFormat="1" applyFont="1" applyBorder="1" applyAlignment="1">
      <alignment horizontal="right"/>
    </xf>
    <xf numFmtId="164" fontId="67" fillId="0" borderId="5" xfId="0" applyNumberFormat="1" applyFont="1" applyFill="1" applyBorder="1" applyAlignment="1">
      <alignment horizontal="right"/>
    </xf>
    <xf numFmtId="164" fontId="67" fillId="0" borderId="46" xfId="0" applyNumberFormat="1" applyFont="1" applyFill="1" applyBorder="1" applyAlignment="1">
      <alignment horizontal="right"/>
    </xf>
    <xf numFmtId="0" fontId="54" fillId="0" borderId="79" xfId="0" applyFont="1" applyBorder="1"/>
    <xf numFmtId="0" fontId="54" fillId="0" borderId="44" xfId="0" applyFont="1" applyBorder="1"/>
    <xf numFmtId="0" fontId="54" fillId="0" borderId="49" xfId="0" applyFont="1" applyBorder="1" applyAlignment="1">
      <alignment wrapText="1"/>
    </xf>
    <xf numFmtId="3" fontId="83" fillId="8" borderId="12" xfId="0" applyNumberFormat="1" applyFont="1" applyFill="1" applyBorder="1"/>
    <xf numFmtId="3" fontId="36" fillId="0" borderId="22" xfId="0" applyNumberFormat="1" applyFont="1" applyBorder="1"/>
    <xf numFmtId="164" fontId="84" fillId="0" borderId="7" xfId="0" applyNumberFormat="1" applyFont="1" applyFill="1" applyBorder="1"/>
    <xf numFmtId="3" fontId="83" fillId="8" borderId="12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164" fontId="84" fillId="0" borderId="7" xfId="0" applyNumberFormat="1" applyFont="1" applyFill="1" applyBorder="1" applyAlignment="1">
      <alignment horizontal="right"/>
    </xf>
    <xf numFmtId="164" fontId="84" fillId="0" borderId="23" xfId="0" applyNumberFormat="1" applyFont="1" applyFill="1" applyBorder="1"/>
    <xf numFmtId="3" fontId="83" fillId="8" borderId="35" xfId="0" applyNumberFormat="1" applyFont="1" applyFill="1" applyBorder="1"/>
    <xf numFmtId="3" fontId="36" fillId="0" borderId="4" xfId="0" applyNumberFormat="1" applyFont="1" applyBorder="1"/>
    <xf numFmtId="164" fontId="84" fillId="0" borderId="5" xfId="0" applyNumberFormat="1" applyFont="1" applyFill="1" applyBorder="1"/>
    <xf numFmtId="3" fontId="83" fillId="8" borderId="13" xfId="0" applyNumberFormat="1" applyFont="1" applyFill="1" applyBorder="1"/>
    <xf numFmtId="3" fontId="36" fillId="0" borderId="8" xfId="0" applyNumberFormat="1" applyFont="1" applyBorder="1"/>
    <xf numFmtId="164" fontId="84" fillId="0" borderId="20" xfId="0" applyNumberFormat="1" applyFont="1" applyFill="1" applyBorder="1"/>
    <xf numFmtId="164" fontId="84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6" fillId="0" borderId="8" xfId="0" applyNumberFormat="1" applyFont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164" fontId="84" fillId="0" borderId="9" xfId="0" quotePrefix="1" applyNumberFormat="1" applyFont="1" applyFill="1" applyBorder="1" applyAlignment="1">
      <alignment horizontal="right"/>
    </xf>
    <xf numFmtId="3" fontId="83" fillId="8" borderId="14" xfId="0" applyNumberFormat="1" applyFont="1" applyFill="1" applyBorder="1"/>
    <xf numFmtId="3" fontId="36" fillId="0" borderId="11" xfId="0" applyNumberFormat="1" applyFont="1" applyBorder="1"/>
    <xf numFmtId="164" fontId="84" fillId="0" borderId="46" xfId="0" applyNumberFormat="1" applyFont="1" applyFill="1" applyBorder="1"/>
    <xf numFmtId="3" fontId="83" fillId="8" borderId="14" xfId="0" applyNumberFormat="1" applyFont="1" applyFill="1" applyBorder="1" applyAlignment="1">
      <alignment horizontal="right"/>
    </xf>
    <xf numFmtId="3" fontId="36" fillId="0" borderId="11" xfId="0" applyNumberFormat="1" applyFont="1" applyBorder="1" applyAlignment="1">
      <alignment horizontal="right"/>
    </xf>
    <xf numFmtId="164" fontId="84" fillId="0" borderId="15" xfId="0" quotePrefix="1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0" fontId="33" fillId="4" borderId="46" xfId="0" quotePrefix="1" applyFont="1" applyFill="1" applyBorder="1" applyAlignment="1">
      <alignment horizontal="center" vertical="center"/>
    </xf>
    <xf numFmtId="0" fontId="33" fillId="4" borderId="50" xfId="0" quotePrefix="1" applyFont="1" applyFill="1" applyBorder="1" applyAlignment="1">
      <alignment horizontal="center" vertical="center"/>
    </xf>
    <xf numFmtId="0" fontId="33" fillId="4" borderId="75" xfId="0" quotePrefix="1" applyFont="1" applyFill="1" applyBorder="1" applyAlignment="1">
      <alignment horizontal="center" vertical="center"/>
    </xf>
    <xf numFmtId="0" fontId="33" fillId="0" borderId="68" xfId="0" applyFont="1" applyBorder="1" applyAlignment="1">
      <alignment horizontal="center"/>
    </xf>
    <xf numFmtId="3" fontId="54" fillId="0" borderId="22" xfId="0" applyNumberFormat="1" applyFont="1" applyFill="1" applyBorder="1" applyAlignment="1">
      <alignment horizontal="right"/>
    </xf>
    <xf numFmtId="3" fontId="54" fillId="0" borderId="7" xfId="0" applyNumberFormat="1" applyFont="1" applyFill="1" applyBorder="1" applyAlignment="1">
      <alignment horizontal="right"/>
    </xf>
    <xf numFmtId="164" fontId="67" fillId="0" borderId="23" xfId="0" applyNumberFormat="1" applyFont="1" applyFill="1" applyBorder="1" applyAlignment="1">
      <alignment horizontal="right"/>
    </xf>
    <xf numFmtId="3" fontId="54" fillId="0" borderId="8" xfId="0" applyNumberFormat="1" applyFont="1" applyFill="1" applyBorder="1" applyAlignment="1">
      <alignment horizontal="right"/>
    </xf>
    <xf numFmtId="3" fontId="54" fillId="0" borderId="20" xfId="0" applyNumberFormat="1" applyFont="1" applyFill="1" applyBorder="1" applyAlignment="1">
      <alignment horizontal="right"/>
    </xf>
    <xf numFmtId="3" fontId="54" fillId="0" borderId="11" xfId="0" applyNumberFormat="1" applyFont="1" applyFill="1" applyBorder="1" applyAlignment="1">
      <alignment horizontal="right"/>
    </xf>
    <xf numFmtId="3" fontId="54" fillId="0" borderId="46" xfId="0" applyNumberFormat="1" applyFont="1" applyFill="1" applyBorder="1" applyAlignment="1">
      <alignment horizontal="right"/>
    </xf>
    <xf numFmtId="14" fontId="66" fillId="8" borderId="33" xfId="0" applyNumberFormat="1" applyFont="1" applyFill="1" applyBorder="1" applyAlignment="1">
      <alignment horizontal="center" vertical="center" wrapText="1"/>
    </xf>
    <xf numFmtId="14" fontId="54" fillId="0" borderId="17" xfId="0" applyNumberFormat="1" applyFont="1" applyBorder="1" applyAlignment="1">
      <alignment horizontal="center" vertical="center" wrapText="1"/>
    </xf>
    <xf numFmtId="0" fontId="33" fillId="0" borderId="54" xfId="0" applyFont="1" applyBorder="1" applyAlignment="1">
      <alignment horizontal="center"/>
    </xf>
    <xf numFmtId="0" fontId="33" fillId="0" borderId="57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66" fillId="0" borderId="58" xfId="0" applyFont="1" applyBorder="1" applyAlignment="1">
      <alignment horizontal="center" vertical="center" wrapText="1"/>
    </xf>
    <xf numFmtId="0" fontId="66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7" xfId="0" applyFont="1" applyBorder="1" applyAlignment="1">
      <alignment wrapText="1"/>
    </xf>
    <xf numFmtId="0" fontId="33" fillId="0" borderId="58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A-454C-B46E-4D655AF671F9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A-454C-B46E-4D655AF671F9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A-454C-B46E-4D655AF671F9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FA-454C-B46E-4D655AF6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225977</xdr:colOff>
      <xdr:row>35</xdr:row>
      <xdr:rowOff>8748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9303302" cy="4218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609599</xdr:colOff>
      <xdr:row>1</xdr:row>
      <xdr:rowOff>0</xdr:rowOff>
    </xdr:from>
    <xdr:to>
      <xdr:col>31</xdr:col>
      <xdr:colOff>542924</xdr:colOff>
      <xdr:row>42</xdr:row>
      <xdr:rowOff>83529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199" y="161925"/>
          <a:ext cx="12125325" cy="67224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34</xdr:row>
      <xdr:rowOff>19050</xdr:rowOff>
    </xdr:from>
    <xdr:to>
      <xdr:col>16</xdr:col>
      <xdr:colOff>57151</xdr:colOff>
      <xdr:row>68</xdr:row>
      <xdr:rowOff>57150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609599</xdr:colOff>
      <xdr:row>24</xdr:row>
      <xdr:rowOff>161924</xdr:rowOff>
    </xdr:from>
    <xdr:to>
      <xdr:col>24</xdr:col>
      <xdr:colOff>356398</xdr:colOff>
      <xdr:row>57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799" y="4048124"/>
          <a:ext cx="10109999" cy="5257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35</xdr:col>
      <xdr:colOff>486362</xdr:colOff>
      <xdr:row>30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323850"/>
          <a:ext cx="12068762" cy="4629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19</xdr:col>
      <xdr:colOff>295274</xdr:colOff>
      <xdr:row>61</xdr:row>
      <xdr:rowOff>151841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10050"/>
          <a:ext cx="11877674" cy="58192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0</xdr:colOff>
      <xdr:row>103</xdr:row>
      <xdr:rowOff>0</xdr:rowOff>
    </xdr:from>
    <xdr:to>
      <xdr:col>73</xdr:col>
      <xdr:colOff>135286</xdr:colOff>
      <xdr:row>146</xdr:row>
      <xdr:rowOff>78715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50" y="16659225"/>
          <a:ext cx="13546486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15</xdr:col>
      <xdr:colOff>0</xdr:colOff>
      <xdr:row>51</xdr:row>
      <xdr:rowOff>163113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00438"/>
          <a:ext cx="9108281" cy="51518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15</xdr:col>
      <xdr:colOff>0</xdr:colOff>
      <xdr:row>81</xdr:row>
      <xdr:rowOff>73768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655844"/>
          <a:ext cx="9108281" cy="490770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31</xdr:col>
      <xdr:colOff>488156</xdr:colOff>
      <xdr:row>52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3500438"/>
          <a:ext cx="10203656" cy="516731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31</xdr:col>
      <xdr:colOff>476250</xdr:colOff>
      <xdr:row>82</xdr:row>
      <xdr:rowOff>83880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8655844"/>
          <a:ext cx="10191750" cy="50845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B25" sqref="B25:B2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5"/>
      <c r="E1" s="112"/>
      <c r="F1" s="112"/>
      <c r="G1" s="111"/>
      <c r="H1" s="111"/>
      <c r="I1" s="111"/>
      <c r="J1" s="111"/>
      <c r="K1" s="111"/>
    </row>
    <row r="2" spans="1:35">
      <c r="A2" s="111"/>
      <c r="B2" s="136"/>
      <c r="C2" s="136"/>
      <c r="D2" s="136"/>
      <c r="E2" s="136"/>
      <c r="F2" s="136"/>
      <c r="G2" s="137"/>
      <c r="H2" s="137"/>
      <c r="I2" s="137"/>
      <c r="J2" s="137"/>
      <c r="K2" s="137"/>
    </row>
    <row r="3" spans="1:35" ht="18.75">
      <c r="A3" s="112"/>
      <c r="B3" s="136"/>
      <c r="C3" s="136"/>
      <c r="D3" s="136"/>
      <c r="E3" s="136"/>
      <c r="F3" s="138" t="s">
        <v>211</v>
      </c>
      <c r="G3" s="139"/>
      <c r="H3" s="139"/>
      <c r="I3" s="139"/>
      <c r="J3" s="139"/>
      <c r="K3" s="139"/>
    </row>
    <row r="4" spans="1:35" ht="18.75">
      <c r="A4" s="112"/>
      <c r="B4" s="136"/>
      <c r="C4" s="136"/>
      <c r="D4" s="136"/>
      <c r="E4" s="136"/>
      <c r="F4" s="138" t="s">
        <v>212</v>
      </c>
      <c r="G4" s="139"/>
      <c r="H4" s="139"/>
      <c r="I4" s="139"/>
      <c r="J4" s="139"/>
      <c r="K4" s="13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6"/>
      <c r="C5" s="136"/>
      <c r="D5" s="136"/>
      <c r="E5" s="136"/>
      <c r="F5" s="140" t="s">
        <v>113</v>
      </c>
      <c r="G5" s="141"/>
      <c r="H5" s="139"/>
      <c r="I5" s="139"/>
      <c r="J5" s="139"/>
      <c r="K5" s="13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7"/>
      <c r="C6" s="137"/>
      <c r="D6" s="137"/>
      <c r="E6" s="137"/>
      <c r="F6" s="139"/>
      <c r="G6" s="139"/>
      <c r="H6" s="139"/>
      <c r="I6" s="139"/>
      <c r="J6" s="139"/>
      <c r="K6" s="13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201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697" t="s">
        <v>0</v>
      </c>
      <c r="C11" s="698"/>
      <c r="D11" s="698"/>
      <c r="E11" s="698"/>
      <c r="F11" s="698"/>
      <c r="G11" s="112"/>
      <c r="H11" s="112"/>
      <c r="I11" s="112"/>
      <c r="J11" s="112"/>
      <c r="K11" s="112"/>
    </row>
    <row r="12" spans="1:35" ht="31.5">
      <c r="B12" s="115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6" t="s">
        <v>255</v>
      </c>
      <c r="C14" s="117"/>
      <c r="D14" s="118"/>
      <c r="E14" s="119" t="s">
        <v>256</v>
      </c>
      <c r="F14" s="120"/>
      <c r="G14" s="118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1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1" t="s">
        <v>224</v>
      </c>
      <c r="C17" s="122"/>
      <c r="D17" s="123" t="s">
        <v>257</v>
      </c>
      <c r="E17" s="122"/>
      <c r="F17" s="324"/>
      <c r="G17" s="325"/>
      <c r="H17" s="326"/>
      <c r="I17" s="112"/>
      <c r="J17" s="112"/>
      <c r="K17" s="112"/>
    </row>
    <row r="18" spans="2:29" ht="15">
      <c r="B18" s="124"/>
      <c r="C18" s="124"/>
      <c r="D18" s="124"/>
      <c r="E18" s="124"/>
      <c r="F18" s="124"/>
      <c r="G18" s="112"/>
      <c r="H18" s="112"/>
      <c r="I18" s="112"/>
      <c r="J18" s="112"/>
      <c r="K18" s="112"/>
    </row>
    <row r="19" spans="2:29" ht="15.75">
      <c r="B19" s="170" t="s">
        <v>217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2"/>
    </row>
    <row r="20" spans="2:29" ht="15.75">
      <c r="B20" s="170" t="s">
        <v>202</v>
      </c>
      <c r="C20" s="170"/>
      <c r="D20" s="170"/>
      <c r="E20" s="170"/>
      <c r="F20" s="170"/>
      <c r="G20" s="170"/>
      <c r="H20" s="170"/>
      <c r="I20" s="170"/>
      <c r="J20" s="170"/>
      <c r="K20" s="170"/>
      <c r="L20" s="2"/>
    </row>
    <row r="21" spans="2:29" ht="15.75">
      <c r="B21" s="114" t="s">
        <v>210</v>
      </c>
      <c r="C21" s="114"/>
      <c r="D21" s="114"/>
      <c r="E21" s="114"/>
      <c r="F21" s="114"/>
      <c r="G21" s="114"/>
      <c r="H21" s="114"/>
      <c r="I21" s="114"/>
      <c r="J21" s="114"/>
      <c r="K21" s="170"/>
      <c r="L21" s="2"/>
    </row>
    <row r="22" spans="2:29" ht="15.75">
      <c r="B22" s="170" t="s">
        <v>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"/>
    </row>
    <row r="23" spans="2:29" ht="15.75">
      <c r="B23" s="170" t="s">
        <v>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"/>
    </row>
    <row r="24" spans="2:29" ht="15.75">
      <c r="B24" s="114"/>
      <c r="C24" s="114"/>
      <c r="D24" s="170"/>
      <c r="E24" s="170"/>
      <c r="F24" s="170"/>
      <c r="G24" s="170"/>
      <c r="H24" s="170"/>
      <c r="I24" s="170"/>
      <c r="J24" s="170"/>
      <c r="K24" s="170"/>
      <c r="L24" s="2"/>
    </row>
    <row r="25" spans="2:29" ht="18.75">
      <c r="B25" s="198" t="s">
        <v>265</v>
      </c>
      <c r="C25" s="282"/>
      <c r="D25" s="199"/>
      <c r="E25" s="199"/>
      <c r="F25" s="199"/>
      <c r="G25" s="199"/>
      <c r="H25" s="199"/>
      <c r="I25" s="199"/>
      <c r="J25" s="199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1"/>
      <c r="Z25" s="201"/>
      <c r="AA25" s="201"/>
      <c r="AB25" s="201"/>
    </row>
    <row r="26" spans="2:29" ht="18.75">
      <c r="B26" s="203" t="s">
        <v>266</v>
      </c>
      <c r="C26" s="202"/>
      <c r="D26" s="203"/>
      <c r="E26" s="203"/>
      <c r="F26" s="203"/>
      <c r="G26" s="203"/>
      <c r="H26" s="203"/>
      <c r="I26" s="203"/>
      <c r="J26" s="203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5"/>
      <c r="Z26" s="205"/>
      <c r="AA26" s="205"/>
      <c r="AB26" s="205"/>
      <c r="AC26" s="206"/>
    </row>
    <row r="27" spans="2:29" ht="15.75">
      <c r="B27" s="170"/>
      <c r="C27" s="172"/>
      <c r="D27" s="170"/>
      <c r="E27" s="170"/>
      <c r="F27" s="170"/>
      <c r="G27" s="170"/>
      <c r="H27" s="170"/>
      <c r="I27" s="170"/>
      <c r="J27" s="170"/>
      <c r="K27" s="170"/>
      <c r="L27" s="2"/>
    </row>
    <row r="28" spans="2:29" ht="15.75">
      <c r="B28" s="114" t="s">
        <v>5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"/>
    </row>
    <row r="29" spans="2:29" ht="15.75">
      <c r="B29" s="114" t="s">
        <v>206</v>
      </c>
      <c r="C29" s="114"/>
      <c r="D29" s="114"/>
      <c r="E29" s="114"/>
      <c r="F29" s="114"/>
      <c r="G29" s="114"/>
      <c r="H29" s="114"/>
      <c r="I29" s="114"/>
      <c r="J29" s="114"/>
      <c r="K29" s="170"/>
      <c r="L29" s="2"/>
    </row>
    <row r="30" spans="2:29" ht="15.75">
      <c r="B30" s="170" t="s">
        <v>203</v>
      </c>
      <c r="C30" s="173" t="s">
        <v>205</v>
      </c>
      <c r="D30" s="170"/>
      <c r="E30" s="170"/>
      <c r="F30" s="170"/>
      <c r="G30" s="170"/>
      <c r="H30" s="170"/>
      <c r="I30" s="170"/>
      <c r="J30" s="170"/>
      <c r="K30" s="170"/>
      <c r="L30" s="2"/>
    </row>
    <row r="31" spans="2:29" ht="15.75">
      <c r="B31" s="170" t="s">
        <v>207</v>
      </c>
      <c r="C31" s="170"/>
      <c r="D31" s="170"/>
      <c r="E31" s="170"/>
      <c r="F31" s="170"/>
      <c r="G31" s="170"/>
      <c r="H31" s="170"/>
      <c r="I31" s="170"/>
      <c r="J31" s="170"/>
      <c r="K31" s="171"/>
      <c r="L31" s="2"/>
    </row>
    <row r="32" spans="2:29" ht="15.75"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"/>
    </row>
    <row r="33" spans="2:14" ht="15.75">
      <c r="B33" s="174" t="s">
        <v>204</v>
      </c>
      <c r="C33" s="171"/>
      <c r="D33" s="171"/>
      <c r="E33" s="171"/>
      <c r="F33" s="171"/>
      <c r="G33" s="171"/>
      <c r="H33" s="171"/>
      <c r="I33" s="171"/>
      <c r="J33" s="171"/>
      <c r="K33" s="170"/>
      <c r="L33" s="2"/>
      <c r="M33" s="2"/>
      <c r="N33" s="2"/>
    </row>
    <row r="34" spans="2:14" ht="15.75">
      <c r="B34" s="125" t="s">
        <v>218</v>
      </c>
      <c r="C34" s="171"/>
      <c r="D34" s="171"/>
      <c r="E34" s="171"/>
      <c r="F34" s="171"/>
      <c r="G34" s="171"/>
      <c r="H34" s="171"/>
      <c r="I34" s="171"/>
      <c r="J34" s="171"/>
      <c r="K34" s="170"/>
      <c r="L34" s="2"/>
      <c r="M34" s="2"/>
      <c r="N34" s="2"/>
    </row>
    <row r="35" spans="2:14" ht="11.25" customHeight="1">
      <c r="B35" s="125" t="s">
        <v>219</v>
      </c>
      <c r="C35" s="170"/>
      <c r="D35" s="170"/>
      <c r="E35" s="170"/>
      <c r="F35" s="170"/>
      <c r="G35" s="170"/>
      <c r="H35" s="170"/>
      <c r="I35" s="170"/>
      <c r="J35" s="170"/>
      <c r="K35" s="170"/>
      <c r="L35" s="2"/>
      <c r="M35" s="2"/>
      <c r="N35" s="2"/>
    </row>
    <row r="36" spans="2:14" ht="15.75">
      <c r="B36" s="170"/>
      <c r="C36" s="170"/>
      <c r="D36" s="170"/>
      <c r="E36" s="170"/>
      <c r="F36" s="170"/>
      <c r="G36" s="170"/>
      <c r="H36" s="170"/>
      <c r="I36" s="170"/>
      <c r="J36" s="170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43" zoomScale="110" workbookViewId="0">
      <selection activeCell="O20" sqref="O2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248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241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80</v>
      </c>
      <c r="C5" s="79" t="s">
        <v>81</v>
      </c>
      <c r="D5" s="80" t="s">
        <v>82</v>
      </c>
      <c r="E5" s="80" t="s">
        <v>83</v>
      </c>
      <c r="F5" s="80" t="s">
        <v>84</v>
      </c>
      <c r="G5" s="80" t="s">
        <v>85</v>
      </c>
      <c r="H5" s="80" t="s">
        <v>86</v>
      </c>
      <c r="I5" s="80" t="s">
        <v>87</v>
      </c>
      <c r="J5" s="80" t="s">
        <v>88</v>
      </c>
      <c r="K5" s="80" t="s">
        <v>89</v>
      </c>
      <c r="L5" s="80" t="s">
        <v>90</v>
      </c>
      <c r="M5" s="80" t="s">
        <v>91</v>
      </c>
      <c r="N5" s="81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94</v>
      </c>
      <c r="C7" s="126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95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96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107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167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79"/>
    </row>
    <row r="12" spans="2:21" ht="15.75">
      <c r="B12" s="146">
        <v>2022</v>
      </c>
      <c r="C12" s="147">
        <v>5344.09</v>
      </c>
      <c r="D12" s="147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48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0">
        <v>6128.03</v>
      </c>
    </row>
    <row r="14" spans="2:21" ht="16.5" thickBot="1">
      <c r="B14" s="144">
        <v>2024</v>
      </c>
      <c r="C14" s="68">
        <v>6507.92</v>
      </c>
      <c r="D14" s="68">
        <v>6686.59</v>
      </c>
      <c r="E14" s="68">
        <v>6682.83</v>
      </c>
      <c r="F14" s="321"/>
      <c r="G14" s="322"/>
      <c r="H14" s="322"/>
      <c r="I14" s="322"/>
      <c r="J14" s="321"/>
      <c r="K14" s="321"/>
      <c r="L14" s="321"/>
      <c r="M14" s="321"/>
      <c r="N14" s="21"/>
    </row>
    <row r="15" spans="2:21" ht="16.5" thickBot="1">
      <c r="B15" s="24" t="s">
        <v>97</v>
      </c>
      <c r="C15" s="587"/>
      <c r="D15" s="587"/>
      <c r="E15" s="587"/>
      <c r="F15" s="587"/>
      <c r="G15" s="588"/>
      <c r="H15" s="588"/>
      <c r="I15" s="588"/>
      <c r="J15" s="587"/>
      <c r="K15" s="587"/>
      <c r="L15" s="587"/>
      <c r="M15" s="587"/>
      <c r="N15" s="589"/>
    </row>
    <row r="16" spans="2:21" ht="15.75">
      <c r="B16" s="584" t="s">
        <v>95</v>
      </c>
      <c r="C16" s="585">
        <v>13739.491085149693</v>
      </c>
      <c r="D16" s="585">
        <v>13984.247071825299</v>
      </c>
      <c r="E16" s="585">
        <v>14179.736514897744</v>
      </c>
      <c r="F16" s="585">
        <v>14506.883498662564</v>
      </c>
      <c r="G16" s="585">
        <v>15034.480490328413</v>
      </c>
      <c r="H16" s="585">
        <v>15693.511271606831</v>
      </c>
      <c r="I16" s="585">
        <v>15993.862952987773</v>
      </c>
      <c r="J16" s="585">
        <v>15799.271546431495</v>
      </c>
      <c r="K16" s="585">
        <v>15492.744447643703</v>
      </c>
      <c r="L16" s="585">
        <v>14249.293572763458</v>
      </c>
      <c r="M16" s="585">
        <v>13516.254659651697</v>
      </c>
      <c r="N16" s="586">
        <v>12881.834767390546</v>
      </c>
    </row>
    <row r="17" spans="2:17" ht="15.75">
      <c r="B17" s="23" t="s">
        <v>96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107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78"/>
    </row>
    <row r="19" spans="2:17" ht="15.75">
      <c r="B19" s="23" t="s">
        <v>167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4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5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49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73">
        <v>17623.865000000002</v>
      </c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95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96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107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167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3">
        <v>9149.0300000000007</v>
      </c>
    </row>
    <row r="29" spans="2:17" ht="16.5" thickBot="1">
      <c r="B29" s="127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1">
        <v>8535.33</v>
      </c>
      <c r="J29" s="151">
        <v>8294.9</v>
      </c>
      <c r="K29" s="151">
        <v>8412.6</v>
      </c>
      <c r="L29" s="151">
        <v>7833.7</v>
      </c>
      <c r="M29" s="151">
        <v>8004.8760000000002</v>
      </c>
      <c r="N29" s="152">
        <v>7500.99</v>
      </c>
    </row>
    <row r="30" spans="2:17" ht="16.5" thickBot="1">
      <c r="B30" s="127">
        <v>2024</v>
      </c>
      <c r="C30" s="78">
        <v>7910.17</v>
      </c>
      <c r="D30" s="78">
        <v>8320.93</v>
      </c>
      <c r="E30" s="78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96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107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167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6">
        <v>2022</v>
      </c>
      <c r="C36" s="147">
        <v>6721.5</v>
      </c>
      <c r="D36" s="147">
        <v>6833.9</v>
      </c>
      <c r="E36" s="147">
        <v>8301.15</v>
      </c>
      <c r="F36" s="147">
        <v>9502.5300000000007</v>
      </c>
      <c r="G36" s="147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48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0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78">
        <v>8264.1200000000008</v>
      </c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95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96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107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167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4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48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0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73">
        <v>8748.4599999999991</v>
      </c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95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96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107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167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5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3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0">
        <v>19261.3</v>
      </c>
    </row>
    <row r="54" spans="2:14" ht="16.5" thickBot="1">
      <c r="B54" s="144">
        <v>2024</v>
      </c>
      <c r="C54" s="68">
        <v>18452.78</v>
      </c>
      <c r="D54" s="68">
        <v>18004.62</v>
      </c>
      <c r="E54" s="68">
        <v>18082.96</v>
      </c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102</v>
      </c>
      <c r="C55" s="587"/>
      <c r="D55" s="587"/>
      <c r="E55" s="587"/>
      <c r="F55" s="587"/>
      <c r="G55" s="588"/>
      <c r="H55" s="588"/>
      <c r="I55" s="588"/>
      <c r="J55" s="587"/>
      <c r="K55" s="587"/>
      <c r="L55" s="587"/>
      <c r="M55" s="587"/>
      <c r="N55" s="589"/>
    </row>
    <row r="56" spans="2:14" ht="15.75">
      <c r="B56" s="584" t="s">
        <v>95</v>
      </c>
      <c r="C56" s="585">
        <v>8900.1577006465559</v>
      </c>
      <c r="D56" s="585">
        <v>8649.5521737341987</v>
      </c>
      <c r="E56" s="585">
        <v>8886.4253201923893</v>
      </c>
      <c r="F56" s="585">
        <v>8750.5982262874913</v>
      </c>
      <c r="G56" s="585">
        <v>8873.1216573987804</v>
      </c>
      <c r="H56" s="585">
        <v>8730.2617608737128</v>
      </c>
      <c r="I56" s="585">
        <v>8332.7626493938096</v>
      </c>
      <c r="J56" s="585">
        <v>8290.3142368672288</v>
      </c>
      <c r="K56" s="585">
        <v>9008.8900673076914</v>
      </c>
      <c r="L56" s="585">
        <v>9286.7452765984926</v>
      </c>
      <c r="M56" s="585">
        <v>9250.8192160906401</v>
      </c>
      <c r="N56" s="586">
        <v>9414.9145423114169</v>
      </c>
    </row>
    <row r="57" spans="2:14" ht="15.75">
      <c r="B57" s="23" t="s">
        <v>96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107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167</v>
      </c>
      <c r="C59" s="156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4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48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0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73">
        <v>11166.9</v>
      </c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95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96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107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167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5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0">
        <v>10369.14</v>
      </c>
      <c r="E69" s="181">
        <v>10459.35</v>
      </c>
      <c r="F69" s="180">
        <v>10272.799999999999</v>
      </c>
      <c r="G69" s="180">
        <v>9718.93</v>
      </c>
      <c r="H69" s="180">
        <v>8884.15</v>
      </c>
      <c r="I69" s="180">
        <v>7465.55</v>
      </c>
      <c r="J69" s="180">
        <v>8722.99</v>
      </c>
      <c r="K69" s="73">
        <v>8343.39</v>
      </c>
      <c r="L69" s="180">
        <v>6677.8</v>
      </c>
      <c r="M69" s="379">
        <v>6878.9409999999998</v>
      </c>
      <c r="N69" s="380">
        <v>6606.8</v>
      </c>
    </row>
    <row r="70" spans="2:14" ht="16.5" thickBot="1">
      <c r="B70" s="32">
        <v>2024</v>
      </c>
      <c r="C70" s="73">
        <v>6681.37</v>
      </c>
      <c r="D70" s="73">
        <v>6930.3</v>
      </c>
      <c r="E70" s="73">
        <v>7365.07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77"/>
      <c r="M2" s="210"/>
      <c r="N2" s="209"/>
      <c r="O2" s="176"/>
    </row>
    <row r="3" spans="2:15" ht="18.75" customHeight="1">
      <c r="L3" s="177"/>
      <c r="M3" s="210"/>
      <c r="N3" s="209"/>
      <c r="O3" s="176"/>
    </row>
    <row r="4" spans="2:15" ht="19.5" customHeight="1">
      <c r="B4" s="85" t="s">
        <v>114</v>
      </c>
      <c r="C4" s="56"/>
      <c r="D4" s="56"/>
      <c r="E4" s="56"/>
      <c r="F4" s="56"/>
      <c r="G4" s="56"/>
      <c r="H4" s="56"/>
      <c r="I4" s="56"/>
      <c r="L4" s="177"/>
      <c r="M4" s="210"/>
      <c r="N4" s="209"/>
      <c r="O4" s="17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7"/>
      <c r="M5" s="210"/>
      <c r="N5" s="209"/>
      <c r="O5" s="176"/>
    </row>
    <row r="6" spans="2:15" ht="15.75" customHeight="1">
      <c r="B6" s="760" t="s">
        <v>264</v>
      </c>
      <c r="C6" s="760"/>
      <c r="D6" s="760"/>
      <c r="E6" s="760"/>
      <c r="F6" s="760"/>
      <c r="G6" s="760"/>
      <c r="H6" s="760"/>
      <c r="I6" s="760"/>
    </row>
    <row r="7" spans="2:15" ht="19.5" customHeight="1" thickBot="1">
      <c r="B7" s="761" t="s">
        <v>232</v>
      </c>
      <c r="C7" s="761"/>
      <c r="D7" s="761"/>
      <c r="E7" s="761"/>
      <c r="F7" s="761"/>
      <c r="G7" s="761"/>
      <c r="H7" s="761"/>
      <c r="I7" s="761"/>
    </row>
    <row r="8" spans="2:15" ht="16.5" thickBot="1">
      <c r="B8" s="762" t="s">
        <v>139</v>
      </c>
      <c r="C8" s="764" t="s">
        <v>140</v>
      </c>
      <c r="D8" s="765"/>
      <c r="E8" s="765"/>
      <c r="F8" s="765"/>
      <c r="G8" s="765"/>
      <c r="H8" s="765"/>
      <c r="I8" s="766"/>
    </row>
    <row r="9" spans="2:15" ht="48" thickBot="1">
      <c r="B9" s="763"/>
      <c r="C9" s="35">
        <v>45403</v>
      </c>
      <c r="D9" s="35">
        <v>45396</v>
      </c>
      <c r="E9" s="36">
        <v>45039</v>
      </c>
      <c r="F9" s="142">
        <v>45375</v>
      </c>
      <c r="G9" s="37" t="s">
        <v>169</v>
      </c>
      <c r="H9" s="37" t="s">
        <v>141</v>
      </c>
      <c r="I9" s="38" t="s">
        <v>142</v>
      </c>
    </row>
    <row r="10" spans="2:15" ht="18.75" customHeight="1" thickBot="1">
      <c r="B10" s="756"/>
      <c r="C10" s="757"/>
      <c r="D10" s="757"/>
      <c r="E10" s="757"/>
      <c r="F10" s="757"/>
      <c r="G10" s="757"/>
      <c r="H10" s="757"/>
      <c r="I10" s="759"/>
      <c r="K10" s="176"/>
    </row>
    <row r="11" spans="2:15" ht="19.5" customHeight="1" thickBot="1">
      <c r="B11" s="39" t="s">
        <v>143</v>
      </c>
      <c r="C11" s="143">
        <v>4.8099999999999996</v>
      </c>
      <c r="D11" s="293">
        <v>4.8559999999999999</v>
      </c>
      <c r="E11" s="431">
        <v>5.76</v>
      </c>
      <c r="F11" s="293">
        <v>4.82</v>
      </c>
      <c r="G11" s="40">
        <f>(($C11-F11)/F11)</f>
        <v>-2.074688796680638E-3</v>
      </c>
      <c r="H11" s="40">
        <f>(($C11-D11)/D11)</f>
        <v>-9.472817133443218E-3</v>
      </c>
      <c r="I11" s="41">
        <f>(($C11-E11)/E11)</f>
        <v>-0.16493055555555558</v>
      </c>
      <c r="J11" s="177"/>
    </row>
    <row r="12" spans="2:15" ht="16.5" thickBot="1">
      <c r="B12" s="39" t="s">
        <v>144</v>
      </c>
      <c r="C12" s="42">
        <v>6.22</v>
      </c>
      <c r="D12" s="294">
        <v>6.13</v>
      </c>
      <c r="E12" s="432">
        <v>8.7100000000000009</v>
      </c>
      <c r="F12" s="294">
        <v>6.1769999999999996</v>
      </c>
      <c r="G12" s="40">
        <f t="shared" ref="G12:G14" si="0">(($C12-F12)/F12)</f>
        <v>6.9613080783552132E-3</v>
      </c>
      <c r="H12" s="40">
        <f>(($C12-D12)/D12)</f>
        <v>1.4681892332789537E-2</v>
      </c>
      <c r="I12" s="41">
        <f t="shared" ref="I12:I14" si="1">(($C12-E12)/E12)</f>
        <v>-0.28587830080367405</v>
      </c>
      <c r="J12" s="177"/>
    </row>
    <row r="13" spans="2:15" ht="16.5" thickBot="1">
      <c r="B13" s="39" t="s">
        <v>145</v>
      </c>
      <c r="C13" s="43">
        <v>6.29</v>
      </c>
      <c r="D13" s="295">
        <v>6.26</v>
      </c>
      <c r="E13" s="433">
        <v>8.9700000000000006</v>
      </c>
      <c r="F13" s="295">
        <v>6.2030000000000003</v>
      </c>
      <c r="G13" s="40">
        <f t="shared" si="0"/>
        <v>1.4025471546026074E-2</v>
      </c>
      <c r="H13" s="40">
        <f>(($C13-D13)/D13)</f>
        <v>4.7923322683706467E-3</v>
      </c>
      <c r="I13" s="41">
        <f t="shared" si="1"/>
        <v>-0.29877369007803795</v>
      </c>
      <c r="J13" s="177"/>
    </row>
    <row r="14" spans="2:15" ht="16.5" thickBot="1">
      <c r="B14" s="39" t="s">
        <v>146</v>
      </c>
      <c r="C14" s="43">
        <v>5.8</v>
      </c>
      <c r="D14" s="295">
        <v>5.9379999999999997</v>
      </c>
      <c r="E14" s="433">
        <v>7.69</v>
      </c>
      <c r="F14" s="295">
        <v>6.1989999999999998</v>
      </c>
      <c r="G14" s="40">
        <f t="shared" si="0"/>
        <v>-6.4365220196805947E-2</v>
      </c>
      <c r="H14" s="40">
        <f>(($C14-D14)/D14)</f>
        <v>-2.3240148198046463E-2</v>
      </c>
      <c r="I14" s="41">
        <f t="shared" si="1"/>
        <v>-0.24577373211963596</v>
      </c>
      <c r="J14" s="177"/>
    </row>
    <row r="15" spans="2:15" ht="19.5" customHeight="1" thickBot="1">
      <c r="B15" s="756"/>
      <c r="C15" s="757"/>
      <c r="D15" s="757"/>
      <c r="E15" s="758"/>
      <c r="F15" s="757"/>
      <c r="G15" s="757"/>
      <c r="H15" s="757"/>
      <c r="I15" s="759"/>
    </row>
    <row r="16" spans="2:15" ht="48" thickBot="1">
      <c r="B16" s="44" t="s">
        <v>147</v>
      </c>
      <c r="C16" s="45">
        <v>9.5299999999999994</v>
      </c>
      <c r="D16" s="323">
        <v>9.48</v>
      </c>
      <c r="E16" s="434">
        <v>9.49</v>
      </c>
      <c r="F16" s="323">
        <v>9.3699999999999992</v>
      </c>
      <c r="G16" s="46">
        <f>(($C16-F16)/F16)</f>
        <v>1.707577374599788E-2</v>
      </c>
      <c r="H16" s="40">
        <f>(($C16-D16)/D16)</f>
        <v>5.2742616033754144E-3</v>
      </c>
      <c r="I16" s="47">
        <f>(($C16-E16)/E16)</f>
        <v>4.2149631190726185E-3</v>
      </c>
    </row>
    <row r="17" spans="2:9" ht="48" thickBot="1">
      <c r="B17" s="44" t="s">
        <v>148</v>
      </c>
      <c r="C17" s="45">
        <v>7.13</v>
      </c>
      <c r="D17" s="323">
        <v>7.66</v>
      </c>
      <c r="E17" s="434">
        <v>8.5399999999999991</v>
      </c>
      <c r="F17" s="323">
        <v>7.97</v>
      </c>
      <c r="G17" s="46">
        <f t="shared" ref="G17:G22" si="2">(($C17-F17)/F17)</f>
        <v>-0.10539523212045168</v>
      </c>
      <c r="H17" s="40">
        <f>(($C17-D17)/D17)</f>
        <v>-6.9190600522193238E-2</v>
      </c>
      <c r="I17" s="47">
        <f t="shared" ref="H17:I23" si="3">(($C17-E17)/E17)</f>
        <v>-0.16510538641686176</v>
      </c>
    </row>
    <row r="18" spans="2:9" ht="16.5" thickBot="1">
      <c r="B18" s="39" t="s">
        <v>149</v>
      </c>
      <c r="C18" s="48">
        <v>6.3890000000000002</v>
      </c>
      <c r="D18" s="211">
        <v>6.6959999999999997</v>
      </c>
      <c r="E18" s="434">
        <v>7.31</v>
      </c>
      <c r="F18" s="211">
        <v>6.6449999999999996</v>
      </c>
      <c r="G18" s="46">
        <f t="shared" si="2"/>
        <v>-3.8525206922498022E-2</v>
      </c>
      <c r="H18" s="49">
        <f>(($C18-D18)/D18)</f>
        <v>-4.5848267622461095E-2</v>
      </c>
      <c r="I18" s="47">
        <f t="shared" si="3"/>
        <v>-0.12599179206566338</v>
      </c>
    </row>
    <row r="19" spans="2:9" ht="16.5" thickBot="1">
      <c r="B19" s="44" t="s">
        <v>97</v>
      </c>
      <c r="C19" s="48">
        <v>17.079999999999998</v>
      </c>
      <c r="D19" s="211">
        <v>17.649999999999999</v>
      </c>
      <c r="E19" s="434">
        <v>18.84</v>
      </c>
      <c r="F19" s="211">
        <v>17.5</v>
      </c>
      <c r="G19" s="46">
        <f>(($C19-F19)/F19)</f>
        <v>-2.4000000000000098E-2</v>
      </c>
      <c r="H19" s="50">
        <f>(($C19-D19)/D19)</f>
        <v>-3.2294617563739393E-2</v>
      </c>
      <c r="I19" s="47">
        <f t="shared" si="3"/>
        <v>-9.3418259023354655E-2</v>
      </c>
    </row>
    <row r="20" spans="2:9" ht="31.5" customHeight="1" thickBot="1">
      <c r="B20" s="39" t="s">
        <v>101</v>
      </c>
      <c r="C20" s="48">
        <v>18.798999999999999</v>
      </c>
      <c r="D20" s="211">
        <v>18.71</v>
      </c>
      <c r="E20" s="434">
        <v>24.11</v>
      </c>
      <c r="F20" s="211">
        <v>17.815000000000001</v>
      </c>
      <c r="G20" s="46">
        <f>(($C20-F20)/F20)</f>
        <v>5.5234353073252772E-2</v>
      </c>
      <c r="H20" s="50">
        <f>(($C20-D20)/D20)</f>
        <v>4.7568145376803116E-3</v>
      </c>
      <c r="I20" s="47">
        <f t="shared" si="3"/>
        <v>-0.22028204064703444</v>
      </c>
    </row>
    <row r="21" spans="2:9" ht="19.5" customHeight="1" thickBot="1">
      <c r="B21" s="39" t="s">
        <v>150</v>
      </c>
      <c r="C21" s="48">
        <v>8.3390000000000004</v>
      </c>
      <c r="D21" s="211">
        <v>8.2799999999999994</v>
      </c>
      <c r="E21" s="434">
        <v>10.49</v>
      </c>
      <c r="F21" s="211">
        <v>8.02</v>
      </c>
      <c r="G21" s="46">
        <f t="shared" si="2"/>
        <v>3.9775561097256967E-2</v>
      </c>
      <c r="H21" s="49">
        <f t="shared" si="3"/>
        <v>7.1256038647344267E-3</v>
      </c>
      <c r="I21" s="47">
        <f t="shared" si="3"/>
        <v>-0.20505243088655861</v>
      </c>
    </row>
    <row r="22" spans="2:9" ht="15.75" customHeight="1" thickBot="1">
      <c r="B22" s="39" t="s">
        <v>102</v>
      </c>
      <c r="C22" s="48">
        <v>11.65</v>
      </c>
      <c r="D22" s="211">
        <v>11.4</v>
      </c>
      <c r="E22" s="434">
        <v>16.989999999999998</v>
      </c>
      <c r="F22" s="211">
        <v>11.05</v>
      </c>
      <c r="G22" s="46">
        <f t="shared" si="2"/>
        <v>5.4298642533936618E-2</v>
      </c>
      <c r="H22" s="49">
        <f t="shared" si="3"/>
        <v>2.1929824561403508E-2</v>
      </c>
      <c r="I22" s="47">
        <f t="shared" si="3"/>
        <v>-0.31430253090052962</v>
      </c>
    </row>
    <row r="23" spans="2:9" ht="16.5" thickBot="1">
      <c r="B23" s="39" t="s">
        <v>103</v>
      </c>
      <c r="C23" s="48">
        <v>7.51</v>
      </c>
      <c r="D23" s="211">
        <v>7.4859999999999998</v>
      </c>
      <c r="E23" s="434">
        <v>10.210000000000001</v>
      </c>
      <c r="F23" s="211">
        <v>7.05</v>
      </c>
      <c r="G23" s="46">
        <f>(($C23-F23)/F23)</f>
        <v>6.5248226950354607E-2</v>
      </c>
      <c r="H23" s="49">
        <f t="shared" si="3"/>
        <v>3.2059845044082316E-3</v>
      </c>
      <c r="I23" s="47">
        <f t="shared" si="3"/>
        <v>-0.26444662095984339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6:E23" name="Zakres1_2_1_1_3_4_5_15_3_4" securityDescriptor="O:WDG:WDD:(A;;CC;;;S-1-5-21-1781606863-262435437-1199761441-1123)"/>
    <protectedRange sqref="E12:E14" name="Zakres1_1_1_2_1_2_6_14_3_4" securityDescriptor="O:WDG:WDD:(A;;CC;;;S-1-5-21-1781606863-262435437-1199761441-1123)"/>
    <protectedRange sqref="E11" name="Zakres1_1_1_2_1_2_6_16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V21" sqref="V2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41" t="s">
        <v>65</v>
      </c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17"/>
    </row>
    <row r="2" spans="2:19" ht="16.5" thickBot="1">
      <c r="B2" s="56"/>
      <c r="C2" s="56"/>
      <c r="D2" s="85">
        <v>2023</v>
      </c>
      <c r="E2" s="738"/>
      <c r="F2" s="739"/>
      <c r="G2" s="739"/>
      <c r="H2" s="739"/>
      <c r="I2" s="739">
        <v>2024</v>
      </c>
      <c r="J2" s="739"/>
      <c r="K2" s="739"/>
      <c r="L2" s="739"/>
      <c r="M2" s="739"/>
      <c r="N2" s="739"/>
      <c r="O2" s="739"/>
      <c r="P2" s="739"/>
      <c r="Q2" s="740"/>
      <c r="R2" s="18"/>
    </row>
    <row r="3" spans="2:19" ht="32.25" thickBot="1">
      <c r="B3" s="86" t="s">
        <v>115</v>
      </c>
      <c r="C3" s="86"/>
      <c r="D3" s="313" t="s">
        <v>171</v>
      </c>
      <c r="E3" s="313" t="s">
        <v>172</v>
      </c>
      <c r="F3" s="313" t="s">
        <v>173</v>
      </c>
      <c r="G3" s="314" t="s">
        <v>189</v>
      </c>
      <c r="H3" s="313" t="s">
        <v>174</v>
      </c>
      <c r="I3" s="313" t="s">
        <v>246</v>
      </c>
      <c r="J3" s="313" t="s">
        <v>175</v>
      </c>
      <c r="K3" s="313" t="s">
        <v>176</v>
      </c>
      <c r="L3" s="313" t="s">
        <v>177</v>
      </c>
      <c r="M3" s="313" t="s">
        <v>213</v>
      </c>
      <c r="N3" s="313" t="s">
        <v>178</v>
      </c>
      <c r="O3" s="313" t="s">
        <v>179</v>
      </c>
      <c r="P3" s="313" t="s">
        <v>171</v>
      </c>
      <c r="Q3" s="315" t="s">
        <v>247</v>
      </c>
    </row>
    <row r="4" spans="2:19" ht="15.75">
      <c r="B4" s="332" t="s">
        <v>116</v>
      </c>
      <c r="C4" s="339" t="s">
        <v>53</v>
      </c>
      <c r="D4" s="340">
        <v>242.65</v>
      </c>
      <c r="E4" s="340">
        <v>244.54</v>
      </c>
      <c r="F4" s="340">
        <v>244.54</v>
      </c>
      <c r="G4" s="340">
        <v>241.9</v>
      </c>
      <c r="H4" s="340">
        <v>235.49</v>
      </c>
      <c r="I4" s="340">
        <v>232.57</v>
      </c>
      <c r="J4" s="340">
        <v>238.85</v>
      </c>
      <c r="K4" s="340">
        <v>238.17</v>
      </c>
      <c r="L4" s="340">
        <v>228.44</v>
      </c>
      <c r="M4" s="340">
        <v>223.72</v>
      </c>
      <c r="N4" s="340">
        <v>225.59</v>
      </c>
      <c r="O4" s="340">
        <v>229.67</v>
      </c>
      <c r="P4" s="340">
        <v>235.24</v>
      </c>
      <c r="Q4" s="341">
        <v>-3.1E-2</v>
      </c>
    </row>
    <row r="5" spans="2:19" ht="15.75">
      <c r="B5" s="333" t="s">
        <v>117</v>
      </c>
      <c r="C5" s="342" t="s">
        <v>53</v>
      </c>
      <c r="D5" s="329">
        <v>218.63</v>
      </c>
      <c r="E5" s="329">
        <v>219.35</v>
      </c>
      <c r="F5" s="329">
        <v>217.67</v>
      </c>
      <c r="G5" s="329">
        <v>217.61</v>
      </c>
      <c r="H5" s="329">
        <v>213.4</v>
      </c>
      <c r="I5" s="329">
        <v>210.58</v>
      </c>
      <c r="J5" s="329">
        <v>206.51</v>
      </c>
      <c r="K5" s="329">
        <v>197.26</v>
      </c>
      <c r="L5" s="329">
        <v>195.36</v>
      </c>
      <c r="M5" s="329">
        <v>195.33</v>
      </c>
      <c r="N5" s="330">
        <v>200.43</v>
      </c>
      <c r="O5" s="330">
        <v>196.33</v>
      </c>
      <c r="P5" s="330">
        <v>211.3</v>
      </c>
      <c r="Q5" s="343">
        <v>-3.4000000000000002E-2</v>
      </c>
    </row>
    <row r="6" spans="2:19" ht="15.75">
      <c r="B6" s="333" t="s">
        <v>117</v>
      </c>
      <c r="C6" s="344" t="s">
        <v>72</v>
      </c>
      <c r="D6" s="331">
        <v>427.6</v>
      </c>
      <c r="E6" s="331">
        <v>429.01</v>
      </c>
      <c r="F6" s="331">
        <v>425.73</v>
      </c>
      <c r="G6" s="331">
        <v>425.6</v>
      </c>
      <c r="H6" s="331">
        <v>417.36</v>
      </c>
      <c r="I6" s="331">
        <v>411.84</v>
      </c>
      <c r="J6" s="331">
        <v>403.89</v>
      </c>
      <c r="K6" s="331">
        <v>385.8</v>
      </c>
      <c r="L6" s="331">
        <v>382.09</v>
      </c>
      <c r="M6" s="331">
        <v>382.03</v>
      </c>
      <c r="N6" s="331">
        <v>391.99</v>
      </c>
      <c r="O6" s="331">
        <v>383.99</v>
      </c>
      <c r="P6" s="331">
        <v>413.26</v>
      </c>
      <c r="Q6" s="345">
        <v>-3.4000000000000002E-2</v>
      </c>
    </row>
    <row r="7" spans="2:19" ht="15.75">
      <c r="B7" s="334" t="s">
        <v>118</v>
      </c>
      <c r="C7" s="342" t="s">
        <v>53</v>
      </c>
      <c r="D7" s="329">
        <v>257.20999999999998</v>
      </c>
      <c r="E7" s="329">
        <v>258.45</v>
      </c>
      <c r="F7" s="329">
        <v>248.46</v>
      </c>
      <c r="G7" s="329">
        <v>244.71</v>
      </c>
      <c r="H7" s="329">
        <v>241.12</v>
      </c>
      <c r="I7" s="329">
        <v>236.27</v>
      </c>
      <c r="J7" s="329">
        <v>234.04</v>
      </c>
      <c r="K7" s="329">
        <v>231.36</v>
      </c>
      <c r="L7" s="329">
        <v>232.04</v>
      </c>
      <c r="M7" s="329">
        <v>234.8</v>
      </c>
      <c r="N7" s="330">
        <v>233.06</v>
      </c>
      <c r="O7" s="330">
        <v>229.01</v>
      </c>
      <c r="P7" s="330">
        <v>231.16</v>
      </c>
      <c r="Q7" s="343">
        <v>-0.10100000000000001</v>
      </c>
    </row>
    <row r="8" spans="2:19" ht="15.75">
      <c r="B8" s="334" t="s">
        <v>118</v>
      </c>
      <c r="C8" s="344" t="s">
        <v>73</v>
      </c>
      <c r="D8" s="331">
        <v>6091.89</v>
      </c>
      <c r="E8" s="331">
        <v>6060.87</v>
      </c>
      <c r="F8" s="331">
        <v>5860.21</v>
      </c>
      <c r="G8" s="331">
        <v>5799.46</v>
      </c>
      <c r="H8" s="331">
        <v>5760.32</v>
      </c>
      <c r="I8" s="331">
        <v>5695.34</v>
      </c>
      <c r="J8" s="331">
        <v>5702.02</v>
      </c>
      <c r="K8" s="331">
        <v>5685.39</v>
      </c>
      <c r="L8" s="331">
        <v>5681.8</v>
      </c>
      <c r="M8" s="331">
        <v>5747.7</v>
      </c>
      <c r="N8" s="331">
        <v>5760.29</v>
      </c>
      <c r="O8" s="331">
        <v>5771.88</v>
      </c>
      <c r="P8" s="331">
        <v>5847.4</v>
      </c>
      <c r="Q8" s="345">
        <v>-0.04</v>
      </c>
    </row>
    <row r="9" spans="2:19" ht="15.75">
      <c r="B9" s="334" t="s">
        <v>119</v>
      </c>
      <c r="C9" s="346" t="s">
        <v>53</v>
      </c>
      <c r="D9" s="329">
        <v>403.94</v>
      </c>
      <c r="E9" s="329">
        <v>407</v>
      </c>
      <c r="F9" s="329">
        <v>410.1</v>
      </c>
      <c r="G9" s="329">
        <v>409.73</v>
      </c>
      <c r="H9" s="329">
        <v>409</v>
      </c>
      <c r="I9" s="329">
        <v>409.58</v>
      </c>
      <c r="J9" s="329">
        <v>410.87</v>
      </c>
      <c r="K9" s="329">
        <v>417.19</v>
      </c>
      <c r="L9" s="329">
        <v>419</v>
      </c>
      <c r="M9" s="329">
        <v>419</v>
      </c>
      <c r="N9" s="330">
        <v>421.32</v>
      </c>
      <c r="O9" s="330">
        <v>422</v>
      </c>
      <c r="P9" s="330">
        <v>422.9</v>
      </c>
      <c r="Q9" s="343">
        <v>4.7E-2</v>
      </c>
    </row>
    <row r="10" spans="2:19" ht="15.75">
      <c r="B10" s="334" t="s">
        <v>120</v>
      </c>
      <c r="C10" s="346" t="s">
        <v>53</v>
      </c>
      <c r="D10" s="329">
        <v>254.98</v>
      </c>
      <c r="E10" s="329">
        <v>251.35</v>
      </c>
      <c r="F10" s="329">
        <v>250.88</v>
      </c>
      <c r="G10" s="329">
        <v>250.43</v>
      </c>
      <c r="H10" s="329">
        <v>250.43</v>
      </c>
      <c r="I10" s="329">
        <v>249.72</v>
      </c>
      <c r="J10" s="329">
        <v>248.56</v>
      </c>
      <c r="K10" s="329">
        <v>246.37</v>
      </c>
      <c r="L10" s="329">
        <v>240.49</v>
      </c>
      <c r="M10" s="329">
        <v>250.9</v>
      </c>
      <c r="N10" s="330">
        <v>260.8</v>
      </c>
      <c r="O10" s="330">
        <v>260.58999999999997</v>
      </c>
      <c r="P10" s="330">
        <v>262.08999999999997</v>
      </c>
      <c r="Q10" s="343">
        <v>2.8000000000000001E-2</v>
      </c>
    </row>
    <row r="11" spans="2:19" ht="15.75">
      <c r="B11" s="334" t="s">
        <v>121</v>
      </c>
      <c r="C11" s="346" t="s">
        <v>53</v>
      </c>
      <c r="D11" s="329">
        <v>310.57</v>
      </c>
      <c r="E11" s="329">
        <v>311.31</v>
      </c>
      <c r="F11" s="329">
        <v>309.01</v>
      </c>
      <c r="G11" s="329">
        <v>278</v>
      </c>
      <c r="H11" s="329">
        <v>310.33</v>
      </c>
      <c r="I11" s="329">
        <v>310.95</v>
      </c>
      <c r="J11" s="329">
        <v>313.62</v>
      </c>
      <c r="K11" s="329">
        <v>315.23</v>
      </c>
      <c r="L11" s="329">
        <v>313.35000000000002</v>
      </c>
      <c r="M11" s="329">
        <v>331.08</v>
      </c>
      <c r="N11" s="330">
        <v>327.61</v>
      </c>
      <c r="O11" s="330">
        <v>318.11</v>
      </c>
      <c r="P11" s="330">
        <v>317.39999999999998</v>
      </c>
      <c r="Q11" s="343">
        <v>2.1999999999999999E-2</v>
      </c>
    </row>
    <row r="12" spans="2:19" ht="15.75">
      <c r="B12" s="334" t="s">
        <v>122</v>
      </c>
      <c r="C12" s="346" t="s">
        <v>53</v>
      </c>
      <c r="D12" s="329">
        <v>210.4</v>
      </c>
      <c r="E12" s="329">
        <v>239.54</v>
      </c>
      <c r="F12" s="329">
        <v>249.46</v>
      </c>
      <c r="G12" s="329">
        <v>259.7</v>
      </c>
      <c r="H12" s="329">
        <v>250.08</v>
      </c>
      <c r="I12" s="329">
        <v>236.09</v>
      </c>
      <c r="J12" s="329">
        <v>238.77</v>
      </c>
      <c r="K12" s="329">
        <v>241.58</v>
      </c>
      <c r="L12" s="329">
        <v>240.83</v>
      </c>
      <c r="M12" s="329">
        <v>242</v>
      </c>
      <c r="N12" s="330">
        <v>237.77</v>
      </c>
      <c r="O12" s="330">
        <v>222.18</v>
      </c>
      <c r="P12" s="330">
        <v>214.87</v>
      </c>
      <c r="Q12" s="347">
        <v>2.1000000000000001E-2</v>
      </c>
    </row>
    <row r="13" spans="2:19" ht="15.75">
      <c r="B13" s="334" t="s">
        <v>123</v>
      </c>
      <c r="C13" s="346" t="s">
        <v>53</v>
      </c>
      <c r="D13" s="329">
        <v>300</v>
      </c>
      <c r="E13" s="329">
        <v>300</v>
      </c>
      <c r="F13" s="329">
        <v>300</v>
      </c>
      <c r="G13" s="329">
        <v>300</v>
      </c>
      <c r="H13" s="329">
        <v>300</v>
      </c>
      <c r="I13" s="329">
        <v>300</v>
      </c>
      <c r="J13" s="329">
        <v>300</v>
      </c>
      <c r="K13" s="329">
        <v>300</v>
      </c>
      <c r="L13" s="329">
        <v>300</v>
      </c>
      <c r="M13" s="329">
        <v>300</v>
      </c>
      <c r="N13" s="330">
        <v>300</v>
      </c>
      <c r="O13" s="330">
        <v>300</v>
      </c>
      <c r="P13" s="330">
        <v>300</v>
      </c>
      <c r="Q13" s="347">
        <v>0</v>
      </c>
    </row>
    <row r="14" spans="2:19" ht="15.75">
      <c r="B14" s="334" t="s">
        <v>124</v>
      </c>
      <c r="C14" s="346" t="s">
        <v>53</v>
      </c>
      <c r="D14" s="329">
        <v>256.45</v>
      </c>
      <c r="E14" s="329">
        <v>255.9</v>
      </c>
      <c r="F14" s="329">
        <v>256.19</v>
      </c>
      <c r="G14" s="329">
        <v>256.93</v>
      </c>
      <c r="H14" s="329">
        <v>255.74</v>
      </c>
      <c r="I14" s="329">
        <v>254.81</v>
      </c>
      <c r="J14" s="329">
        <v>253.95</v>
      </c>
      <c r="K14" s="329">
        <v>252.24</v>
      </c>
      <c r="L14" s="329">
        <v>254.52</v>
      </c>
      <c r="M14" s="329">
        <v>256.17</v>
      </c>
      <c r="N14" s="330">
        <v>255.25</v>
      </c>
      <c r="O14" s="330">
        <v>254.65</v>
      </c>
      <c r="P14" s="330">
        <v>254.89</v>
      </c>
      <c r="Q14" s="347">
        <v>-6.0000000000000001E-3</v>
      </c>
      <c r="S14" s="33"/>
    </row>
    <row r="15" spans="2:19" ht="15.75">
      <c r="B15" s="334" t="s">
        <v>124</v>
      </c>
      <c r="C15" s="344" t="s">
        <v>74</v>
      </c>
      <c r="D15" s="331">
        <v>1932.75</v>
      </c>
      <c r="E15" s="331">
        <v>1928.59</v>
      </c>
      <c r="F15" s="331">
        <v>1930.8</v>
      </c>
      <c r="G15" s="331">
        <v>1936.38</v>
      </c>
      <c r="H15" s="331">
        <v>1927.4</v>
      </c>
      <c r="I15" s="331">
        <v>1920.35</v>
      </c>
      <c r="J15" s="331">
        <v>1913.91</v>
      </c>
      <c r="K15" s="331">
        <v>1901.02</v>
      </c>
      <c r="L15" s="331">
        <v>1918.18</v>
      </c>
      <c r="M15" s="331">
        <v>1930.64</v>
      </c>
      <c r="N15" s="331">
        <v>1923.72</v>
      </c>
      <c r="O15" s="331">
        <v>1919.2</v>
      </c>
      <c r="P15" s="331">
        <v>1921.01</v>
      </c>
      <c r="Q15" s="348">
        <v>-6.0000000000000001E-3</v>
      </c>
    </row>
    <row r="16" spans="2:19" ht="15.75">
      <c r="B16" s="334" t="s">
        <v>125</v>
      </c>
      <c r="C16" s="346" t="s">
        <v>53</v>
      </c>
      <c r="D16" s="329">
        <v>297.10000000000002</v>
      </c>
      <c r="E16" s="329">
        <v>314.23</v>
      </c>
      <c r="F16" s="329">
        <v>333.45</v>
      </c>
      <c r="G16" s="329">
        <v>339.37</v>
      </c>
      <c r="H16" s="329">
        <v>335.58</v>
      </c>
      <c r="I16" s="329">
        <v>331.26</v>
      </c>
      <c r="J16" s="329">
        <v>331.9</v>
      </c>
      <c r="K16" s="329">
        <v>319.06</v>
      </c>
      <c r="L16" s="329">
        <v>314.10000000000002</v>
      </c>
      <c r="M16" s="329">
        <v>313</v>
      </c>
      <c r="N16" s="330">
        <v>283.06</v>
      </c>
      <c r="O16" s="330">
        <v>268.52</v>
      </c>
      <c r="P16" s="330">
        <v>272.32</v>
      </c>
      <c r="Q16" s="347">
        <v>-8.3000000000000004E-2</v>
      </c>
    </row>
    <row r="17" spans="2:19" ht="15.75">
      <c r="B17" s="334" t="s">
        <v>126</v>
      </c>
      <c r="C17" s="346" t="s">
        <v>53</v>
      </c>
      <c r="D17" s="329">
        <v>247.67</v>
      </c>
      <c r="E17" s="329">
        <v>251.44</v>
      </c>
      <c r="F17" s="329">
        <v>245.26</v>
      </c>
      <c r="G17" s="329">
        <v>244.36</v>
      </c>
      <c r="H17" s="329">
        <v>245.24</v>
      </c>
      <c r="I17" s="329">
        <v>251.08</v>
      </c>
      <c r="J17" s="329">
        <v>245.37</v>
      </c>
      <c r="K17" s="329">
        <v>246.1</v>
      </c>
      <c r="L17" s="329">
        <v>245.68</v>
      </c>
      <c r="M17" s="329">
        <v>245.85</v>
      </c>
      <c r="N17" s="330">
        <v>245.81</v>
      </c>
      <c r="O17" s="330">
        <v>245.81</v>
      </c>
      <c r="P17" s="330">
        <v>245.81</v>
      </c>
      <c r="Q17" s="347">
        <v>-7.0000000000000001E-3</v>
      </c>
    </row>
    <row r="18" spans="2:19" ht="15.75">
      <c r="B18" s="334" t="s">
        <v>127</v>
      </c>
      <c r="C18" s="342" t="s">
        <v>53</v>
      </c>
      <c r="D18" s="329">
        <v>228.34</v>
      </c>
      <c r="E18" s="329">
        <v>231.33</v>
      </c>
      <c r="F18" s="329">
        <v>229.89</v>
      </c>
      <c r="G18" s="329">
        <v>235.74</v>
      </c>
      <c r="H18" s="329">
        <v>236.59</v>
      </c>
      <c r="I18" s="329">
        <v>233.49</v>
      </c>
      <c r="J18" s="329">
        <v>224.2</v>
      </c>
      <c r="K18" s="329">
        <v>222.57</v>
      </c>
      <c r="L18" s="329">
        <v>201.97</v>
      </c>
      <c r="M18" s="329">
        <v>226.15</v>
      </c>
      <c r="N18" s="330">
        <v>223.01</v>
      </c>
      <c r="O18" s="330">
        <v>227.39</v>
      </c>
      <c r="P18" s="330">
        <v>228.22</v>
      </c>
      <c r="Q18" s="347">
        <v>-1E-3</v>
      </c>
    </row>
    <row r="19" spans="2:19" ht="15.75">
      <c r="B19" s="334" t="s">
        <v>128</v>
      </c>
      <c r="C19" s="342" t="s">
        <v>53</v>
      </c>
      <c r="D19" s="329">
        <v>251.05</v>
      </c>
      <c r="E19" s="329">
        <v>258.63</v>
      </c>
      <c r="F19" s="329">
        <v>262.70999999999998</v>
      </c>
      <c r="G19" s="329">
        <v>263.63</v>
      </c>
      <c r="H19" s="329">
        <v>254.48</v>
      </c>
      <c r="I19" s="329">
        <v>245.52</v>
      </c>
      <c r="J19" s="329">
        <v>241.62</v>
      </c>
      <c r="K19" s="329">
        <v>240.26</v>
      </c>
      <c r="L19" s="329">
        <v>244.31</v>
      </c>
      <c r="M19" s="329">
        <v>238.97</v>
      </c>
      <c r="N19" s="330">
        <v>238.86</v>
      </c>
      <c r="O19" s="330">
        <v>231</v>
      </c>
      <c r="P19" s="330">
        <v>228.34</v>
      </c>
      <c r="Q19" s="347">
        <v>-0.09</v>
      </c>
    </row>
    <row r="20" spans="2:19" ht="15.75">
      <c r="B20" s="334" t="s">
        <v>128</v>
      </c>
      <c r="C20" s="344" t="s">
        <v>75</v>
      </c>
      <c r="D20" s="331">
        <v>96691.5</v>
      </c>
      <c r="E20" s="331">
        <v>97228.12</v>
      </c>
      <c r="F20" s="331">
        <v>97895.13</v>
      </c>
      <c r="G20" s="331">
        <v>97727.02</v>
      </c>
      <c r="H20" s="331">
        <v>96394.43</v>
      </c>
      <c r="I20" s="331">
        <v>94549.17</v>
      </c>
      <c r="J20" s="331">
        <v>93201.96</v>
      </c>
      <c r="K20" s="331">
        <v>92650.93</v>
      </c>
      <c r="L20" s="331">
        <v>92652.44</v>
      </c>
      <c r="M20" s="331">
        <v>91211.51</v>
      </c>
      <c r="N20" s="331">
        <v>91150.78</v>
      </c>
      <c r="O20" s="331">
        <v>89622.74</v>
      </c>
      <c r="P20" s="331">
        <v>90112.69</v>
      </c>
      <c r="Q20" s="348">
        <v>-6.8000000000000005E-2</v>
      </c>
    </row>
    <row r="21" spans="2:19" ht="15.75">
      <c r="B21" s="334" t="s">
        <v>66</v>
      </c>
      <c r="C21" s="346" t="s">
        <v>53</v>
      </c>
      <c r="D21" s="329">
        <v>282.79000000000002</v>
      </c>
      <c r="E21" s="329">
        <v>280.77999999999997</v>
      </c>
      <c r="F21" s="329">
        <v>283.33</v>
      </c>
      <c r="G21" s="329">
        <v>283.33</v>
      </c>
      <c r="H21" s="329">
        <v>284.19</v>
      </c>
      <c r="I21" s="329">
        <v>286.24</v>
      </c>
      <c r="J21" s="329">
        <v>283.33</v>
      </c>
      <c r="K21" s="329">
        <v>283.33</v>
      </c>
      <c r="L21" s="329">
        <v>283.33</v>
      </c>
      <c r="M21" s="329">
        <v>283.33</v>
      </c>
      <c r="N21" s="330">
        <v>283.98</v>
      </c>
      <c r="O21" s="330">
        <v>290</v>
      </c>
      <c r="P21" s="330">
        <v>280.97000000000003</v>
      </c>
      <c r="Q21" s="347">
        <v>-6.0000000000000001E-3</v>
      </c>
    </row>
    <row r="22" spans="2:19" ht="15.75">
      <c r="B22" s="334" t="s">
        <v>43</v>
      </c>
      <c r="C22" s="346" t="s">
        <v>53</v>
      </c>
      <c r="D22" s="329">
        <v>371.68</v>
      </c>
      <c r="E22" s="329">
        <v>372.12</v>
      </c>
      <c r="F22" s="329">
        <v>364.89</v>
      </c>
      <c r="G22" s="329">
        <v>357.23</v>
      </c>
      <c r="H22" s="329">
        <v>350.39</v>
      </c>
      <c r="I22" s="329">
        <v>348.38</v>
      </c>
      <c r="J22" s="329">
        <v>353.6</v>
      </c>
      <c r="K22" s="329">
        <v>342.15</v>
      </c>
      <c r="L22" s="329">
        <v>344.78</v>
      </c>
      <c r="M22" s="329">
        <v>348.15</v>
      </c>
      <c r="N22" s="330">
        <v>344.92</v>
      </c>
      <c r="O22" s="330">
        <v>342.49</v>
      </c>
      <c r="P22" s="330">
        <v>341.03</v>
      </c>
      <c r="Q22" s="347">
        <v>-8.2000000000000003E-2</v>
      </c>
    </row>
    <row r="23" spans="2:19" ht="15.75">
      <c r="B23" s="335" t="s">
        <v>129</v>
      </c>
      <c r="C23" s="568" t="s">
        <v>53</v>
      </c>
      <c r="D23" s="569">
        <v>200.69</v>
      </c>
      <c r="E23" s="569">
        <v>190.68</v>
      </c>
      <c r="F23" s="569">
        <v>202.79</v>
      </c>
      <c r="G23" s="569">
        <v>190.26</v>
      </c>
      <c r="H23" s="569">
        <v>198.74</v>
      </c>
      <c r="I23" s="569">
        <v>183.28</v>
      </c>
      <c r="J23" s="569">
        <v>176.89</v>
      </c>
      <c r="K23" s="569">
        <v>165.82</v>
      </c>
      <c r="L23" s="569">
        <v>173.17</v>
      </c>
      <c r="M23" s="569">
        <v>163.92</v>
      </c>
      <c r="N23" s="570">
        <v>176.82</v>
      </c>
      <c r="O23" s="570">
        <v>186.11</v>
      </c>
      <c r="P23" s="570">
        <v>193.49</v>
      </c>
      <c r="Q23" s="571">
        <v>-3.5999999999999997E-2</v>
      </c>
    </row>
    <row r="24" spans="2:19" ht="15.75">
      <c r="B24" s="334" t="s">
        <v>129</v>
      </c>
      <c r="C24" s="344" t="s">
        <v>78</v>
      </c>
      <c r="D24" s="331">
        <v>941.74</v>
      </c>
      <c r="E24" s="331">
        <v>885.18</v>
      </c>
      <c r="F24" s="331">
        <v>920.3</v>
      </c>
      <c r="G24" s="331">
        <v>849.69</v>
      </c>
      <c r="H24" s="331">
        <v>883.79</v>
      </c>
      <c r="I24" s="331">
        <v>816.66</v>
      </c>
      <c r="J24" s="331">
        <v>811.65</v>
      </c>
      <c r="K24" s="331">
        <v>749.82</v>
      </c>
      <c r="L24" s="331">
        <v>763.05</v>
      </c>
      <c r="M24" s="331">
        <v>710.59</v>
      </c>
      <c r="N24" s="331">
        <v>771.2</v>
      </c>
      <c r="O24" s="331">
        <v>805.51</v>
      </c>
      <c r="P24" s="331">
        <v>833.51</v>
      </c>
      <c r="Q24" s="348">
        <v>-0.115</v>
      </c>
    </row>
    <row r="25" spans="2:19" ht="15.75">
      <c r="B25" s="334" t="s">
        <v>130</v>
      </c>
      <c r="C25" s="346" t="s">
        <v>53</v>
      </c>
      <c r="D25" s="329">
        <v>228.79</v>
      </c>
      <c r="E25" s="329">
        <v>235.83</v>
      </c>
      <c r="F25" s="329">
        <v>249.11</v>
      </c>
      <c r="G25" s="329">
        <v>251.67</v>
      </c>
      <c r="H25" s="329">
        <v>248.06</v>
      </c>
      <c r="I25" s="329">
        <v>247.5</v>
      </c>
      <c r="J25" s="329">
        <v>247.5</v>
      </c>
      <c r="K25" s="329">
        <v>247.5</v>
      </c>
      <c r="L25" s="329">
        <v>247.5</v>
      </c>
      <c r="M25" s="329">
        <v>247.5</v>
      </c>
      <c r="N25" s="330">
        <v>242.5</v>
      </c>
      <c r="O25" s="330">
        <v>239.66</v>
      </c>
      <c r="P25" s="330">
        <v>235</v>
      </c>
      <c r="Q25" s="347">
        <v>2.7E-2</v>
      </c>
      <c r="S25" s="31"/>
    </row>
    <row r="26" spans="2:19" ht="15.75">
      <c r="B26" s="336" t="s">
        <v>131</v>
      </c>
      <c r="C26" s="342" t="s">
        <v>53</v>
      </c>
      <c r="D26" s="329">
        <v>213.85</v>
      </c>
      <c r="E26" s="329">
        <v>214.07</v>
      </c>
      <c r="F26" s="329">
        <v>213.26</v>
      </c>
      <c r="G26" s="329">
        <v>213.89</v>
      </c>
      <c r="H26" s="329">
        <v>214.88</v>
      </c>
      <c r="I26" s="329">
        <v>212.06</v>
      </c>
      <c r="J26" s="329">
        <v>210.74</v>
      </c>
      <c r="K26" s="329">
        <v>208.93</v>
      </c>
      <c r="L26" s="329">
        <v>208.88</v>
      </c>
      <c r="M26" s="329">
        <v>210.49</v>
      </c>
      <c r="N26" s="330">
        <v>215.42</v>
      </c>
      <c r="O26" s="330">
        <v>210.84</v>
      </c>
      <c r="P26" s="330">
        <v>210.36</v>
      </c>
      <c r="Q26" s="347">
        <v>-1.6E-2</v>
      </c>
    </row>
    <row r="27" spans="2:19" ht="15.75">
      <c r="B27" s="336" t="s">
        <v>131</v>
      </c>
      <c r="C27" s="344" t="s">
        <v>76</v>
      </c>
      <c r="D27" s="331">
        <v>1053.1099999999999</v>
      </c>
      <c r="E27" s="331">
        <v>1057.1099999999999</v>
      </c>
      <c r="F27" s="331">
        <v>1054.8900000000001</v>
      </c>
      <c r="G27" s="331">
        <v>1060.8499999999999</v>
      </c>
      <c r="H27" s="331">
        <v>1062.32</v>
      </c>
      <c r="I27" s="331">
        <v>1047.96</v>
      </c>
      <c r="J27" s="331">
        <v>1045.99</v>
      </c>
      <c r="K27" s="331">
        <v>1038.08</v>
      </c>
      <c r="L27" s="331">
        <v>1038.1300000000001</v>
      </c>
      <c r="M27" s="331">
        <v>1046.31</v>
      </c>
      <c r="N27" s="331">
        <v>1071.69</v>
      </c>
      <c r="O27" s="331">
        <v>1048.95</v>
      </c>
      <c r="P27" s="331">
        <v>1045.67</v>
      </c>
      <c r="Q27" s="348">
        <v>-7.0000000000000001E-3</v>
      </c>
    </row>
    <row r="28" spans="2:19" ht="15.75">
      <c r="B28" s="334" t="s">
        <v>132</v>
      </c>
      <c r="C28" s="346" t="s">
        <v>53</v>
      </c>
      <c r="D28" s="329">
        <v>317.51</v>
      </c>
      <c r="E28" s="329">
        <v>313.92</v>
      </c>
      <c r="F28" s="329">
        <v>307.07</v>
      </c>
      <c r="G28" s="329">
        <v>305.69</v>
      </c>
      <c r="H28" s="329">
        <v>305.22000000000003</v>
      </c>
      <c r="I28" s="329">
        <v>299.29000000000002</v>
      </c>
      <c r="J28" s="329">
        <v>305.63</v>
      </c>
      <c r="K28" s="329">
        <v>303.37</v>
      </c>
      <c r="L28" s="329">
        <v>295.74</v>
      </c>
      <c r="M28" s="329">
        <v>305.7</v>
      </c>
      <c r="N28" s="330">
        <v>299.45999999999998</v>
      </c>
      <c r="O28" s="330">
        <v>294.63</v>
      </c>
      <c r="P28" s="330">
        <v>290.77</v>
      </c>
      <c r="Q28" s="347">
        <v>-8.4000000000000005E-2</v>
      </c>
    </row>
    <row r="29" spans="2:19" ht="15.75">
      <c r="B29" s="334" t="s">
        <v>133</v>
      </c>
      <c r="C29" s="346" t="s">
        <v>53</v>
      </c>
      <c r="D29" s="329">
        <v>247.51</v>
      </c>
      <c r="E29" s="329">
        <v>247.86</v>
      </c>
      <c r="F29" s="329">
        <v>246.43</v>
      </c>
      <c r="G29" s="329">
        <v>252.55</v>
      </c>
      <c r="H29" s="329">
        <v>248.84</v>
      </c>
      <c r="I29" s="329">
        <v>246.87</v>
      </c>
      <c r="J29" s="329">
        <v>245.95</v>
      </c>
      <c r="K29" s="329">
        <v>250.63</v>
      </c>
      <c r="L29" s="329">
        <v>244.26</v>
      </c>
      <c r="M29" s="329">
        <v>238.91</v>
      </c>
      <c r="N29" s="330">
        <v>236.29</v>
      </c>
      <c r="O29" s="330">
        <v>235.88</v>
      </c>
      <c r="P29" s="330">
        <v>237.06</v>
      </c>
      <c r="Q29" s="347">
        <v>-4.2000000000000003E-2</v>
      </c>
    </row>
    <row r="30" spans="2:19" ht="15.75">
      <c r="B30" s="334" t="s">
        <v>134</v>
      </c>
      <c r="C30" s="346" t="s">
        <v>53</v>
      </c>
      <c r="D30" s="329">
        <v>339.43</v>
      </c>
      <c r="E30" s="329">
        <v>338.3</v>
      </c>
      <c r="F30" s="329">
        <v>336.56</v>
      </c>
      <c r="G30" s="329">
        <v>336.97</v>
      </c>
      <c r="H30" s="329">
        <v>337.1</v>
      </c>
      <c r="I30" s="329">
        <v>336.53</v>
      </c>
      <c r="J30" s="329">
        <v>335.27</v>
      </c>
      <c r="K30" s="329">
        <v>337.57</v>
      </c>
      <c r="L30" s="329">
        <v>339.34</v>
      </c>
      <c r="M30" s="329">
        <v>338.9</v>
      </c>
      <c r="N30" s="330">
        <v>338.31</v>
      </c>
      <c r="O30" s="330">
        <v>336.1</v>
      </c>
      <c r="P30" s="330">
        <v>308.57</v>
      </c>
      <c r="Q30" s="347">
        <v>-9.0999999999999998E-2</v>
      </c>
    </row>
    <row r="31" spans="2:19" ht="15.75">
      <c r="B31" s="334" t="s">
        <v>135</v>
      </c>
      <c r="C31" s="342" t="s">
        <v>53</v>
      </c>
      <c r="D31" s="329">
        <v>316.99</v>
      </c>
      <c r="E31" s="329">
        <v>322.45999999999998</v>
      </c>
      <c r="F31" s="329">
        <v>327.27</v>
      </c>
      <c r="G31" s="329">
        <v>306.62</v>
      </c>
      <c r="H31" s="329">
        <v>309.5</v>
      </c>
      <c r="I31" s="329">
        <v>299.86</v>
      </c>
      <c r="J31" s="329">
        <v>289.14</v>
      </c>
      <c r="K31" s="329">
        <v>298.62</v>
      </c>
      <c r="L31" s="329">
        <v>309.33</v>
      </c>
      <c r="M31" s="329">
        <v>324.44</v>
      </c>
      <c r="N31" s="330">
        <v>314.35000000000002</v>
      </c>
      <c r="O31" s="330">
        <v>326.86</v>
      </c>
      <c r="P31" s="330">
        <v>313.60000000000002</v>
      </c>
      <c r="Q31" s="347">
        <v>-1.0999999999999999E-2</v>
      </c>
    </row>
    <row r="32" spans="2:19" ht="16.5" thickBot="1">
      <c r="B32" s="337" t="s">
        <v>135</v>
      </c>
      <c r="C32" s="349" t="s">
        <v>77</v>
      </c>
      <c r="D32" s="350">
        <v>3556.55</v>
      </c>
      <c r="E32" s="350">
        <v>3655.73</v>
      </c>
      <c r="F32" s="350">
        <v>3716.84</v>
      </c>
      <c r="G32" s="350">
        <v>3574.03</v>
      </c>
      <c r="H32" s="350">
        <v>3605.35</v>
      </c>
      <c r="I32" s="350">
        <v>3540.55</v>
      </c>
      <c r="J32" s="350">
        <v>3426.77</v>
      </c>
      <c r="K32" s="350">
        <v>3475.23</v>
      </c>
      <c r="L32" s="350">
        <v>3578.03</v>
      </c>
      <c r="M32" s="350">
        <v>3634.23</v>
      </c>
      <c r="N32" s="350">
        <v>3543.52</v>
      </c>
      <c r="O32" s="350">
        <v>3678.48</v>
      </c>
      <c r="P32" s="350">
        <v>3544.9</v>
      </c>
      <c r="Q32" s="351">
        <v>-3.0000000000000001E-3</v>
      </c>
    </row>
    <row r="33" spans="2:17" ht="16.5" thickBot="1">
      <c r="B33" s="338" t="s">
        <v>136</v>
      </c>
      <c r="C33" s="352" t="s">
        <v>53</v>
      </c>
      <c r="D33" s="353">
        <v>269.61</v>
      </c>
      <c r="E33" s="353">
        <v>274.38</v>
      </c>
      <c r="F33" s="353">
        <v>281.10000000000002</v>
      </c>
      <c r="G33" s="353">
        <v>279.48</v>
      </c>
      <c r="H33" s="353">
        <v>278.33</v>
      </c>
      <c r="I33" s="353">
        <v>271.29000000000002</v>
      </c>
      <c r="J33" s="353">
        <v>270.35000000000002</v>
      </c>
      <c r="K33" s="353">
        <v>267.51</v>
      </c>
      <c r="L33" s="353">
        <v>268.36</v>
      </c>
      <c r="M33" s="353">
        <v>267.26</v>
      </c>
      <c r="N33" s="353">
        <v>266.3</v>
      </c>
      <c r="O33" s="353">
        <v>264.07</v>
      </c>
      <c r="P33" s="353">
        <v>264.77</v>
      </c>
      <c r="Q33" s="354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AK30" sqref="AK30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U22" sqref="U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80</v>
      </c>
      <c r="C6" s="60" t="s">
        <v>81</v>
      </c>
      <c r="D6" s="61" t="s">
        <v>82</v>
      </c>
      <c r="E6" s="61" t="s">
        <v>83</v>
      </c>
      <c r="F6" s="61" t="s">
        <v>84</v>
      </c>
      <c r="G6" s="61" t="s">
        <v>85</v>
      </c>
      <c r="H6" s="61" t="s">
        <v>86</v>
      </c>
      <c r="I6" s="61" t="s">
        <v>87</v>
      </c>
      <c r="J6" s="61" t="s">
        <v>88</v>
      </c>
      <c r="K6" s="61" t="s">
        <v>89</v>
      </c>
      <c r="L6" s="61" t="s">
        <v>90</v>
      </c>
      <c r="M6" s="61" t="s">
        <v>91</v>
      </c>
      <c r="N6" s="62" t="s">
        <v>92</v>
      </c>
    </row>
    <row r="7" spans="2:14" ht="16.5" thickBot="1">
      <c r="B7" s="12"/>
      <c r="C7" s="87"/>
      <c r="D7" s="87"/>
      <c r="E7" s="87"/>
      <c r="F7" s="87" t="s">
        <v>236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430" t="s">
        <v>94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95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96</v>
      </c>
      <c r="C10" s="97">
        <v>3.1734</v>
      </c>
      <c r="D10" s="422">
        <v>3.33</v>
      </c>
      <c r="E10" s="98">
        <v>3.48</v>
      </c>
      <c r="F10" s="422">
        <v>3.4765000000000001</v>
      </c>
      <c r="G10" s="98">
        <v>3.46</v>
      </c>
      <c r="H10" s="422">
        <v>3.46</v>
      </c>
      <c r="I10" s="98">
        <v>3.52</v>
      </c>
      <c r="J10" s="422">
        <v>3.51</v>
      </c>
      <c r="K10" s="98">
        <v>3.48</v>
      </c>
      <c r="L10" s="422">
        <v>3.32</v>
      </c>
      <c r="M10" s="98">
        <v>3.21</v>
      </c>
      <c r="N10" s="99">
        <v>3.21</v>
      </c>
    </row>
    <row r="11" spans="2:14" ht="16.5" thickBot="1">
      <c r="B11" s="14" t="s">
        <v>107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167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194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215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424">
        <v>5.05</v>
      </c>
      <c r="M14" s="425">
        <v>4.91</v>
      </c>
      <c r="N14" s="423">
        <v>4.6900000000000004</v>
      </c>
    </row>
    <row r="15" spans="2:14" ht="16.5" thickBot="1">
      <c r="B15" s="14" t="s">
        <v>235</v>
      </c>
      <c r="C15" s="101">
        <v>4.6449999999999996</v>
      </c>
      <c r="D15" s="101">
        <v>4.68</v>
      </c>
      <c r="E15" s="95">
        <v>4.83</v>
      </c>
      <c r="F15" s="422"/>
      <c r="G15" s="427"/>
      <c r="H15" s="427"/>
      <c r="I15" s="427"/>
      <c r="J15" s="427"/>
      <c r="K15" s="427"/>
      <c r="L15" s="428"/>
      <c r="M15" s="428"/>
      <c r="N15" s="429"/>
    </row>
    <row r="16" spans="2:14" ht="16.5" thickBot="1">
      <c r="B16" s="426"/>
      <c r="C16" s="427"/>
      <c r="D16" s="427"/>
      <c r="E16" s="422"/>
      <c r="F16" s="422"/>
      <c r="G16" s="427"/>
      <c r="H16" s="427"/>
      <c r="I16" s="427"/>
      <c r="J16" s="427"/>
      <c r="K16" s="427"/>
      <c r="L16" s="428"/>
      <c r="M16" s="428"/>
      <c r="N16" s="429"/>
    </row>
    <row r="17" spans="2:14" ht="16.5" thickBot="1">
      <c r="B17" s="430" t="s">
        <v>94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95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96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107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167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194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215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235</v>
      </c>
      <c r="C24" s="101">
        <v>6.1449999999999996</v>
      </c>
      <c r="D24" s="101">
        <v>6.61</v>
      </c>
      <c r="E24" s="101">
        <v>6.19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V48" sqref="V48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A49" sqref="AA49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32" sqref="AL32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A27" sqref="A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AZ104" sqref="AZ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D5" sqref="D5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1" t="s">
        <v>239</v>
      </c>
      <c r="C1" s="382"/>
      <c r="D1" s="382"/>
      <c r="E1" s="382"/>
      <c r="F1" s="382"/>
      <c r="G1" s="382" t="s">
        <v>258</v>
      </c>
      <c r="H1" s="382"/>
      <c r="I1" s="383"/>
      <c r="J1" s="383"/>
      <c r="K1" s="384"/>
      <c r="L1" s="384"/>
      <c r="M1" s="384"/>
      <c r="N1" s="384"/>
      <c r="O1" s="384"/>
      <c r="P1" s="384"/>
      <c r="Q1" s="655"/>
    </row>
    <row r="2" spans="2:22" ht="24" thickBot="1">
      <c r="B2" s="699"/>
      <c r="C2" s="385" t="s">
        <v>7</v>
      </c>
      <c r="D2" s="386"/>
      <c r="E2" s="387"/>
      <c r="F2" s="388" t="s">
        <v>8</v>
      </c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391"/>
    </row>
    <row r="3" spans="2:22" ht="24" thickBot="1">
      <c r="B3" s="700" t="s">
        <v>6</v>
      </c>
      <c r="C3" s="392"/>
      <c r="D3" s="393"/>
      <c r="E3" s="394"/>
      <c r="F3" s="395" t="s">
        <v>9</v>
      </c>
      <c r="G3" s="396"/>
      <c r="H3" s="396"/>
      <c r="I3" s="395" t="s">
        <v>10</v>
      </c>
      <c r="J3" s="397"/>
      <c r="K3" s="398"/>
      <c r="L3" s="399" t="s">
        <v>11</v>
      </c>
      <c r="M3" s="400"/>
      <c r="N3" s="396"/>
      <c r="O3" s="395" t="s">
        <v>12</v>
      </c>
      <c r="P3" s="396"/>
      <c r="Q3" s="401"/>
    </row>
    <row r="4" spans="2:22" ht="35.25" customHeight="1" thickBot="1">
      <c r="B4" s="701"/>
      <c r="C4" s="749" t="s">
        <v>259</v>
      </c>
      <c r="D4" s="750" t="s">
        <v>250</v>
      </c>
      <c r="E4" s="666" t="s">
        <v>13</v>
      </c>
      <c r="F4" s="749" t="s">
        <v>259</v>
      </c>
      <c r="G4" s="750" t="s">
        <v>250</v>
      </c>
      <c r="H4" s="666" t="s">
        <v>13</v>
      </c>
      <c r="I4" s="749" t="s">
        <v>259</v>
      </c>
      <c r="J4" s="750" t="s">
        <v>250</v>
      </c>
      <c r="K4" s="666" t="s">
        <v>13</v>
      </c>
      <c r="L4" s="749" t="s">
        <v>259</v>
      </c>
      <c r="M4" s="750" t="s">
        <v>250</v>
      </c>
      <c r="N4" s="666" t="s">
        <v>13</v>
      </c>
      <c r="O4" s="749" t="s">
        <v>259</v>
      </c>
      <c r="P4" s="750" t="s">
        <v>250</v>
      </c>
      <c r="Q4" s="667" t="s">
        <v>13</v>
      </c>
      <c r="R4" s="286"/>
      <c r="S4" s="286"/>
      <c r="T4" s="286"/>
      <c r="U4" s="286"/>
      <c r="V4" s="286"/>
    </row>
    <row r="5" spans="2:22" ht="27.75" customHeight="1">
      <c r="B5" s="710" t="s">
        <v>181</v>
      </c>
      <c r="C5" s="617">
        <v>4809.9459999999999</v>
      </c>
      <c r="D5" s="618">
        <v>4855.5150000000003</v>
      </c>
      <c r="E5" s="619">
        <v>-0.93849982957524403</v>
      </c>
      <c r="F5" s="702">
        <v>4920.4430000000002</v>
      </c>
      <c r="G5" s="742">
        <v>4975.21</v>
      </c>
      <c r="H5" s="704">
        <v>-1.1007977552706283</v>
      </c>
      <c r="I5" s="702">
        <v>4776.9930000000004</v>
      </c>
      <c r="J5" s="742">
        <v>4830.2349999999997</v>
      </c>
      <c r="K5" s="704">
        <v>-1.1022652106988435</v>
      </c>
      <c r="L5" s="702">
        <v>4877.1260000000002</v>
      </c>
      <c r="M5" s="742">
        <v>5048.3180000000002</v>
      </c>
      <c r="N5" s="704">
        <v>-3.3910700554125159</v>
      </c>
      <c r="O5" s="702">
        <v>4853.9470000000001</v>
      </c>
      <c r="P5" s="743">
        <v>4860.165</v>
      </c>
      <c r="Q5" s="744">
        <v>-0.12793804325572997</v>
      </c>
      <c r="R5" s="360"/>
      <c r="S5" s="360"/>
      <c r="T5" s="360"/>
      <c r="U5" s="360"/>
      <c r="V5" s="360"/>
    </row>
    <row r="6" spans="2:22" ht="25.5" customHeight="1">
      <c r="B6" s="711" t="s">
        <v>182</v>
      </c>
      <c r="C6" s="620">
        <v>6219.9660000000003</v>
      </c>
      <c r="D6" s="621">
        <v>6130.415</v>
      </c>
      <c r="E6" s="622">
        <v>1.460765706726223</v>
      </c>
      <c r="F6" s="623">
        <v>5809.058</v>
      </c>
      <c r="G6" s="745">
        <v>5817.4210000000003</v>
      </c>
      <c r="H6" s="625">
        <v>-0.14375786108655852</v>
      </c>
      <c r="I6" s="623" t="s">
        <v>228</v>
      </c>
      <c r="J6" s="745" t="s">
        <v>228</v>
      </c>
      <c r="K6" s="625" t="s">
        <v>110</v>
      </c>
      <c r="L6" s="623" t="s">
        <v>110</v>
      </c>
      <c r="M6" s="745" t="s">
        <v>110</v>
      </c>
      <c r="N6" s="625" t="s">
        <v>110</v>
      </c>
      <c r="O6" s="623">
        <v>6574.9030000000002</v>
      </c>
      <c r="P6" s="746">
        <v>6488.3429999999998</v>
      </c>
      <c r="Q6" s="627">
        <v>1.3340848349108609</v>
      </c>
      <c r="R6" s="362"/>
      <c r="S6" s="361"/>
      <c r="T6" s="361"/>
      <c r="U6" s="361"/>
      <c r="V6" s="361"/>
    </row>
    <row r="7" spans="2:22" ht="24" customHeight="1">
      <c r="B7" s="711" t="s">
        <v>183</v>
      </c>
      <c r="C7" s="620">
        <v>6290.9849999999997</v>
      </c>
      <c r="D7" s="621">
        <v>6262.607</v>
      </c>
      <c r="E7" s="622">
        <v>0.45313397439755837</v>
      </c>
      <c r="F7" s="623">
        <v>6175.2839999999997</v>
      </c>
      <c r="G7" s="745">
        <v>6065.6819999999998</v>
      </c>
      <c r="H7" s="625">
        <v>1.8069196505850433</v>
      </c>
      <c r="I7" s="623" t="s">
        <v>228</v>
      </c>
      <c r="J7" s="745" t="s">
        <v>228</v>
      </c>
      <c r="K7" s="625" t="s">
        <v>110</v>
      </c>
      <c r="L7" s="623">
        <v>6600</v>
      </c>
      <c r="M7" s="745">
        <v>6400</v>
      </c>
      <c r="N7" s="625">
        <v>3.125</v>
      </c>
      <c r="O7" s="623">
        <v>6332.52</v>
      </c>
      <c r="P7" s="746">
        <v>6298.2120000000004</v>
      </c>
      <c r="Q7" s="627">
        <v>0.54472602700575956</v>
      </c>
      <c r="R7" s="374"/>
      <c r="S7" s="364"/>
      <c r="T7" s="373"/>
      <c r="U7" s="363"/>
      <c r="V7" s="364"/>
    </row>
    <row r="8" spans="2:22" ht="23.25" customHeight="1">
      <c r="B8" s="711" t="s">
        <v>184</v>
      </c>
      <c r="C8" s="620">
        <v>5801.0119999999997</v>
      </c>
      <c r="D8" s="621">
        <v>5938.1469999999999</v>
      </c>
      <c r="E8" s="622">
        <v>-2.3093904546317265</v>
      </c>
      <c r="F8" s="623" t="s">
        <v>110</v>
      </c>
      <c r="G8" s="745" t="s">
        <v>110</v>
      </c>
      <c r="H8" s="625" t="s">
        <v>110</v>
      </c>
      <c r="I8" s="623"/>
      <c r="J8" s="745"/>
      <c r="K8" s="625"/>
      <c r="L8" s="623" t="s">
        <v>110</v>
      </c>
      <c r="M8" s="745" t="s">
        <v>110</v>
      </c>
      <c r="N8" s="625" t="s">
        <v>110</v>
      </c>
      <c r="O8" s="623">
        <v>5912.74</v>
      </c>
      <c r="P8" s="745">
        <v>5931.41</v>
      </c>
      <c r="Q8" s="627">
        <v>-0.31476495470722937</v>
      </c>
      <c r="R8" s="367"/>
      <c r="S8" s="366"/>
      <c r="T8" s="376"/>
      <c r="U8" s="367"/>
      <c r="V8" s="366"/>
    </row>
    <row r="9" spans="2:22" ht="21.75" customHeight="1">
      <c r="B9" s="711" t="s">
        <v>191</v>
      </c>
      <c r="C9" s="623" t="s">
        <v>110</v>
      </c>
      <c r="D9" s="624" t="s">
        <v>110</v>
      </c>
      <c r="E9" s="627" t="s">
        <v>110</v>
      </c>
      <c r="F9" s="623" t="s">
        <v>110</v>
      </c>
      <c r="G9" s="745" t="s">
        <v>110</v>
      </c>
      <c r="H9" s="625" t="s">
        <v>110</v>
      </c>
      <c r="I9" s="623" t="s">
        <v>110</v>
      </c>
      <c r="J9" s="745" t="s">
        <v>110</v>
      </c>
      <c r="K9" s="625" t="s">
        <v>110</v>
      </c>
      <c r="L9" s="623" t="s">
        <v>110</v>
      </c>
      <c r="M9" s="745" t="s">
        <v>110</v>
      </c>
      <c r="N9" s="625" t="s">
        <v>110</v>
      </c>
      <c r="O9" s="623" t="s">
        <v>110</v>
      </c>
      <c r="P9" s="746" t="s">
        <v>110</v>
      </c>
      <c r="Q9" s="627" t="s">
        <v>110</v>
      </c>
      <c r="R9" s="367"/>
      <c r="S9" s="366"/>
      <c r="T9" s="376"/>
      <c r="U9" s="367"/>
      <c r="V9" s="366"/>
    </row>
    <row r="10" spans="2:22" ht="24.75" customHeight="1">
      <c r="B10" s="711" t="s">
        <v>192</v>
      </c>
      <c r="C10" s="623" t="s">
        <v>110</v>
      </c>
      <c r="D10" s="624"/>
      <c r="E10" s="625" t="s">
        <v>110</v>
      </c>
      <c r="F10" s="623" t="s">
        <v>110</v>
      </c>
      <c r="G10" s="745" t="s">
        <v>229</v>
      </c>
      <c r="H10" s="625" t="s">
        <v>110</v>
      </c>
      <c r="I10" s="623" t="s">
        <v>229</v>
      </c>
      <c r="J10" s="745" t="s">
        <v>229</v>
      </c>
      <c r="K10" s="625" t="s">
        <v>229</v>
      </c>
      <c r="L10" s="623" t="s">
        <v>110</v>
      </c>
      <c r="M10" s="745" t="s">
        <v>110</v>
      </c>
      <c r="N10" s="625" t="s">
        <v>110</v>
      </c>
      <c r="O10" s="623" t="s">
        <v>110</v>
      </c>
      <c r="P10" s="746" t="s">
        <v>110</v>
      </c>
      <c r="Q10" s="627" t="s">
        <v>110</v>
      </c>
      <c r="R10" s="368"/>
      <c r="S10" s="369"/>
      <c r="T10" s="376"/>
      <c r="U10" s="367"/>
      <c r="V10" s="366"/>
    </row>
    <row r="11" spans="2:22" ht="35.25" customHeight="1" thickBot="1">
      <c r="B11" s="712" t="s">
        <v>193</v>
      </c>
      <c r="C11" s="628">
        <v>2772.84</v>
      </c>
      <c r="D11" s="629">
        <v>2380</v>
      </c>
      <c r="E11" s="630">
        <v>16.505882352941182</v>
      </c>
      <c r="F11" s="631"/>
      <c r="G11" s="747"/>
      <c r="H11" s="709"/>
      <c r="I11" s="631"/>
      <c r="J11" s="747"/>
      <c r="K11" s="709"/>
      <c r="L11" s="631"/>
      <c r="M11" s="747"/>
      <c r="N11" s="709"/>
      <c r="O11" s="631"/>
      <c r="P11" s="748"/>
      <c r="Q11" s="705"/>
      <c r="R11" s="367"/>
      <c r="S11" s="366"/>
      <c r="T11" s="375"/>
      <c r="U11" s="367"/>
      <c r="V11" s="366"/>
    </row>
    <row r="12" spans="2:22" ht="45.75" customHeight="1">
      <c r="G12" s="365"/>
      <c r="H12" s="375"/>
      <c r="I12" s="367"/>
      <c r="J12" s="366"/>
      <c r="K12" s="375"/>
      <c r="L12" s="367"/>
      <c r="M12" s="366"/>
      <c r="N12" s="375"/>
      <c r="O12" s="367"/>
      <c r="P12" s="369"/>
      <c r="Q12" s="377"/>
      <c r="R12" s="368"/>
      <c r="S12" s="369"/>
      <c r="T12" s="377"/>
      <c r="U12" s="368"/>
      <c r="V12" s="369"/>
    </row>
    <row r="13" spans="2:22" ht="18.75" customHeight="1">
      <c r="G13" s="365"/>
      <c r="H13" s="375"/>
      <c r="I13" s="367"/>
      <c r="J13" s="366"/>
      <c r="K13" s="375"/>
      <c r="L13" s="367"/>
      <c r="M13" s="366"/>
      <c r="N13" s="375"/>
      <c r="O13" s="367"/>
      <c r="P13" s="369"/>
      <c r="Q13" s="377"/>
      <c r="R13" s="368"/>
      <c r="S13" s="369"/>
      <c r="T13" s="377"/>
      <c r="U13" s="368"/>
      <c r="V13" s="369"/>
    </row>
    <row r="14" spans="2:22" ht="18.75" customHeight="1">
      <c r="G14" s="365"/>
      <c r="H14" s="377"/>
      <c r="I14" s="368"/>
      <c r="J14" s="369"/>
      <c r="K14" s="377"/>
      <c r="L14" s="368"/>
      <c r="M14" s="369"/>
      <c r="N14" s="377"/>
      <c r="O14" s="368"/>
      <c r="P14" s="369"/>
      <c r="Q14" s="377"/>
      <c r="R14" s="368"/>
      <c r="S14" s="369"/>
      <c r="T14" s="377"/>
      <c r="U14" s="368"/>
      <c r="V14" s="369"/>
    </row>
    <row r="15" spans="2:22" ht="18.75" customHeight="1">
      <c r="C15" s="56" t="s">
        <v>105</v>
      </c>
      <c r="D15" s="56"/>
      <c r="E15" s="56"/>
      <c r="F15" s="56"/>
      <c r="G15" s="365"/>
      <c r="H15" s="177"/>
      <c r="I15" s="210"/>
      <c r="J15" s="209"/>
      <c r="K15" s="377"/>
      <c r="L15" s="368"/>
      <c r="M15" s="369"/>
      <c r="N15" s="377"/>
      <c r="O15" s="368"/>
    </row>
    <row r="16" spans="2:22" ht="18.75" customHeight="1">
      <c r="C16" s="56" t="s">
        <v>104</v>
      </c>
      <c r="D16" s="56"/>
      <c r="E16" s="56"/>
      <c r="F16" s="56"/>
      <c r="G16" s="370"/>
      <c r="H16" s="177"/>
      <c r="I16" s="210"/>
      <c r="J16" s="209"/>
      <c r="K16" s="378"/>
      <c r="L16" s="371"/>
      <c r="M16" s="372"/>
      <c r="N16" s="377"/>
      <c r="O16" s="368"/>
    </row>
    <row r="17" spans="3:16" ht="15.75">
      <c r="C17" s="56" t="s">
        <v>1</v>
      </c>
      <c r="D17" s="56"/>
      <c r="E17" s="56"/>
      <c r="F17" s="56"/>
      <c r="G17" s="56"/>
      <c r="H17" s="56"/>
    </row>
    <row r="18" spans="3:16" ht="15.75">
      <c r="C18" s="56" t="s">
        <v>2</v>
      </c>
      <c r="D18" s="56"/>
      <c r="E18" s="56"/>
      <c r="F18" s="56"/>
      <c r="G18" s="56"/>
      <c r="H18" s="56"/>
      <c r="L18" t="s">
        <v>151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I54" sqref="AI54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13" workbookViewId="0">
      <selection activeCell="U6" sqref="U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5"/>
      <c r="D3" s="215"/>
      <c r="E3" s="215"/>
      <c r="F3" s="215"/>
      <c r="G3" s="215"/>
      <c r="H3" s="215"/>
      <c r="I3" s="455" t="s">
        <v>254</v>
      </c>
      <c r="J3" s="455"/>
      <c r="K3" s="455"/>
      <c r="L3" s="455"/>
      <c r="M3" s="455"/>
      <c r="N3" s="455"/>
    </row>
    <row r="4" spans="1:21" ht="18.75">
      <c r="C4" s="216"/>
      <c r="D4" s="216"/>
      <c r="E4" s="216"/>
      <c r="F4" s="216"/>
      <c r="G4" s="216"/>
      <c r="H4" s="216"/>
      <c r="I4" s="286"/>
      <c r="J4" s="286"/>
      <c r="K4" s="286"/>
      <c r="L4" s="286"/>
      <c r="M4" s="286"/>
      <c r="N4" s="286"/>
    </row>
    <row r="5" spans="1:21" ht="18.75">
      <c r="C5" s="17"/>
      <c r="D5" s="493" t="s">
        <v>56</v>
      </c>
      <c r="E5" s="493"/>
      <c r="F5" s="493"/>
      <c r="G5" s="493"/>
      <c r="H5" s="493"/>
      <c r="I5" s="493"/>
      <c r="J5" s="217"/>
      <c r="K5" s="218"/>
      <c r="L5" s="516"/>
      <c r="M5" s="456" t="s">
        <v>56</v>
      </c>
      <c r="N5" s="456"/>
      <c r="O5" s="219"/>
      <c r="P5" s="219"/>
      <c r="Q5" s="219"/>
      <c r="R5" s="219"/>
      <c r="S5" s="219"/>
      <c r="T5" s="220"/>
    </row>
    <row r="6" spans="1:21" ht="20.25" thickBot="1">
      <c r="D6" s="440" t="s">
        <v>57</v>
      </c>
      <c r="E6" s="441"/>
      <c r="F6" s="217"/>
      <c r="G6" s="217"/>
      <c r="H6" s="217"/>
      <c r="I6" s="217"/>
      <c r="J6" s="217"/>
      <c r="K6" s="222"/>
      <c r="L6" s="516"/>
      <c r="M6" s="457" t="s">
        <v>57</v>
      </c>
      <c r="N6" s="456"/>
      <c r="O6" s="219"/>
      <c r="P6" s="219"/>
      <c r="Q6" s="219"/>
      <c r="R6" s="219"/>
      <c r="S6" s="219"/>
      <c r="T6" s="220"/>
    </row>
    <row r="7" spans="1:21" ht="15.75" thickBot="1">
      <c r="D7" s="442" t="s">
        <v>54</v>
      </c>
      <c r="E7" s="443"/>
      <c r="F7" s="443"/>
      <c r="G7" s="443"/>
      <c r="H7" s="443"/>
      <c r="I7" s="443"/>
      <c r="J7" s="443"/>
      <c r="K7" s="444"/>
      <c r="L7" s="19"/>
      <c r="M7" s="442" t="s">
        <v>55</v>
      </c>
      <c r="N7" s="443"/>
      <c r="O7" s="443"/>
      <c r="P7" s="443"/>
      <c r="Q7" s="443"/>
      <c r="R7" s="443"/>
      <c r="S7" s="443"/>
      <c r="T7" s="444"/>
      <c r="U7" s="19"/>
    </row>
    <row r="8" spans="1:21" ht="15.75" thickBot="1">
      <c r="D8" s="445" t="s">
        <v>251</v>
      </c>
      <c r="E8" s="446"/>
      <c r="F8" s="447"/>
      <c r="G8" s="448"/>
      <c r="H8" s="445"/>
      <c r="I8" s="446" t="s">
        <v>252</v>
      </c>
      <c r="J8" s="449"/>
      <c r="K8" s="448"/>
      <c r="L8" s="19"/>
      <c r="M8" s="445" t="s">
        <v>251</v>
      </c>
      <c r="N8" s="446"/>
      <c r="O8" s="447"/>
      <c r="P8" s="448"/>
      <c r="Q8" s="445"/>
      <c r="R8" s="446" t="s">
        <v>252</v>
      </c>
      <c r="S8" s="449"/>
      <c r="T8" s="448"/>
      <c r="U8" s="19"/>
    </row>
    <row r="9" spans="1:21" ht="45.75" thickBot="1">
      <c r="D9" s="450" t="s">
        <v>35</v>
      </c>
      <c r="E9" s="494" t="s">
        <v>36</v>
      </c>
      <c r="F9" s="495" t="s">
        <v>58</v>
      </c>
      <c r="G9" s="496" t="s">
        <v>37</v>
      </c>
      <c r="H9" s="451" t="s">
        <v>35</v>
      </c>
      <c r="I9" s="452" t="s">
        <v>36</v>
      </c>
      <c r="J9" s="453" t="s">
        <v>58</v>
      </c>
      <c r="K9" s="452" t="s">
        <v>37</v>
      </c>
      <c r="L9" s="19"/>
      <c r="M9" s="458" t="s">
        <v>35</v>
      </c>
      <c r="N9" s="452" t="s">
        <v>36</v>
      </c>
      <c r="O9" s="453" t="s">
        <v>58</v>
      </c>
      <c r="P9" s="452" t="s">
        <v>37</v>
      </c>
      <c r="Q9" s="451" t="s">
        <v>35</v>
      </c>
      <c r="R9" s="452" t="s">
        <v>36</v>
      </c>
      <c r="S9" s="453" t="s">
        <v>58</v>
      </c>
      <c r="T9" s="452" t="s">
        <v>37</v>
      </c>
    </row>
    <row r="10" spans="1:21" ht="15.75" thickBot="1">
      <c r="D10" s="454" t="s">
        <v>38</v>
      </c>
      <c r="E10" s="296">
        <v>657994.64199999999</v>
      </c>
      <c r="F10" s="243">
        <v>3083831.335</v>
      </c>
      <c r="G10" s="246">
        <v>256070.136</v>
      </c>
      <c r="H10" s="497" t="s">
        <v>38</v>
      </c>
      <c r="I10" s="245">
        <v>645751.46299999999</v>
      </c>
      <c r="J10" s="243">
        <v>2812032.0019999999</v>
      </c>
      <c r="K10" s="246">
        <v>286083.45</v>
      </c>
      <c r="L10" s="19"/>
      <c r="M10" s="658" t="s">
        <v>38</v>
      </c>
      <c r="N10" s="245">
        <v>23940.194</v>
      </c>
      <c r="O10" s="243">
        <v>112235.28</v>
      </c>
      <c r="P10" s="246">
        <v>13253.224</v>
      </c>
      <c r="Q10" s="459" t="s">
        <v>38</v>
      </c>
      <c r="R10" s="296">
        <v>14953.922</v>
      </c>
      <c r="S10" s="243">
        <v>65104.686999999998</v>
      </c>
      <c r="T10" s="246">
        <v>7701.0169999999998</v>
      </c>
    </row>
    <row r="11" spans="1:21" ht="15">
      <c r="D11" s="498" t="s">
        <v>39</v>
      </c>
      <c r="E11" s="499">
        <v>135604.04999999999</v>
      </c>
      <c r="F11" s="500">
        <v>635571.51</v>
      </c>
      <c r="G11" s="501">
        <v>44095.048000000003</v>
      </c>
      <c r="H11" s="502" t="s">
        <v>39</v>
      </c>
      <c r="I11" s="503">
        <v>121742.939</v>
      </c>
      <c r="J11" s="500">
        <v>530176.36499999999</v>
      </c>
      <c r="K11" s="501">
        <v>45342.307999999997</v>
      </c>
      <c r="L11" s="19"/>
      <c r="M11" s="498" t="s">
        <v>52</v>
      </c>
      <c r="N11" s="499">
        <v>12991.102000000001</v>
      </c>
      <c r="O11" s="500">
        <v>60941.781000000003</v>
      </c>
      <c r="P11" s="501">
        <v>7248.1409999999996</v>
      </c>
      <c r="Q11" s="517" t="s">
        <v>39</v>
      </c>
      <c r="R11" s="503">
        <v>3631.1889999999999</v>
      </c>
      <c r="S11" s="500">
        <v>15807.638999999999</v>
      </c>
      <c r="T11" s="501">
        <v>2846.9670000000001</v>
      </c>
    </row>
    <row r="12" spans="1:21" ht="15">
      <c r="D12" s="504" t="s">
        <v>40</v>
      </c>
      <c r="E12" s="505">
        <v>90337.63</v>
      </c>
      <c r="F12" s="506">
        <v>423349.65</v>
      </c>
      <c r="G12" s="507">
        <v>25325.937000000002</v>
      </c>
      <c r="H12" s="508" t="s">
        <v>40</v>
      </c>
      <c r="I12" s="509">
        <v>92176.332999999999</v>
      </c>
      <c r="J12" s="506">
        <v>401456.304</v>
      </c>
      <c r="K12" s="507">
        <v>27842.404999999999</v>
      </c>
      <c r="L12" s="19"/>
      <c r="M12" s="504" t="s">
        <v>39</v>
      </c>
      <c r="N12" s="505">
        <v>3596.7240000000002</v>
      </c>
      <c r="O12" s="506">
        <v>16830.798999999999</v>
      </c>
      <c r="P12" s="507">
        <v>3219.6790000000001</v>
      </c>
      <c r="Q12" s="518" t="s">
        <v>49</v>
      </c>
      <c r="R12" s="509">
        <v>3018.2179999999998</v>
      </c>
      <c r="S12" s="506">
        <v>13144.708000000001</v>
      </c>
      <c r="T12" s="507">
        <v>1633.6179999999999</v>
      </c>
    </row>
    <row r="13" spans="1:21" ht="15">
      <c r="D13" s="504" t="s">
        <v>42</v>
      </c>
      <c r="E13" s="505">
        <v>81673.421000000002</v>
      </c>
      <c r="F13" s="506">
        <v>382689.35399999999</v>
      </c>
      <c r="G13" s="507">
        <v>25896.433000000001</v>
      </c>
      <c r="H13" s="508" t="s">
        <v>42</v>
      </c>
      <c r="I13" s="509">
        <v>88674.167000000001</v>
      </c>
      <c r="J13" s="506">
        <v>386123.74400000001</v>
      </c>
      <c r="K13" s="507">
        <v>30897.955000000002</v>
      </c>
      <c r="L13" s="19"/>
      <c r="M13" s="504" t="s">
        <v>67</v>
      </c>
      <c r="N13" s="505">
        <v>2282.768</v>
      </c>
      <c r="O13" s="506">
        <v>10697.665000000001</v>
      </c>
      <c r="P13" s="507">
        <v>901.99900000000002</v>
      </c>
      <c r="Q13" s="518" t="s">
        <v>67</v>
      </c>
      <c r="R13" s="509">
        <v>2560.48</v>
      </c>
      <c r="S13" s="506">
        <v>11155.651</v>
      </c>
      <c r="T13" s="507">
        <v>790.86099999999999</v>
      </c>
    </row>
    <row r="14" spans="1:21" ht="15">
      <c r="D14" s="504" t="s">
        <v>67</v>
      </c>
      <c r="E14" s="505">
        <v>70008.258000000002</v>
      </c>
      <c r="F14" s="506">
        <v>328092.99400000001</v>
      </c>
      <c r="G14" s="507">
        <v>30463.600999999999</v>
      </c>
      <c r="H14" s="508" t="s">
        <v>67</v>
      </c>
      <c r="I14" s="509">
        <v>61079.9</v>
      </c>
      <c r="J14" s="506">
        <v>265923.533</v>
      </c>
      <c r="K14" s="507">
        <v>27450.041000000001</v>
      </c>
      <c r="L14" s="19"/>
      <c r="M14" s="504" t="s">
        <v>50</v>
      </c>
      <c r="N14" s="505">
        <v>1211.2929999999999</v>
      </c>
      <c r="O14" s="506">
        <v>5679.5870000000004</v>
      </c>
      <c r="P14" s="507">
        <v>551.60299999999995</v>
      </c>
      <c r="Q14" s="518" t="s">
        <v>44</v>
      </c>
      <c r="R14" s="509">
        <v>1566.0340000000001</v>
      </c>
      <c r="S14" s="506">
        <v>6806.6989999999996</v>
      </c>
      <c r="T14" s="507">
        <v>570.48</v>
      </c>
    </row>
    <row r="15" spans="1:21" ht="15">
      <c r="D15" s="504" t="s">
        <v>41</v>
      </c>
      <c r="E15" s="505">
        <v>35763.478999999999</v>
      </c>
      <c r="F15" s="506">
        <v>167618.223</v>
      </c>
      <c r="G15" s="507">
        <v>13035.65</v>
      </c>
      <c r="H15" s="508" t="s">
        <v>41</v>
      </c>
      <c r="I15" s="509">
        <v>40233.983</v>
      </c>
      <c r="J15" s="506">
        <v>175198.34700000001</v>
      </c>
      <c r="K15" s="507">
        <v>15272.102999999999</v>
      </c>
      <c r="L15" s="19"/>
      <c r="M15" s="504" t="s">
        <v>196</v>
      </c>
      <c r="N15" s="505">
        <v>798.19299999999998</v>
      </c>
      <c r="O15" s="506">
        <v>3735.7660000000001</v>
      </c>
      <c r="P15" s="507">
        <v>172.8</v>
      </c>
      <c r="Q15" s="518" t="s">
        <v>50</v>
      </c>
      <c r="R15" s="509">
        <v>1350.742</v>
      </c>
      <c r="S15" s="506">
        <v>5887.8590000000004</v>
      </c>
      <c r="T15" s="507">
        <v>731.30899999999997</v>
      </c>
    </row>
    <row r="16" spans="1:21" ht="15">
      <c r="D16" s="504" t="s">
        <v>48</v>
      </c>
      <c r="E16" s="505">
        <v>31458.498</v>
      </c>
      <c r="F16" s="506">
        <v>147409.31</v>
      </c>
      <c r="G16" s="507">
        <v>8831.9889999999996</v>
      </c>
      <c r="H16" s="508" t="s">
        <v>48</v>
      </c>
      <c r="I16" s="509">
        <v>26109.677</v>
      </c>
      <c r="J16" s="506">
        <v>113692.2</v>
      </c>
      <c r="K16" s="507">
        <v>9405.94</v>
      </c>
      <c r="L16" s="19"/>
      <c r="M16" s="504" t="s">
        <v>42</v>
      </c>
      <c r="N16" s="505">
        <v>797.7</v>
      </c>
      <c r="O16" s="506">
        <v>3732.4349999999999</v>
      </c>
      <c r="P16" s="507">
        <v>143.04900000000001</v>
      </c>
      <c r="Q16" s="518" t="s">
        <v>196</v>
      </c>
      <c r="R16" s="509">
        <v>772.952</v>
      </c>
      <c r="S16" s="506">
        <v>3355.7269999999999</v>
      </c>
      <c r="T16" s="507">
        <v>210.035</v>
      </c>
    </row>
    <row r="17" spans="4:20" ht="15">
      <c r="D17" s="504" t="s">
        <v>44</v>
      </c>
      <c r="E17" s="505">
        <v>23349.937000000002</v>
      </c>
      <c r="F17" s="506">
        <v>109421.564</v>
      </c>
      <c r="G17" s="507">
        <v>10237.572</v>
      </c>
      <c r="H17" s="508" t="s">
        <v>44</v>
      </c>
      <c r="I17" s="509">
        <v>19331.377</v>
      </c>
      <c r="J17" s="506">
        <v>84163.187000000005</v>
      </c>
      <c r="K17" s="507">
        <v>7805.8280000000004</v>
      </c>
      <c r="L17" s="19"/>
      <c r="M17" s="504" t="s">
        <v>44</v>
      </c>
      <c r="N17" s="505">
        <v>754.63499999999999</v>
      </c>
      <c r="O17" s="506">
        <v>3540.6860000000001</v>
      </c>
      <c r="P17" s="507">
        <v>192.91</v>
      </c>
      <c r="Q17" s="518" t="s">
        <v>61</v>
      </c>
      <c r="R17" s="509">
        <v>624.50400000000002</v>
      </c>
      <c r="S17" s="506">
        <v>2730.0650000000001</v>
      </c>
      <c r="T17" s="507">
        <v>276.87599999999998</v>
      </c>
    </row>
    <row r="18" spans="4:20" ht="15">
      <c r="D18" s="504" t="s">
        <v>45</v>
      </c>
      <c r="E18" s="505">
        <v>20918.886999999999</v>
      </c>
      <c r="F18" s="506">
        <v>98057.150999999998</v>
      </c>
      <c r="G18" s="507">
        <v>6428.701</v>
      </c>
      <c r="H18" s="508" t="s">
        <v>45</v>
      </c>
      <c r="I18" s="509">
        <v>17241.440999999999</v>
      </c>
      <c r="J18" s="506">
        <v>75057.880999999994</v>
      </c>
      <c r="K18" s="507">
        <v>6123.8459999999995</v>
      </c>
      <c r="L18" s="19"/>
      <c r="M18" s="504" t="s">
        <v>180</v>
      </c>
      <c r="N18" s="505">
        <v>534.59199999999998</v>
      </c>
      <c r="O18" s="506">
        <v>2508.1289999999999</v>
      </c>
      <c r="P18" s="507">
        <v>119.93899999999999</v>
      </c>
      <c r="Q18" s="518" t="s">
        <v>52</v>
      </c>
      <c r="R18" s="509">
        <v>564.57799999999997</v>
      </c>
      <c r="S18" s="506">
        <v>2446.944</v>
      </c>
      <c r="T18" s="507">
        <v>278.572</v>
      </c>
    </row>
    <row r="19" spans="4:20" ht="15">
      <c r="D19" s="504" t="s">
        <v>49</v>
      </c>
      <c r="E19" s="505">
        <v>18809.344000000001</v>
      </c>
      <c r="F19" s="506">
        <v>88134.205000000002</v>
      </c>
      <c r="G19" s="507">
        <v>7290.0370000000003</v>
      </c>
      <c r="H19" s="508" t="s">
        <v>137</v>
      </c>
      <c r="I19" s="509">
        <v>15916.107</v>
      </c>
      <c r="J19" s="506">
        <v>69372.870999999999</v>
      </c>
      <c r="K19" s="507">
        <v>15401.009</v>
      </c>
      <c r="L19" s="19"/>
      <c r="M19" s="504" t="s">
        <v>48</v>
      </c>
      <c r="N19" s="505">
        <v>256.851</v>
      </c>
      <c r="O19" s="506">
        <v>1205.6849999999999</v>
      </c>
      <c r="P19" s="507">
        <v>112.075</v>
      </c>
      <c r="Q19" s="518" t="s">
        <v>41</v>
      </c>
      <c r="R19" s="509">
        <v>210.32900000000001</v>
      </c>
      <c r="S19" s="506">
        <v>912.60400000000004</v>
      </c>
      <c r="T19" s="507">
        <v>46.151000000000003</v>
      </c>
    </row>
    <row r="20" spans="4:20" ht="15">
      <c r="D20" s="504" t="s">
        <v>51</v>
      </c>
      <c r="E20" s="505">
        <v>13547.482</v>
      </c>
      <c r="F20" s="506">
        <v>63494.631000000001</v>
      </c>
      <c r="G20" s="507">
        <v>3431.6770000000001</v>
      </c>
      <c r="H20" s="508" t="s">
        <v>51</v>
      </c>
      <c r="I20" s="509">
        <v>11844.200999999999</v>
      </c>
      <c r="J20" s="506">
        <v>51574.883999999998</v>
      </c>
      <c r="K20" s="507">
        <v>3378.9850000000001</v>
      </c>
      <c r="L20" s="19"/>
      <c r="M20" s="504" t="s">
        <v>49</v>
      </c>
      <c r="N20" s="505">
        <v>236.536</v>
      </c>
      <c r="O20" s="506">
        <v>1110.7190000000001</v>
      </c>
      <c r="P20" s="507">
        <v>193.03700000000001</v>
      </c>
      <c r="Q20" s="518" t="s">
        <v>42</v>
      </c>
      <c r="R20" s="509">
        <v>191.39599999999999</v>
      </c>
      <c r="S20" s="506">
        <v>833.35900000000004</v>
      </c>
      <c r="T20" s="507">
        <v>49.51</v>
      </c>
    </row>
    <row r="21" spans="4:20" ht="15">
      <c r="D21" s="504" t="s">
        <v>47</v>
      </c>
      <c r="E21" s="505">
        <v>11734.647999999999</v>
      </c>
      <c r="F21" s="506">
        <v>54990.815000000002</v>
      </c>
      <c r="G21" s="507">
        <v>4785.183</v>
      </c>
      <c r="H21" s="508" t="s">
        <v>50</v>
      </c>
      <c r="I21" s="509">
        <v>11722.888999999999</v>
      </c>
      <c r="J21" s="506">
        <v>51014.264999999999</v>
      </c>
      <c r="K21" s="507">
        <v>4933.4870000000001</v>
      </c>
      <c r="L21" s="19"/>
      <c r="M21" s="504" t="s">
        <v>46</v>
      </c>
      <c r="N21" s="505">
        <v>191.52699999999999</v>
      </c>
      <c r="O21" s="506">
        <v>900.71600000000001</v>
      </c>
      <c r="P21" s="507">
        <v>107.295</v>
      </c>
      <c r="Q21" s="518" t="s">
        <v>40</v>
      </c>
      <c r="R21" s="509">
        <v>117.56699999999999</v>
      </c>
      <c r="S21" s="506">
        <v>514.41700000000003</v>
      </c>
      <c r="T21" s="507">
        <v>102.34399999999999</v>
      </c>
    </row>
    <row r="22" spans="4:20" ht="15">
      <c r="D22" s="504" t="s">
        <v>137</v>
      </c>
      <c r="E22" s="505">
        <v>11190.700999999999</v>
      </c>
      <c r="F22" s="506">
        <v>52446</v>
      </c>
      <c r="G22" s="507">
        <v>8287.8449999999993</v>
      </c>
      <c r="H22" s="508" t="s">
        <v>47</v>
      </c>
      <c r="I22" s="509">
        <v>10779.112999999999</v>
      </c>
      <c r="J22" s="506">
        <v>46920.781999999999</v>
      </c>
      <c r="K22" s="507">
        <v>5472.0990000000002</v>
      </c>
      <c r="L22" s="19"/>
      <c r="M22" s="504" t="s">
        <v>45</v>
      </c>
      <c r="N22" s="505">
        <v>60.328000000000003</v>
      </c>
      <c r="O22" s="506">
        <v>282.529</v>
      </c>
      <c r="P22" s="507">
        <v>105</v>
      </c>
      <c r="Q22" s="518" t="s">
        <v>180</v>
      </c>
      <c r="R22" s="509">
        <v>115.218</v>
      </c>
      <c r="S22" s="506">
        <v>504.13799999999998</v>
      </c>
      <c r="T22" s="507">
        <v>30.399000000000001</v>
      </c>
    </row>
    <row r="23" spans="4:20" ht="15">
      <c r="D23" s="504" t="s">
        <v>46</v>
      </c>
      <c r="E23" s="505">
        <v>10490.837</v>
      </c>
      <c r="F23" s="506">
        <v>49170.997000000003</v>
      </c>
      <c r="G23" s="507">
        <v>3333.0949999999998</v>
      </c>
      <c r="H23" s="508" t="s">
        <v>243</v>
      </c>
      <c r="I23" s="509">
        <v>10228.976000000001</v>
      </c>
      <c r="J23" s="506">
        <v>44563.127999999997</v>
      </c>
      <c r="K23" s="507">
        <v>9394.1219999999994</v>
      </c>
      <c r="L23" s="19"/>
      <c r="M23" s="504" t="s">
        <v>230</v>
      </c>
      <c r="N23" s="505">
        <v>48.332999999999998</v>
      </c>
      <c r="O23" s="506">
        <v>226.25299999999999</v>
      </c>
      <c r="P23" s="507">
        <v>4.72</v>
      </c>
      <c r="Q23" s="518" t="s">
        <v>230</v>
      </c>
      <c r="R23" s="509">
        <v>37.256</v>
      </c>
      <c r="S23" s="506">
        <v>162.25899999999999</v>
      </c>
      <c r="T23" s="507">
        <v>4.3</v>
      </c>
    </row>
    <row r="24" spans="4:20" ht="15">
      <c r="D24" s="504" t="s">
        <v>61</v>
      </c>
      <c r="E24" s="505">
        <v>9689.5759999999991</v>
      </c>
      <c r="F24" s="506">
        <v>45454.107000000004</v>
      </c>
      <c r="G24" s="507">
        <v>3837.7269999999999</v>
      </c>
      <c r="H24" s="508" t="s">
        <v>49</v>
      </c>
      <c r="I24" s="509">
        <v>10202.914000000001</v>
      </c>
      <c r="J24" s="506">
        <v>44431.250999999997</v>
      </c>
      <c r="K24" s="507">
        <v>4645.4520000000002</v>
      </c>
      <c r="L24" s="19"/>
      <c r="M24" s="504" t="s">
        <v>208</v>
      </c>
      <c r="N24" s="505">
        <v>45.177999999999997</v>
      </c>
      <c r="O24" s="506">
        <v>210.744</v>
      </c>
      <c r="P24" s="507">
        <v>40.880000000000003</v>
      </c>
      <c r="Q24" s="518" t="s">
        <v>51</v>
      </c>
      <c r="R24" s="509">
        <v>36.978000000000002</v>
      </c>
      <c r="S24" s="506">
        <v>160.26499999999999</v>
      </c>
      <c r="T24" s="507">
        <v>21.297999999999998</v>
      </c>
    </row>
    <row r="25" spans="4:20" ht="15">
      <c r="D25" s="504" t="s">
        <v>43</v>
      </c>
      <c r="E25" s="505">
        <v>9329.7900000000009</v>
      </c>
      <c r="F25" s="506">
        <v>43733.908000000003</v>
      </c>
      <c r="G25" s="507">
        <v>2859.4740000000002</v>
      </c>
      <c r="H25" s="508" t="s">
        <v>46</v>
      </c>
      <c r="I25" s="509">
        <v>9572.9310000000005</v>
      </c>
      <c r="J25" s="506">
        <v>41691.016000000003</v>
      </c>
      <c r="K25" s="507">
        <v>3638.56</v>
      </c>
      <c r="L25" s="19"/>
      <c r="M25" s="504" t="s">
        <v>225</v>
      </c>
      <c r="N25" s="505">
        <v>37.625</v>
      </c>
      <c r="O25" s="506">
        <v>177.18199999999999</v>
      </c>
      <c r="P25" s="507">
        <v>20.58</v>
      </c>
      <c r="Q25" s="518" t="s">
        <v>48</v>
      </c>
      <c r="R25" s="509">
        <v>35.438000000000002</v>
      </c>
      <c r="S25" s="506">
        <v>154.988</v>
      </c>
      <c r="T25" s="507">
        <v>22.24</v>
      </c>
    </row>
    <row r="26" spans="4:20" ht="15.75" thickBot="1">
      <c r="D26" s="510" t="s">
        <v>50</v>
      </c>
      <c r="E26" s="511">
        <v>9311.4639999999999</v>
      </c>
      <c r="F26" s="512">
        <v>43648.847999999998</v>
      </c>
      <c r="G26" s="513">
        <v>3573.623</v>
      </c>
      <c r="H26" s="514" t="s">
        <v>43</v>
      </c>
      <c r="I26" s="515">
        <v>8929.2639999999992</v>
      </c>
      <c r="J26" s="512">
        <v>38837.713000000003</v>
      </c>
      <c r="K26" s="513">
        <v>2930.5509999999999</v>
      </c>
      <c r="L26" s="19"/>
      <c r="M26" s="510" t="s">
        <v>47</v>
      </c>
      <c r="N26" s="511">
        <v>37.380000000000003</v>
      </c>
      <c r="O26" s="512">
        <v>175.76300000000001</v>
      </c>
      <c r="P26" s="513">
        <v>23.3</v>
      </c>
      <c r="Q26" s="519" t="s">
        <v>253</v>
      </c>
      <c r="R26" s="515">
        <v>35.305999999999997</v>
      </c>
      <c r="S26" s="512">
        <v>154.47999999999999</v>
      </c>
      <c r="T26" s="513">
        <v>21.2</v>
      </c>
    </row>
    <row r="27" spans="4:20" ht="15">
      <c r="D27" s="260" t="s">
        <v>62</v>
      </c>
      <c r="E27" s="261"/>
      <c r="F27" s="261"/>
      <c r="G27" s="261"/>
      <c r="H27" s="261"/>
      <c r="I27" s="261"/>
      <c r="J27" s="261"/>
      <c r="K27" s="261"/>
      <c r="L27" s="19"/>
      <c r="M27" s="262" t="s">
        <v>62</v>
      </c>
      <c r="N27" s="19"/>
      <c r="O27" s="19"/>
      <c r="P27" s="19"/>
      <c r="Q27" s="219"/>
      <c r="R27" s="219"/>
      <c r="S27" s="219"/>
      <c r="T27" s="19"/>
    </row>
    <row r="28" spans="4:20" ht="15">
      <c r="D28" s="261"/>
      <c r="E28" s="261"/>
      <c r="F28" s="263"/>
      <c r="G28" s="263"/>
      <c r="H28" s="263"/>
      <c r="I28" s="261"/>
      <c r="J28" s="261"/>
      <c r="K28" s="261"/>
      <c r="L28" s="19"/>
      <c r="M28" s="262"/>
      <c r="N28" s="19"/>
      <c r="O28" s="19"/>
      <c r="P28" s="19"/>
      <c r="Q28" s="219"/>
      <c r="R28" s="219"/>
      <c r="S28" s="21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2"/>
      <c r="N29" s="19"/>
      <c r="O29" s="19"/>
      <c r="P29" s="19"/>
      <c r="Q29" s="219"/>
      <c r="R29" s="219"/>
      <c r="S29" s="219"/>
      <c r="T29" s="19"/>
    </row>
    <row r="30" spans="4:20" ht="18.75">
      <c r="D30" s="460" t="s">
        <v>59</v>
      </c>
      <c r="E30" s="460"/>
      <c r="F30" s="108"/>
      <c r="G30" s="108"/>
      <c r="H30" s="108"/>
      <c r="I30" s="108"/>
      <c r="J30" s="264"/>
      <c r="K30" s="109"/>
      <c r="L30" s="56"/>
      <c r="M30" s="460" t="s">
        <v>59</v>
      </c>
      <c r="N30" s="460"/>
      <c r="O30" s="219"/>
      <c r="P30" s="219"/>
      <c r="Q30" s="219"/>
      <c r="R30" s="219"/>
      <c r="S30" s="219"/>
      <c r="T30" s="19"/>
    </row>
    <row r="31" spans="4:20" ht="19.5" thickBot="1">
      <c r="D31" s="461" t="s">
        <v>57</v>
      </c>
      <c r="E31" s="462"/>
      <c r="F31" s="109"/>
      <c r="G31" s="109"/>
      <c r="H31" s="109"/>
      <c r="I31" s="109"/>
      <c r="J31" s="109"/>
      <c r="K31" s="109"/>
      <c r="L31" s="56"/>
      <c r="M31" s="461" t="s">
        <v>57</v>
      </c>
      <c r="N31" s="462"/>
      <c r="O31" s="220"/>
      <c r="P31" s="220"/>
      <c r="Q31" s="220"/>
      <c r="R31" s="220"/>
      <c r="S31" s="220"/>
      <c r="T31" s="19"/>
    </row>
    <row r="32" spans="4:20" ht="15.75" thickBot="1">
      <c r="D32" s="442" t="s">
        <v>54</v>
      </c>
      <c r="E32" s="442"/>
      <c r="F32" s="443"/>
      <c r="G32" s="443"/>
      <c r="H32" s="443"/>
      <c r="I32" s="443"/>
      <c r="J32" s="443"/>
      <c r="K32" s="444"/>
      <c r="L32" s="19"/>
      <c r="M32" s="442" t="s">
        <v>55</v>
      </c>
      <c r="N32" s="443"/>
      <c r="O32" s="443"/>
      <c r="P32" s="443"/>
      <c r="Q32" s="443"/>
      <c r="R32" s="443"/>
      <c r="S32" s="443"/>
      <c r="T32" s="444"/>
    </row>
    <row r="33" spans="4:20" ht="15.75" thickBot="1">
      <c r="D33" s="445" t="s">
        <v>251</v>
      </c>
      <c r="E33" s="446"/>
      <c r="F33" s="447"/>
      <c r="G33" s="448"/>
      <c r="H33" s="445"/>
      <c r="I33" s="446" t="s">
        <v>252</v>
      </c>
      <c r="J33" s="449"/>
      <c r="K33" s="448"/>
      <c r="L33" s="19"/>
      <c r="M33" s="445" t="s">
        <v>251</v>
      </c>
      <c r="N33" s="446"/>
      <c r="O33" s="447"/>
      <c r="P33" s="448"/>
      <c r="Q33" s="445"/>
      <c r="R33" s="446" t="s">
        <v>252</v>
      </c>
      <c r="S33" s="449"/>
      <c r="T33" s="448"/>
    </row>
    <row r="34" spans="4:20" ht="45.75" thickBot="1">
      <c r="D34" s="450" t="s">
        <v>35</v>
      </c>
      <c r="E34" s="463" t="s">
        <v>36</v>
      </c>
      <c r="F34" s="464" t="s">
        <v>58</v>
      </c>
      <c r="G34" s="465" t="s">
        <v>37</v>
      </c>
      <c r="H34" s="450" t="s">
        <v>35</v>
      </c>
      <c r="I34" s="463" t="s">
        <v>36</v>
      </c>
      <c r="J34" s="464" t="s">
        <v>58</v>
      </c>
      <c r="K34" s="466" t="s">
        <v>37</v>
      </c>
      <c r="L34" s="19"/>
      <c r="M34" s="476" t="s">
        <v>35</v>
      </c>
      <c r="N34" s="477" t="s">
        <v>36</v>
      </c>
      <c r="O34" s="464" t="s">
        <v>58</v>
      </c>
      <c r="P34" s="466" t="s">
        <v>37</v>
      </c>
      <c r="Q34" s="476" t="s">
        <v>35</v>
      </c>
      <c r="R34" s="477" t="s">
        <v>36</v>
      </c>
      <c r="S34" s="464" t="s">
        <v>58</v>
      </c>
      <c r="T34" s="466" t="s">
        <v>37</v>
      </c>
    </row>
    <row r="35" spans="4:20" ht="15.75" thickBot="1">
      <c r="D35" s="454" t="s">
        <v>38</v>
      </c>
      <c r="E35" s="296">
        <v>11373.947</v>
      </c>
      <c r="F35" s="243">
        <v>53291.534</v>
      </c>
      <c r="G35" s="246">
        <v>4342.741</v>
      </c>
      <c r="H35" s="467" t="s">
        <v>38</v>
      </c>
      <c r="I35" s="242">
        <v>9469.0259999999998</v>
      </c>
      <c r="J35" s="243">
        <v>41255.938000000002</v>
      </c>
      <c r="K35" s="246">
        <v>3232.12</v>
      </c>
      <c r="L35" s="19"/>
      <c r="M35" s="478" t="s">
        <v>38</v>
      </c>
      <c r="N35" s="271">
        <v>42169.53</v>
      </c>
      <c r="O35" s="243">
        <v>197644.03899999999</v>
      </c>
      <c r="P35" s="271">
        <v>25739.775000000001</v>
      </c>
      <c r="Q35" s="479" t="s">
        <v>38</v>
      </c>
      <c r="R35" s="271">
        <v>39286.707999999999</v>
      </c>
      <c r="S35" s="243">
        <v>171025.454</v>
      </c>
      <c r="T35" s="247">
        <v>22062.868999999999</v>
      </c>
    </row>
    <row r="36" spans="4:20" ht="15">
      <c r="D36" s="520" t="s">
        <v>39</v>
      </c>
      <c r="E36" s="521">
        <v>7768.5209999999997</v>
      </c>
      <c r="F36" s="522">
        <v>36386.135000000002</v>
      </c>
      <c r="G36" s="523">
        <v>3923.1590000000001</v>
      </c>
      <c r="H36" s="524" t="s">
        <v>39</v>
      </c>
      <c r="I36" s="525">
        <v>4748.7569999999996</v>
      </c>
      <c r="J36" s="522">
        <v>20696.435000000001</v>
      </c>
      <c r="K36" s="523">
        <v>2830.26</v>
      </c>
      <c r="L36" s="19"/>
      <c r="M36" s="526" t="s">
        <v>39</v>
      </c>
      <c r="N36" s="503">
        <v>6828.665</v>
      </c>
      <c r="O36" s="500">
        <v>32012.803</v>
      </c>
      <c r="P36" s="503">
        <v>2248.8620000000001</v>
      </c>
      <c r="Q36" s="503" t="s">
        <v>39</v>
      </c>
      <c r="R36" s="503">
        <v>7025.1570000000002</v>
      </c>
      <c r="S36" s="500">
        <v>30604.766</v>
      </c>
      <c r="T36" s="501">
        <v>2322.7399999999998</v>
      </c>
    </row>
    <row r="37" spans="4:20" ht="15">
      <c r="D37" s="504" t="s">
        <v>52</v>
      </c>
      <c r="E37" s="505">
        <v>1752.606</v>
      </c>
      <c r="F37" s="506">
        <v>8221.4779999999992</v>
      </c>
      <c r="G37" s="507">
        <v>160.95500000000001</v>
      </c>
      <c r="H37" s="518" t="s">
        <v>52</v>
      </c>
      <c r="I37" s="509">
        <v>2414.9259999999999</v>
      </c>
      <c r="J37" s="506">
        <v>10518.877</v>
      </c>
      <c r="K37" s="507">
        <v>197.774</v>
      </c>
      <c r="L37" s="19"/>
      <c r="M37" s="527" t="s">
        <v>47</v>
      </c>
      <c r="N37" s="509">
        <v>6122.8729999999996</v>
      </c>
      <c r="O37" s="506">
        <v>28686.45</v>
      </c>
      <c r="P37" s="509">
        <v>4955.9759999999997</v>
      </c>
      <c r="Q37" s="509" t="s">
        <v>47</v>
      </c>
      <c r="R37" s="509">
        <v>5855.8609999999999</v>
      </c>
      <c r="S37" s="506">
        <v>25504.984</v>
      </c>
      <c r="T37" s="507">
        <v>5256.1589999999997</v>
      </c>
    </row>
    <row r="38" spans="4:20" ht="15">
      <c r="D38" s="504" t="s">
        <v>47</v>
      </c>
      <c r="E38" s="505">
        <v>1316.204</v>
      </c>
      <c r="F38" s="506">
        <v>6174.1530000000002</v>
      </c>
      <c r="G38" s="507">
        <v>174.19200000000001</v>
      </c>
      <c r="H38" s="518" t="s">
        <v>47</v>
      </c>
      <c r="I38" s="509">
        <v>1469.0050000000001</v>
      </c>
      <c r="J38" s="506">
        <v>6400.7830000000004</v>
      </c>
      <c r="K38" s="507">
        <v>155.81399999999999</v>
      </c>
      <c r="L38" s="19"/>
      <c r="M38" s="527" t="s">
        <v>41</v>
      </c>
      <c r="N38" s="509">
        <v>5177.3670000000002</v>
      </c>
      <c r="O38" s="506">
        <v>24246.99</v>
      </c>
      <c r="P38" s="509">
        <v>3939.9659999999999</v>
      </c>
      <c r="Q38" s="509" t="s">
        <v>41</v>
      </c>
      <c r="R38" s="509">
        <v>5754.13</v>
      </c>
      <c r="S38" s="506">
        <v>25030.668000000001</v>
      </c>
      <c r="T38" s="507">
        <v>3871.0819999999999</v>
      </c>
    </row>
    <row r="39" spans="4:20" ht="15">
      <c r="D39" s="504" t="s">
        <v>197</v>
      </c>
      <c r="E39" s="505">
        <v>405.04199999999997</v>
      </c>
      <c r="F39" s="506">
        <v>1893.2570000000001</v>
      </c>
      <c r="G39" s="507">
        <v>30.84</v>
      </c>
      <c r="H39" s="518" t="s">
        <v>197</v>
      </c>
      <c r="I39" s="509">
        <v>582.27499999999998</v>
      </c>
      <c r="J39" s="506">
        <v>2532.9070000000002</v>
      </c>
      <c r="K39" s="507">
        <v>39.28</v>
      </c>
      <c r="L39" s="19"/>
      <c r="M39" s="527" t="s">
        <v>49</v>
      </c>
      <c r="N39" s="509">
        <v>5028.8209999999999</v>
      </c>
      <c r="O39" s="506">
        <v>23566.092000000001</v>
      </c>
      <c r="P39" s="509">
        <v>3198.0520000000001</v>
      </c>
      <c r="Q39" s="509" t="s">
        <v>67</v>
      </c>
      <c r="R39" s="509">
        <v>5689.2449999999999</v>
      </c>
      <c r="S39" s="506">
        <v>24783.014999999999</v>
      </c>
      <c r="T39" s="507">
        <v>1931.402</v>
      </c>
    </row>
    <row r="40" spans="4:20" ht="15">
      <c r="D40" s="504" t="s">
        <v>67</v>
      </c>
      <c r="E40" s="505">
        <v>62.945</v>
      </c>
      <c r="F40" s="506">
        <v>293.93400000000003</v>
      </c>
      <c r="G40" s="507">
        <v>51.543999999999997</v>
      </c>
      <c r="H40" s="518" t="s">
        <v>49</v>
      </c>
      <c r="I40" s="509">
        <v>139.12100000000001</v>
      </c>
      <c r="J40" s="506">
        <v>608.72799999999995</v>
      </c>
      <c r="K40" s="507">
        <v>4.1740000000000004</v>
      </c>
      <c r="L40" s="19"/>
      <c r="M40" s="527" t="s">
        <v>67</v>
      </c>
      <c r="N40" s="509">
        <v>4977.8490000000002</v>
      </c>
      <c r="O40" s="506">
        <v>23324.969000000001</v>
      </c>
      <c r="P40" s="509">
        <v>1508.345</v>
      </c>
      <c r="Q40" s="509" t="s">
        <v>46</v>
      </c>
      <c r="R40" s="509">
        <v>3506.4110000000001</v>
      </c>
      <c r="S40" s="506">
        <v>15255.911</v>
      </c>
      <c r="T40" s="507">
        <v>297.45499999999998</v>
      </c>
    </row>
    <row r="41" spans="4:20" ht="15">
      <c r="D41" s="504" t="s">
        <v>49</v>
      </c>
      <c r="E41" s="505">
        <v>32.432000000000002</v>
      </c>
      <c r="F41" s="506">
        <v>152.72499999999999</v>
      </c>
      <c r="G41" s="507">
        <v>0.84</v>
      </c>
      <c r="H41" s="518" t="s">
        <v>44</v>
      </c>
      <c r="I41" s="509">
        <v>68.108999999999995</v>
      </c>
      <c r="J41" s="506">
        <v>295.19400000000002</v>
      </c>
      <c r="K41" s="507">
        <v>3.3809999999999998</v>
      </c>
      <c r="L41" s="19"/>
      <c r="M41" s="527" t="s">
        <v>43</v>
      </c>
      <c r="N41" s="509">
        <v>3118.1550000000002</v>
      </c>
      <c r="O41" s="506">
        <v>14621.323</v>
      </c>
      <c r="P41" s="509">
        <v>1344.1610000000001</v>
      </c>
      <c r="Q41" s="509" t="s">
        <v>49</v>
      </c>
      <c r="R41" s="509">
        <v>2841.116</v>
      </c>
      <c r="S41" s="506">
        <v>12356.27</v>
      </c>
      <c r="T41" s="507">
        <v>2678.252</v>
      </c>
    </row>
    <row r="42" spans="4:20" ht="15">
      <c r="D42" s="504" t="s">
        <v>41</v>
      </c>
      <c r="E42" s="505">
        <v>22.577000000000002</v>
      </c>
      <c r="F42" s="506">
        <v>106.319</v>
      </c>
      <c r="G42" s="507">
        <v>0.63</v>
      </c>
      <c r="H42" s="518" t="s">
        <v>41</v>
      </c>
      <c r="I42" s="509">
        <v>24.975000000000001</v>
      </c>
      <c r="J42" s="506">
        <v>108.242</v>
      </c>
      <c r="K42" s="507">
        <v>0.68</v>
      </c>
      <c r="L42" s="19"/>
      <c r="M42" s="527" t="s">
        <v>46</v>
      </c>
      <c r="N42" s="509">
        <v>3081.81</v>
      </c>
      <c r="O42" s="506">
        <v>14442.694</v>
      </c>
      <c r="P42" s="509">
        <v>280.33699999999999</v>
      </c>
      <c r="Q42" s="509" t="s">
        <v>44</v>
      </c>
      <c r="R42" s="509">
        <v>2348.277</v>
      </c>
      <c r="S42" s="506">
        <v>10235.267</v>
      </c>
      <c r="T42" s="507">
        <v>2707.9140000000002</v>
      </c>
    </row>
    <row r="43" spans="4:20" ht="15">
      <c r="D43" s="504" t="s">
        <v>209</v>
      </c>
      <c r="E43" s="505">
        <v>13.62</v>
      </c>
      <c r="F43" s="506">
        <v>63.533000000000001</v>
      </c>
      <c r="G43" s="507">
        <v>0.58099999999999996</v>
      </c>
      <c r="H43" s="518" t="s">
        <v>209</v>
      </c>
      <c r="I43" s="509">
        <v>16.106999999999999</v>
      </c>
      <c r="J43" s="506">
        <v>69.811000000000007</v>
      </c>
      <c r="K43" s="507">
        <v>0.70699999999999996</v>
      </c>
      <c r="L43" s="19"/>
      <c r="M43" s="527" t="s">
        <v>44</v>
      </c>
      <c r="N43" s="509">
        <v>2566.1999999999998</v>
      </c>
      <c r="O43" s="506">
        <v>12031.511</v>
      </c>
      <c r="P43" s="509">
        <v>3332.0720000000001</v>
      </c>
      <c r="Q43" s="509" t="s">
        <v>43</v>
      </c>
      <c r="R43" s="509">
        <v>2000.575</v>
      </c>
      <c r="S43" s="506">
        <v>8721.0560000000005</v>
      </c>
      <c r="T43" s="507">
        <v>1028.242</v>
      </c>
    </row>
    <row r="44" spans="4:20" ht="15">
      <c r="D44" s="504"/>
      <c r="E44" s="505"/>
      <c r="F44" s="506"/>
      <c r="G44" s="507"/>
      <c r="H44" s="518" t="s">
        <v>243</v>
      </c>
      <c r="I44" s="509">
        <v>4.8949999999999996</v>
      </c>
      <c r="J44" s="506">
        <v>21.215</v>
      </c>
      <c r="K44" s="507">
        <v>0.02</v>
      </c>
      <c r="L44" s="19"/>
      <c r="M44" s="527" t="s">
        <v>40</v>
      </c>
      <c r="N44" s="509">
        <v>1569.8589999999999</v>
      </c>
      <c r="O44" s="506">
        <v>7392.62</v>
      </c>
      <c r="P44" s="509">
        <v>2.7810000000000001</v>
      </c>
      <c r="Q44" s="509" t="s">
        <v>40</v>
      </c>
      <c r="R44" s="509">
        <v>1849.4880000000001</v>
      </c>
      <c r="S44" s="506">
        <v>8015.8649999999998</v>
      </c>
      <c r="T44" s="507">
        <v>2.2989999999999999</v>
      </c>
    </row>
    <row r="45" spans="4:20" ht="15">
      <c r="D45" s="504"/>
      <c r="E45" s="505"/>
      <c r="F45" s="506"/>
      <c r="G45" s="507"/>
      <c r="H45" s="518" t="s">
        <v>64</v>
      </c>
      <c r="I45" s="509">
        <v>0.85599999999999998</v>
      </c>
      <c r="J45" s="506">
        <v>3.746</v>
      </c>
      <c r="K45" s="507">
        <v>0.03</v>
      </c>
      <c r="L45" s="19"/>
      <c r="M45" s="527" t="s">
        <v>42</v>
      </c>
      <c r="N45" s="509">
        <v>1535.6959999999999</v>
      </c>
      <c r="O45" s="506">
        <v>7202.3119999999999</v>
      </c>
      <c r="P45" s="509">
        <v>135.81100000000001</v>
      </c>
      <c r="Q45" s="509" t="s">
        <v>42</v>
      </c>
      <c r="R45" s="509">
        <v>1016.028</v>
      </c>
      <c r="S45" s="506">
        <v>4412.04</v>
      </c>
      <c r="T45" s="507">
        <v>98.424000000000007</v>
      </c>
    </row>
    <row r="46" spans="4:20" ht="15">
      <c r="D46" s="468"/>
      <c r="E46" s="469"/>
      <c r="F46" s="470"/>
      <c r="G46" s="471"/>
      <c r="H46" s="518"/>
      <c r="I46" s="509"/>
      <c r="J46" s="506"/>
      <c r="K46" s="507"/>
      <c r="L46" s="19"/>
      <c r="M46" s="527" t="s">
        <v>45</v>
      </c>
      <c r="N46" s="509">
        <v>580.73900000000003</v>
      </c>
      <c r="O46" s="506">
        <v>2718.7080000000001</v>
      </c>
      <c r="P46" s="509">
        <v>83.018000000000001</v>
      </c>
      <c r="Q46" s="509" t="s">
        <v>45</v>
      </c>
      <c r="R46" s="509">
        <v>612.49800000000005</v>
      </c>
      <c r="S46" s="506">
        <v>2673.0430000000001</v>
      </c>
      <c r="T46" s="507">
        <v>50.244</v>
      </c>
    </row>
    <row r="47" spans="4:20" ht="15">
      <c r="D47" s="468"/>
      <c r="E47" s="469"/>
      <c r="F47" s="470"/>
      <c r="G47" s="471"/>
      <c r="H47" s="518"/>
      <c r="I47" s="509"/>
      <c r="J47" s="506"/>
      <c r="K47" s="507"/>
      <c r="L47" s="19"/>
      <c r="M47" s="527" t="s">
        <v>61</v>
      </c>
      <c r="N47" s="509">
        <v>468.01499999999999</v>
      </c>
      <c r="O47" s="506">
        <v>2183.518</v>
      </c>
      <c r="P47" s="509">
        <v>2876.154</v>
      </c>
      <c r="Q47" s="509" t="s">
        <v>61</v>
      </c>
      <c r="R47" s="509">
        <v>403.09500000000003</v>
      </c>
      <c r="S47" s="506">
        <v>1754.049</v>
      </c>
      <c r="T47" s="507">
        <v>1157.902</v>
      </c>
    </row>
    <row r="48" spans="4:20" ht="15.75" thickBot="1">
      <c r="D48" s="472"/>
      <c r="E48" s="473"/>
      <c r="F48" s="474"/>
      <c r="G48" s="475"/>
      <c r="H48" s="519"/>
      <c r="I48" s="515"/>
      <c r="J48" s="512"/>
      <c r="K48" s="513"/>
      <c r="L48" s="19"/>
      <c r="M48" s="527" t="s">
        <v>50</v>
      </c>
      <c r="N48" s="509">
        <v>385.28300000000002</v>
      </c>
      <c r="O48" s="506">
        <v>1805.7260000000001</v>
      </c>
      <c r="P48" s="509">
        <v>361.22399999999999</v>
      </c>
      <c r="Q48" s="509" t="s">
        <v>50</v>
      </c>
      <c r="R48" s="509">
        <v>133.77500000000001</v>
      </c>
      <c r="S48" s="506">
        <v>583.62599999999998</v>
      </c>
      <c r="T48" s="507">
        <v>108.068</v>
      </c>
    </row>
    <row r="49" spans="2:20" ht="15.75" thickBot="1">
      <c r="D49" s="260" t="s">
        <v>62</v>
      </c>
      <c r="E49" s="19"/>
      <c r="F49" s="19"/>
      <c r="G49" s="19"/>
      <c r="H49" s="19"/>
      <c r="I49" s="19"/>
      <c r="J49" s="19"/>
      <c r="K49" s="19"/>
      <c r="L49" s="19"/>
      <c r="M49" s="528" t="s">
        <v>64</v>
      </c>
      <c r="N49" s="515">
        <v>283.75</v>
      </c>
      <c r="O49" s="512">
        <v>1323.64</v>
      </c>
      <c r="P49" s="515">
        <v>639.92899999999997</v>
      </c>
      <c r="Q49" s="515" t="s">
        <v>64</v>
      </c>
      <c r="R49" s="515">
        <v>78.965999999999994</v>
      </c>
      <c r="S49" s="512">
        <v>342.245</v>
      </c>
      <c r="T49" s="513">
        <v>242.76900000000001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0" t="s">
        <v>62</v>
      </c>
      <c r="N50" s="263"/>
      <c r="O50" s="281"/>
      <c r="P50" s="263"/>
      <c r="Q50" s="26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9"/>
      <c r="N51" s="263"/>
      <c r="O51" s="263"/>
      <c r="P51" s="263"/>
      <c r="Q51" s="26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9"/>
      <c r="N52" s="263"/>
      <c r="O52" s="263"/>
      <c r="P52" s="263"/>
      <c r="Q52" s="26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9"/>
      <c r="N53" s="263"/>
      <c r="O53" s="263"/>
      <c r="P53" s="263"/>
      <c r="Q53" s="26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6" t="s">
        <v>227</v>
      </c>
      <c r="C2" s="197"/>
      <c r="D2" s="197"/>
      <c r="E2" s="197"/>
      <c r="F2" s="197"/>
      <c r="G2" s="197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2:19" ht="15.75">
      <c r="B3" s="195" t="s">
        <v>226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2:19" ht="15.75"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2:19" ht="15.75">
      <c r="B5" s="195"/>
      <c r="C5" s="217" t="s">
        <v>56</v>
      </c>
      <c r="D5" s="217"/>
      <c r="E5" s="217"/>
      <c r="F5" s="217"/>
      <c r="G5" s="217"/>
      <c r="H5" s="217"/>
      <c r="I5" s="217"/>
      <c r="J5" s="218"/>
      <c r="K5" s="19"/>
      <c r="L5" s="219" t="s">
        <v>56</v>
      </c>
      <c r="M5" s="219"/>
      <c r="N5" s="219"/>
      <c r="O5" s="219"/>
      <c r="P5" s="219"/>
      <c r="Q5" s="219"/>
      <c r="R5" s="219"/>
      <c r="S5" s="220"/>
    </row>
    <row r="6" spans="2:19" ht="16.5" thickBot="1">
      <c r="B6" s="195"/>
      <c r="C6" s="221" t="s">
        <v>57</v>
      </c>
      <c r="D6" s="217"/>
      <c r="E6" s="217"/>
      <c r="F6" s="217"/>
      <c r="G6" s="217"/>
      <c r="H6" s="217"/>
      <c r="I6" s="217"/>
      <c r="J6" s="222"/>
      <c r="K6" s="19"/>
      <c r="L6" s="223" t="s">
        <v>57</v>
      </c>
      <c r="M6" s="219"/>
      <c r="N6" s="219"/>
      <c r="O6" s="219"/>
      <c r="P6" s="219"/>
      <c r="Q6" s="219"/>
      <c r="R6" s="219"/>
      <c r="S6" s="220"/>
    </row>
    <row r="7" spans="2:19" ht="16.5" thickBot="1">
      <c r="B7" s="195"/>
      <c r="C7" s="224" t="s">
        <v>54</v>
      </c>
      <c r="D7" s="225"/>
      <c r="E7" s="225"/>
      <c r="F7" s="225"/>
      <c r="G7" s="225"/>
      <c r="H7" s="225"/>
      <c r="I7" s="225"/>
      <c r="J7" s="226"/>
      <c r="K7" s="19"/>
      <c r="L7" s="224" t="s">
        <v>55</v>
      </c>
      <c r="M7" s="225"/>
      <c r="N7" s="225"/>
      <c r="O7" s="225"/>
      <c r="P7" s="225"/>
      <c r="Q7" s="225"/>
      <c r="R7" s="225"/>
      <c r="S7" s="226"/>
    </row>
    <row r="8" spans="2:19" ht="16.5" thickBot="1">
      <c r="B8" s="195"/>
      <c r="C8" s="227" t="s">
        <v>222</v>
      </c>
      <c r="D8" s="228"/>
      <c r="E8" s="229"/>
      <c r="F8" s="230"/>
      <c r="G8" s="227"/>
      <c r="H8" s="228" t="s">
        <v>221</v>
      </c>
      <c r="I8" s="231"/>
      <c r="J8" s="230"/>
      <c r="K8" s="19"/>
      <c r="L8" s="227" t="s">
        <v>222</v>
      </c>
      <c r="M8" s="228"/>
      <c r="N8" s="229"/>
      <c r="O8" s="230"/>
      <c r="P8" s="227"/>
      <c r="Q8" s="228" t="s">
        <v>221</v>
      </c>
      <c r="R8" s="232"/>
      <c r="S8" s="230"/>
    </row>
    <row r="9" spans="2:19" ht="43.5" thickBot="1">
      <c r="B9" s="195"/>
      <c r="C9" s="233" t="s">
        <v>35</v>
      </c>
      <c r="D9" s="234" t="s">
        <v>36</v>
      </c>
      <c r="E9" s="235" t="s">
        <v>58</v>
      </c>
      <c r="F9" s="236" t="s">
        <v>37</v>
      </c>
      <c r="G9" s="237" t="s">
        <v>35</v>
      </c>
      <c r="H9" s="238" t="s">
        <v>36</v>
      </c>
      <c r="I9" s="239" t="s">
        <v>58</v>
      </c>
      <c r="J9" s="238" t="s">
        <v>37</v>
      </c>
      <c r="K9" s="19"/>
      <c r="L9" s="240" t="s">
        <v>35</v>
      </c>
      <c r="M9" s="238" t="s">
        <v>36</v>
      </c>
      <c r="N9" s="239" t="s">
        <v>58</v>
      </c>
      <c r="O9" s="234" t="s">
        <v>37</v>
      </c>
      <c r="P9" s="240" t="s">
        <v>35</v>
      </c>
      <c r="Q9" s="238" t="s">
        <v>36</v>
      </c>
      <c r="R9" s="239" t="s">
        <v>58</v>
      </c>
      <c r="S9" s="238" t="s">
        <v>37</v>
      </c>
    </row>
    <row r="10" spans="2:19" ht="16.5" thickBot="1">
      <c r="B10" s="195"/>
      <c r="C10" s="241" t="s">
        <v>38</v>
      </c>
      <c r="D10" s="242">
        <v>2731952.6710000001</v>
      </c>
      <c r="E10" s="243">
        <v>12484091.987</v>
      </c>
      <c r="F10" s="299">
        <v>1481531.14</v>
      </c>
      <c r="G10" s="244" t="s">
        <v>38</v>
      </c>
      <c r="H10" s="245">
        <v>4296892.09</v>
      </c>
      <c r="I10" s="243">
        <v>20108479.331</v>
      </c>
      <c r="J10" s="246">
        <v>1592256.8670000001</v>
      </c>
      <c r="K10" s="19"/>
      <c r="L10" s="241" t="s">
        <v>38</v>
      </c>
      <c r="M10" s="245">
        <v>106484.663</v>
      </c>
      <c r="N10" s="243">
        <v>486451.723</v>
      </c>
      <c r="O10" s="299">
        <v>77632.076000000001</v>
      </c>
      <c r="P10" s="300" t="s">
        <v>38</v>
      </c>
      <c r="Q10" s="296">
        <v>120851.048</v>
      </c>
      <c r="R10" s="243">
        <v>565165.60100000002</v>
      </c>
      <c r="S10" s="246">
        <v>71479.532000000007</v>
      </c>
    </row>
    <row r="11" spans="2:19" ht="15.75">
      <c r="B11" s="195"/>
      <c r="C11" s="248" t="s">
        <v>39</v>
      </c>
      <c r="D11" s="249">
        <v>595597.83100000001</v>
      </c>
      <c r="E11" s="250">
        <v>2722703.068</v>
      </c>
      <c r="F11" s="301">
        <v>247329.111</v>
      </c>
      <c r="G11" s="302" t="s">
        <v>39</v>
      </c>
      <c r="H11" s="249">
        <v>999973.72400000005</v>
      </c>
      <c r="I11" s="250">
        <v>4684094.0710000005</v>
      </c>
      <c r="J11" s="251">
        <v>287663.15500000003</v>
      </c>
      <c r="K11" s="19"/>
      <c r="L11" s="248" t="s">
        <v>39</v>
      </c>
      <c r="M11" s="249">
        <v>39468.603999999999</v>
      </c>
      <c r="N11" s="250">
        <v>179947.80600000001</v>
      </c>
      <c r="O11" s="301">
        <v>30751.01</v>
      </c>
      <c r="P11" s="248" t="s">
        <v>52</v>
      </c>
      <c r="Q11" s="249">
        <v>44620.152999999998</v>
      </c>
      <c r="R11" s="250">
        <v>209980.541</v>
      </c>
      <c r="S11" s="251">
        <v>21319.855</v>
      </c>
    </row>
    <row r="12" spans="2:19" ht="15.75">
      <c r="B12" s="195"/>
      <c r="C12" s="252" t="s">
        <v>40</v>
      </c>
      <c r="D12" s="253">
        <v>378880.098</v>
      </c>
      <c r="E12" s="254">
        <v>1733082.1440000001</v>
      </c>
      <c r="F12" s="303">
        <v>141131.76699999999</v>
      </c>
      <c r="G12" s="304" t="s">
        <v>40</v>
      </c>
      <c r="H12" s="253">
        <v>605561.53700000001</v>
      </c>
      <c r="I12" s="254">
        <v>2833926.5279999999</v>
      </c>
      <c r="J12" s="255">
        <v>159561.74600000001</v>
      </c>
      <c r="K12" s="19"/>
      <c r="L12" s="252" t="s">
        <v>52</v>
      </c>
      <c r="M12" s="253">
        <v>25594.238000000001</v>
      </c>
      <c r="N12" s="254">
        <v>117246.348</v>
      </c>
      <c r="O12" s="303">
        <v>13225.496999999999</v>
      </c>
      <c r="P12" s="252" t="s">
        <v>39</v>
      </c>
      <c r="Q12" s="253">
        <v>30698.738000000001</v>
      </c>
      <c r="R12" s="254">
        <v>142846.435</v>
      </c>
      <c r="S12" s="255">
        <v>26226.687999999998</v>
      </c>
    </row>
    <row r="13" spans="2:19" ht="15.75">
      <c r="B13" s="195"/>
      <c r="C13" s="252" t="s">
        <v>42</v>
      </c>
      <c r="D13" s="253">
        <v>294783.07799999998</v>
      </c>
      <c r="E13" s="254">
        <v>1346436.287</v>
      </c>
      <c r="F13" s="303">
        <v>122090.719</v>
      </c>
      <c r="G13" s="304" t="s">
        <v>42</v>
      </c>
      <c r="H13" s="253">
        <v>492961.17800000001</v>
      </c>
      <c r="I13" s="254">
        <v>2305605.19</v>
      </c>
      <c r="J13" s="255">
        <v>147553.04</v>
      </c>
      <c r="K13" s="19"/>
      <c r="L13" s="252" t="s">
        <v>50</v>
      </c>
      <c r="M13" s="253">
        <v>6107.9040000000005</v>
      </c>
      <c r="N13" s="254">
        <v>27898.812999999998</v>
      </c>
      <c r="O13" s="303">
        <v>4740.2240000000002</v>
      </c>
      <c r="P13" s="252" t="s">
        <v>67</v>
      </c>
      <c r="Q13" s="253">
        <v>8516.2170000000006</v>
      </c>
      <c r="R13" s="254">
        <v>39800.622000000003</v>
      </c>
      <c r="S13" s="255">
        <v>3799.0549999999998</v>
      </c>
    </row>
    <row r="14" spans="2:19" ht="15.75">
      <c r="B14" s="195"/>
      <c r="C14" s="252" t="s">
        <v>67</v>
      </c>
      <c r="D14" s="253">
        <v>271532.68800000002</v>
      </c>
      <c r="E14" s="254">
        <v>1239955.0260000001</v>
      </c>
      <c r="F14" s="303">
        <v>141476.236</v>
      </c>
      <c r="G14" s="304" t="s">
        <v>67</v>
      </c>
      <c r="H14" s="253">
        <v>431833.087</v>
      </c>
      <c r="I14" s="254">
        <v>2018181.2509999999</v>
      </c>
      <c r="J14" s="255">
        <v>157076.10399999999</v>
      </c>
      <c r="K14" s="19"/>
      <c r="L14" s="252" t="s">
        <v>67</v>
      </c>
      <c r="M14" s="253">
        <v>5287.491</v>
      </c>
      <c r="N14" s="254">
        <v>24096.166000000001</v>
      </c>
      <c r="O14" s="303">
        <v>3932.18</v>
      </c>
      <c r="P14" s="252" t="s">
        <v>49</v>
      </c>
      <c r="Q14" s="253">
        <v>7816.049</v>
      </c>
      <c r="R14" s="254">
        <v>36560.599000000002</v>
      </c>
      <c r="S14" s="255">
        <v>5874.4009999999998</v>
      </c>
    </row>
    <row r="15" spans="2:19" ht="15.75">
      <c r="B15" s="195"/>
      <c r="C15" s="252" t="s">
        <v>41</v>
      </c>
      <c r="D15" s="253">
        <v>149311.08300000001</v>
      </c>
      <c r="E15" s="254">
        <v>681995.29700000002</v>
      </c>
      <c r="F15" s="303">
        <v>70702.142999999996</v>
      </c>
      <c r="G15" s="304" t="s">
        <v>41</v>
      </c>
      <c r="H15" s="253">
        <v>215682.99600000001</v>
      </c>
      <c r="I15" s="254">
        <v>1008938.557</v>
      </c>
      <c r="J15" s="255">
        <v>73310.467999999993</v>
      </c>
      <c r="K15" s="19"/>
      <c r="L15" s="252" t="s">
        <v>49</v>
      </c>
      <c r="M15" s="253">
        <v>4553.259</v>
      </c>
      <c r="N15" s="254">
        <v>20847.317999999999</v>
      </c>
      <c r="O15" s="303">
        <v>5615.6220000000003</v>
      </c>
      <c r="P15" s="252" t="s">
        <v>50</v>
      </c>
      <c r="Q15" s="253">
        <v>6926.28</v>
      </c>
      <c r="R15" s="254">
        <v>32435.61</v>
      </c>
      <c r="S15" s="255">
        <v>3226.9090000000001</v>
      </c>
    </row>
    <row r="16" spans="2:19" ht="15.75">
      <c r="B16" s="195"/>
      <c r="C16" s="252" t="s">
        <v>48</v>
      </c>
      <c r="D16" s="253">
        <v>101849.30100000001</v>
      </c>
      <c r="E16" s="254">
        <v>465068.51199999999</v>
      </c>
      <c r="F16" s="303">
        <v>42920.981</v>
      </c>
      <c r="G16" s="304" t="s">
        <v>48</v>
      </c>
      <c r="H16" s="253">
        <v>196265.52799999999</v>
      </c>
      <c r="I16" s="254">
        <v>918891.174</v>
      </c>
      <c r="J16" s="255">
        <v>56358.54</v>
      </c>
      <c r="K16" s="19"/>
      <c r="L16" s="252" t="s">
        <v>42</v>
      </c>
      <c r="M16" s="253">
        <v>4415.8280000000004</v>
      </c>
      <c r="N16" s="254">
        <v>20198.616999999998</v>
      </c>
      <c r="O16" s="303">
        <v>2504.4459999999999</v>
      </c>
      <c r="P16" s="252" t="s">
        <v>42</v>
      </c>
      <c r="Q16" s="253">
        <v>4337.5150000000003</v>
      </c>
      <c r="R16" s="254">
        <v>20052.795999999998</v>
      </c>
      <c r="S16" s="255">
        <v>1611.2840000000001</v>
      </c>
    </row>
    <row r="17" spans="2:19" ht="15.75">
      <c r="B17" s="195"/>
      <c r="C17" s="252" t="s">
        <v>44</v>
      </c>
      <c r="D17" s="253">
        <v>86562.501999999993</v>
      </c>
      <c r="E17" s="254">
        <v>395159.826</v>
      </c>
      <c r="F17" s="303">
        <v>45610.464999999997</v>
      </c>
      <c r="G17" s="304" t="s">
        <v>45</v>
      </c>
      <c r="H17" s="253">
        <v>128562.43</v>
      </c>
      <c r="I17" s="254">
        <v>600932.549</v>
      </c>
      <c r="J17" s="255">
        <v>45321.453999999998</v>
      </c>
      <c r="K17" s="19"/>
      <c r="L17" s="252" t="s">
        <v>46</v>
      </c>
      <c r="M17" s="253">
        <v>4293.6589999999997</v>
      </c>
      <c r="N17" s="254">
        <v>19644.909</v>
      </c>
      <c r="O17" s="303">
        <v>5088.1289999999999</v>
      </c>
      <c r="P17" s="252" t="s">
        <v>180</v>
      </c>
      <c r="Q17" s="253">
        <v>3250.0149999999999</v>
      </c>
      <c r="R17" s="254">
        <v>15050.052</v>
      </c>
      <c r="S17" s="255">
        <v>983.86900000000003</v>
      </c>
    </row>
    <row r="18" spans="2:19" ht="15.75">
      <c r="B18" s="195"/>
      <c r="C18" s="252" t="s">
        <v>45</v>
      </c>
      <c r="D18" s="253">
        <v>84121.966</v>
      </c>
      <c r="E18" s="254">
        <v>384251.15</v>
      </c>
      <c r="F18" s="303">
        <v>43361.499000000003</v>
      </c>
      <c r="G18" s="304" t="s">
        <v>44</v>
      </c>
      <c r="H18" s="253">
        <v>123856.67200000001</v>
      </c>
      <c r="I18" s="254">
        <v>578748.57299999997</v>
      </c>
      <c r="J18" s="255">
        <v>47261.881000000001</v>
      </c>
      <c r="K18" s="19"/>
      <c r="L18" s="252" t="s">
        <v>48</v>
      </c>
      <c r="M18" s="253">
        <v>3483.8119999999999</v>
      </c>
      <c r="N18" s="254">
        <v>15899.67</v>
      </c>
      <c r="O18" s="303">
        <v>1850.674</v>
      </c>
      <c r="P18" s="252" t="s">
        <v>196</v>
      </c>
      <c r="Q18" s="253">
        <v>2702.8</v>
      </c>
      <c r="R18" s="254">
        <v>12664.695</v>
      </c>
      <c r="S18" s="255">
        <v>707.95500000000004</v>
      </c>
    </row>
    <row r="19" spans="2:19" ht="15.75">
      <c r="B19" s="195"/>
      <c r="C19" s="252" t="s">
        <v>109</v>
      </c>
      <c r="D19" s="253">
        <v>71679.824999999997</v>
      </c>
      <c r="E19" s="254">
        <v>327183.09000000003</v>
      </c>
      <c r="F19" s="303">
        <v>73947.713000000003</v>
      </c>
      <c r="G19" s="304" t="s">
        <v>51</v>
      </c>
      <c r="H19" s="253">
        <v>97514.661999999997</v>
      </c>
      <c r="I19" s="254">
        <v>456229.38299999997</v>
      </c>
      <c r="J19" s="255">
        <v>23250.047999999999</v>
      </c>
      <c r="K19" s="19"/>
      <c r="L19" s="252" t="s">
        <v>41</v>
      </c>
      <c r="M19" s="253">
        <v>3323.6089999999999</v>
      </c>
      <c r="N19" s="254">
        <v>15168.53</v>
      </c>
      <c r="O19" s="303">
        <v>2139.7040000000002</v>
      </c>
      <c r="P19" s="252" t="s">
        <v>44</v>
      </c>
      <c r="Q19" s="253">
        <v>2644.82</v>
      </c>
      <c r="R19" s="254">
        <v>12294.68</v>
      </c>
      <c r="S19" s="255">
        <v>718.46100000000001</v>
      </c>
    </row>
    <row r="20" spans="2:19" ht="15.75">
      <c r="B20" s="195"/>
      <c r="C20" s="252" t="s">
        <v>49</v>
      </c>
      <c r="D20" s="253">
        <v>64407.277999999998</v>
      </c>
      <c r="E20" s="254">
        <v>294399.47100000002</v>
      </c>
      <c r="F20" s="303">
        <v>28621.995999999999</v>
      </c>
      <c r="G20" s="304" t="s">
        <v>47</v>
      </c>
      <c r="H20" s="253">
        <v>82279.278000000006</v>
      </c>
      <c r="I20" s="254">
        <v>384576.679</v>
      </c>
      <c r="J20" s="255">
        <v>33343.089999999997</v>
      </c>
      <c r="K20" s="19"/>
      <c r="L20" s="252" t="s">
        <v>180</v>
      </c>
      <c r="M20" s="253">
        <v>3087.3780000000002</v>
      </c>
      <c r="N20" s="254">
        <v>14126.950999999999</v>
      </c>
      <c r="O20" s="303">
        <v>1393.0409999999999</v>
      </c>
      <c r="P20" s="252" t="s">
        <v>46</v>
      </c>
      <c r="Q20" s="253">
        <v>2046.211</v>
      </c>
      <c r="R20" s="254">
        <v>9518.7369999999992</v>
      </c>
      <c r="S20" s="255">
        <v>2348.1239999999998</v>
      </c>
    </row>
    <row r="21" spans="2:19" ht="15.75">
      <c r="B21" s="195"/>
      <c r="C21" s="252" t="s">
        <v>51</v>
      </c>
      <c r="D21" s="253">
        <v>61834.974000000002</v>
      </c>
      <c r="E21" s="254">
        <v>282776.96999999997</v>
      </c>
      <c r="F21" s="303">
        <v>19999.233</v>
      </c>
      <c r="G21" s="304" t="s">
        <v>50</v>
      </c>
      <c r="H21" s="253">
        <v>78491.164000000004</v>
      </c>
      <c r="I21" s="254">
        <v>366601.48599999998</v>
      </c>
      <c r="J21" s="255">
        <v>26996.644</v>
      </c>
      <c r="K21" s="19"/>
      <c r="L21" s="252" t="s">
        <v>45</v>
      </c>
      <c r="M21" s="253">
        <v>1345.5630000000001</v>
      </c>
      <c r="N21" s="254">
        <v>6135.8760000000002</v>
      </c>
      <c r="O21" s="303">
        <v>1915.595</v>
      </c>
      <c r="P21" s="252" t="s">
        <v>48</v>
      </c>
      <c r="Q21" s="253">
        <v>1833.55</v>
      </c>
      <c r="R21" s="254">
        <v>8569.2960000000003</v>
      </c>
      <c r="S21" s="255">
        <v>1012.9109999999999</v>
      </c>
    </row>
    <row r="22" spans="2:19" ht="15.75">
      <c r="B22" s="195"/>
      <c r="C22" s="252" t="s">
        <v>61</v>
      </c>
      <c r="D22" s="253">
        <v>60662.127999999997</v>
      </c>
      <c r="E22" s="254">
        <v>277048.734</v>
      </c>
      <c r="F22" s="303">
        <v>35937.885999999999</v>
      </c>
      <c r="G22" s="304" t="s">
        <v>137</v>
      </c>
      <c r="H22" s="253">
        <v>76932.672999999995</v>
      </c>
      <c r="I22" s="254">
        <v>362701.92499999999</v>
      </c>
      <c r="J22" s="255">
        <v>59166.525999999998</v>
      </c>
      <c r="K22" s="19"/>
      <c r="L22" s="252" t="s">
        <v>44</v>
      </c>
      <c r="M22" s="253">
        <v>1081.2260000000001</v>
      </c>
      <c r="N22" s="254">
        <v>4948.1480000000001</v>
      </c>
      <c r="O22" s="303">
        <v>768.91700000000003</v>
      </c>
      <c r="P22" s="252" t="s">
        <v>45</v>
      </c>
      <c r="Q22" s="253">
        <v>1319.7650000000001</v>
      </c>
      <c r="R22" s="254">
        <v>6081.3490000000002</v>
      </c>
      <c r="S22" s="255">
        <v>1213.6990000000001</v>
      </c>
    </row>
    <row r="23" spans="2:19" ht="15.75">
      <c r="B23" s="195"/>
      <c r="C23" s="252" t="s">
        <v>47</v>
      </c>
      <c r="D23" s="253">
        <v>58740.391000000003</v>
      </c>
      <c r="E23" s="254">
        <v>268149.57699999999</v>
      </c>
      <c r="F23" s="303">
        <v>34580.928</v>
      </c>
      <c r="G23" s="304" t="s">
        <v>49</v>
      </c>
      <c r="H23" s="253">
        <v>76639.078999999998</v>
      </c>
      <c r="I23" s="254">
        <v>357638.81400000001</v>
      </c>
      <c r="J23" s="255">
        <v>29426.117999999999</v>
      </c>
      <c r="K23" s="19"/>
      <c r="L23" s="252" t="s">
        <v>196</v>
      </c>
      <c r="M23" s="253">
        <v>1009.072</v>
      </c>
      <c r="N23" s="254">
        <v>4598.92</v>
      </c>
      <c r="O23" s="303">
        <v>415.58699999999999</v>
      </c>
      <c r="P23" s="252" t="s">
        <v>41</v>
      </c>
      <c r="Q23" s="253">
        <v>1138.393</v>
      </c>
      <c r="R23" s="254">
        <v>5288.4669999999996</v>
      </c>
      <c r="S23" s="255">
        <v>440.14100000000002</v>
      </c>
    </row>
    <row r="24" spans="2:19" ht="15.75">
      <c r="B24" s="195"/>
      <c r="C24" s="252" t="s">
        <v>137</v>
      </c>
      <c r="D24" s="253">
        <v>49684.228000000003</v>
      </c>
      <c r="E24" s="254">
        <v>227487.77299999999</v>
      </c>
      <c r="F24" s="303">
        <v>54749.529000000002</v>
      </c>
      <c r="G24" s="304" t="s">
        <v>61</v>
      </c>
      <c r="H24" s="253">
        <v>68341.67</v>
      </c>
      <c r="I24" s="254">
        <v>318675.38500000001</v>
      </c>
      <c r="J24" s="255">
        <v>27237.955999999998</v>
      </c>
      <c r="K24" s="19"/>
      <c r="L24" s="252" t="s">
        <v>63</v>
      </c>
      <c r="M24" s="253">
        <v>560.74300000000005</v>
      </c>
      <c r="N24" s="254">
        <v>2570.759</v>
      </c>
      <c r="O24" s="303">
        <v>552.67100000000005</v>
      </c>
      <c r="P24" s="252" t="s">
        <v>47</v>
      </c>
      <c r="Q24" s="253">
        <v>652.36900000000003</v>
      </c>
      <c r="R24" s="254">
        <v>3048.4920000000002</v>
      </c>
      <c r="S24" s="255">
        <v>513.81799999999998</v>
      </c>
    </row>
    <row r="25" spans="2:19" ht="15.75">
      <c r="B25" s="195"/>
      <c r="C25" s="252" t="s">
        <v>43</v>
      </c>
      <c r="D25" s="253">
        <v>37718.966999999997</v>
      </c>
      <c r="E25" s="254">
        <v>172310.06599999999</v>
      </c>
      <c r="F25" s="303">
        <v>14535.290999999999</v>
      </c>
      <c r="G25" s="304" t="s">
        <v>46</v>
      </c>
      <c r="H25" s="253">
        <v>56513.025000000001</v>
      </c>
      <c r="I25" s="254">
        <v>265586.08299999998</v>
      </c>
      <c r="J25" s="255">
        <v>16987.3</v>
      </c>
      <c r="K25" s="19"/>
      <c r="L25" s="252" t="s">
        <v>40</v>
      </c>
      <c r="M25" s="253">
        <v>528.92499999999995</v>
      </c>
      <c r="N25" s="254">
        <v>2410.3090000000002</v>
      </c>
      <c r="O25" s="303">
        <v>626.32299999999998</v>
      </c>
      <c r="P25" s="252" t="s">
        <v>40</v>
      </c>
      <c r="Q25" s="253">
        <v>632.47199999999998</v>
      </c>
      <c r="R25" s="254">
        <v>2920.5210000000002</v>
      </c>
      <c r="S25" s="255">
        <v>419.71199999999999</v>
      </c>
    </row>
    <row r="26" spans="2:19" ht="16.5" thickBot="1">
      <c r="B26" s="195"/>
      <c r="C26" s="256" t="s">
        <v>52</v>
      </c>
      <c r="D26" s="257">
        <v>36000.186000000002</v>
      </c>
      <c r="E26" s="258">
        <v>164460.943</v>
      </c>
      <c r="F26" s="305">
        <v>98842.490999999995</v>
      </c>
      <c r="G26" s="306" t="s">
        <v>43</v>
      </c>
      <c r="H26" s="257">
        <v>53689.052000000003</v>
      </c>
      <c r="I26" s="258">
        <v>250942.06700000001</v>
      </c>
      <c r="J26" s="259">
        <v>16114.129000000001</v>
      </c>
      <c r="K26" s="19"/>
      <c r="L26" s="256" t="s">
        <v>208</v>
      </c>
      <c r="M26" s="257">
        <v>514.89499999999998</v>
      </c>
      <c r="N26" s="258">
        <v>2357.65</v>
      </c>
      <c r="O26" s="305">
        <v>560.45299999999997</v>
      </c>
      <c r="P26" s="256" t="s">
        <v>214</v>
      </c>
      <c r="Q26" s="257">
        <v>525.81299999999999</v>
      </c>
      <c r="R26" s="258">
        <v>2466.6039999999998</v>
      </c>
      <c r="S26" s="259">
        <v>141.441</v>
      </c>
    </row>
    <row r="27" spans="2:19" ht="15.75">
      <c r="B27" s="195"/>
      <c r="C27" s="260"/>
      <c r="D27" s="261"/>
      <c r="E27" s="261"/>
      <c r="F27" s="261"/>
      <c r="G27" s="261"/>
      <c r="H27" s="261"/>
      <c r="I27" s="261"/>
      <c r="J27" s="261"/>
      <c r="K27" s="19"/>
      <c r="L27" s="262"/>
      <c r="M27" s="19"/>
      <c r="N27" s="19"/>
      <c r="O27" s="19"/>
      <c r="P27" s="219"/>
      <c r="Q27" s="219"/>
      <c r="R27" s="219"/>
      <c r="S27" s="19"/>
    </row>
    <row r="28" spans="2:19" ht="15.75">
      <c r="B28" s="195"/>
      <c r="C28" s="261"/>
      <c r="D28" s="261"/>
      <c r="E28" s="263"/>
      <c r="F28" s="263"/>
      <c r="G28" s="263"/>
      <c r="H28" s="261"/>
      <c r="I28" s="261"/>
      <c r="J28" s="261"/>
      <c r="K28" s="19"/>
      <c r="L28" s="262"/>
      <c r="M28" s="19"/>
      <c r="N28" s="19"/>
      <c r="O28" s="19"/>
      <c r="P28" s="219"/>
      <c r="Q28" s="219"/>
      <c r="R28" s="219"/>
      <c r="S28" s="19"/>
    </row>
    <row r="29" spans="2:19" ht="15.75">
      <c r="B29" s="195"/>
      <c r="C29" s="19"/>
      <c r="D29" s="19"/>
      <c r="E29" s="19"/>
      <c r="F29" s="19"/>
      <c r="G29" s="19"/>
      <c r="H29" s="19"/>
      <c r="I29" s="19"/>
      <c r="J29" s="19"/>
      <c r="K29" s="19"/>
      <c r="L29" s="262"/>
      <c r="M29" s="19"/>
      <c r="N29" s="19"/>
      <c r="O29" s="19"/>
      <c r="P29" s="219"/>
      <c r="Q29" s="219"/>
      <c r="R29" s="219"/>
      <c r="S29" s="19"/>
    </row>
    <row r="30" spans="2:19" ht="15.75">
      <c r="B30" s="195"/>
      <c r="C30" s="108" t="s">
        <v>59</v>
      </c>
      <c r="D30" s="108"/>
      <c r="E30" s="108"/>
      <c r="F30" s="108"/>
      <c r="G30" s="108"/>
      <c r="H30" s="108"/>
      <c r="I30" s="264"/>
      <c r="J30" s="109"/>
      <c r="K30" s="56"/>
      <c r="L30" s="108" t="s">
        <v>59</v>
      </c>
      <c r="M30" s="108"/>
      <c r="N30" s="219"/>
      <c r="O30" s="219"/>
      <c r="P30" s="219"/>
      <c r="Q30" s="219"/>
      <c r="R30" s="219"/>
      <c r="S30" s="19"/>
    </row>
    <row r="31" spans="2:19" ht="16.5" thickBot="1">
      <c r="B31" s="19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0"/>
      <c r="O31" s="220"/>
      <c r="P31" s="220"/>
      <c r="Q31" s="220"/>
      <c r="R31" s="220"/>
      <c r="S31" s="19"/>
    </row>
    <row r="32" spans="2:19" ht="16.5" thickBot="1">
      <c r="B32" s="195"/>
      <c r="C32" s="224" t="s">
        <v>54</v>
      </c>
      <c r="D32" s="224"/>
      <c r="E32" s="225"/>
      <c r="F32" s="225"/>
      <c r="G32" s="225"/>
      <c r="H32" s="225"/>
      <c r="I32" s="225"/>
      <c r="J32" s="226"/>
      <c r="K32" s="19"/>
      <c r="L32" s="224" t="s">
        <v>55</v>
      </c>
      <c r="M32" s="225"/>
      <c r="N32" s="225"/>
      <c r="O32" s="225"/>
      <c r="P32" s="225"/>
      <c r="Q32" s="225"/>
      <c r="R32" s="225"/>
      <c r="S32" s="226"/>
    </row>
    <row r="33" spans="2:19" ht="16.5" thickBot="1">
      <c r="B33" s="195"/>
      <c r="C33" s="227" t="s">
        <v>222</v>
      </c>
      <c r="D33" s="228"/>
      <c r="E33" s="229"/>
      <c r="F33" s="230"/>
      <c r="G33" s="227"/>
      <c r="H33" s="228" t="s">
        <v>221</v>
      </c>
      <c r="I33" s="232"/>
      <c r="J33" s="230"/>
      <c r="K33" s="19"/>
      <c r="L33" s="229"/>
      <c r="M33" s="228"/>
      <c r="N33" s="229" t="s">
        <v>220</v>
      </c>
      <c r="O33" s="230"/>
      <c r="P33" s="227"/>
      <c r="Q33" s="228" t="s">
        <v>221</v>
      </c>
      <c r="R33" s="231"/>
      <c r="S33" s="230"/>
    </row>
    <row r="34" spans="2:19" ht="43.5" thickBot="1">
      <c r="B34" s="195"/>
      <c r="C34" s="233" t="s">
        <v>35</v>
      </c>
      <c r="D34" s="265" t="s">
        <v>36</v>
      </c>
      <c r="E34" s="266" t="s">
        <v>58</v>
      </c>
      <c r="F34" s="267" t="s">
        <v>37</v>
      </c>
      <c r="G34" s="233" t="s">
        <v>35</v>
      </c>
      <c r="H34" s="265" t="s">
        <v>36</v>
      </c>
      <c r="I34" s="266" t="s">
        <v>58</v>
      </c>
      <c r="J34" s="268" t="s">
        <v>37</v>
      </c>
      <c r="K34" s="19"/>
      <c r="L34" s="269" t="s">
        <v>35</v>
      </c>
      <c r="M34" s="270" t="s">
        <v>36</v>
      </c>
      <c r="N34" s="266" t="s">
        <v>58</v>
      </c>
      <c r="O34" s="268" t="s">
        <v>37</v>
      </c>
      <c r="P34" s="269" t="s">
        <v>35</v>
      </c>
      <c r="Q34" s="270" t="s">
        <v>36</v>
      </c>
      <c r="R34" s="266" t="s">
        <v>58</v>
      </c>
      <c r="S34" s="268" t="s">
        <v>37</v>
      </c>
    </row>
    <row r="35" spans="2:19" ht="16.5" thickBot="1">
      <c r="B35" s="195"/>
      <c r="C35" s="241" t="s">
        <v>38</v>
      </c>
      <c r="D35" s="242">
        <v>70462.525999999998</v>
      </c>
      <c r="E35" s="243">
        <v>321870.18900000001</v>
      </c>
      <c r="F35" s="299">
        <v>37682.184999999998</v>
      </c>
      <c r="G35" s="241" t="s">
        <v>38</v>
      </c>
      <c r="H35" s="242">
        <v>74931.308000000005</v>
      </c>
      <c r="I35" s="243">
        <v>349626.68</v>
      </c>
      <c r="J35" s="246">
        <v>32126.286</v>
      </c>
      <c r="K35" s="19"/>
      <c r="L35" s="241" t="s">
        <v>38</v>
      </c>
      <c r="M35" s="271">
        <v>163922.14499999999</v>
      </c>
      <c r="N35" s="243">
        <v>748123.49699999997</v>
      </c>
      <c r="O35" s="271">
        <v>129429.194</v>
      </c>
      <c r="P35" s="272" t="s">
        <v>38</v>
      </c>
      <c r="Q35" s="271">
        <v>236846.239</v>
      </c>
      <c r="R35" s="243">
        <v>1108860.0419999999</v>
      </c>
      <c r="S35" s="247">
        <v>166549.747</v>
      </c>
    </row>
    <row r="36" spans="2:19" ht="15.75">
      <c r="B36" s="195"/>
      <c r="C36" s="273" t="s">
        <v>39</v>
      </c>
      <c r="D36" s="274">
        <v>45755.303</v>
      </c>
      <c r="E36" s="275">
        <v>209070.78</v>
      </c>
      <c r="F36" s="307">
        <v>30478.522000000001</v>
      </c>
      <c r="G36" s="273" t="s">
        <v>39</v>
      </c>
      <c r="H36" s="274">
        <v>48490.114000000001</v>
      </c>
      <c r="I36" s="275">
        <v>225731.32</v>
      </c>
      <c r="J36" s="276">
        <v>27400.185000000001</v>
      </c>
      <c r="K36" s="19"/>
      <c r="L36" s="248" t="s">
        <v>67</v>
      </c>
      <c r="M36" s="249">
        <v>38279.593999999997</v>
      </c>
      <c r="N36" s="250">
        <v>174669.834</v>
      </c>
      <c r="O36" s="301">
        <v>32324.684000000001</v>
      </c>
      <c r="P36" s="308" t="s">
        <v>67</v>
      </c>
      <c r="Q36" s="249">
        <v>43868.548000000003</v>
      </c>
      <c r="R36" s="250">
        <v>205110.90100000001</v>
      </c>
      <c r="S36" s="251">
        <v>29443.187000000002</v>
      </c>
    </row>
    <row r="37" spans="2:19" ht="15.75">
      <c r="B37" s="195"/>
      <c r="C37" s="252" t="s">
        <v>52</v>
      </c>
      <c r="D37" s="253">
        <v>12184.254999999999</v>
      </c>
      <c r="E37" s="254">
        <v>55639.720999999998</v>
      </c>
      <c r="F37" s="303">
        <v>1534.5060000000001</v>
      </c>
      <c r="G37" s="252" t="s">
        <v>52</v>
      </c>
      <c r="H37" s="253">
        <v>9476.1929999999993</v>
      </c>
      <c r="I37" s="254">
        <v>44370.285000000003</v>
      </c>
      <c r="J37" s="255">
        <v>987.74800000000005</v>
      </c>
      <c r="K37" s="19"/>
      <c r="L37" s="252" t="s">
        <v>39</v>
      </c>
      <c r="M37" s="253">
        <v>29541.84</v>
      </c>
      <c r="N37" s="254">
        <v>134795.973</v>
      </c>
      <c r="O37" s="303">
        <v>14457.107</v>
      </c>
      <c r="P37" s="309" t="s">
        <v>49</v>
      </c>
      <c r="Q37" s="253">
        <v>31316.348999999998</v>
      </c>
      <c r="R37" s="254">
        <v>146403.00200000001</v>
      </c>
      <c r="S37" s="255">
        <v>22768.385999999999</v>
      </c>
    </row>
    <row r="38" spans="2:19" ht="15.75">
      <c r="B38" s="195"/>
      <c r="C38" s="252" t="s">
        <v>47</v>
      </c>
      <c r="D38" s="253">
        <v>4881.0510000000004</v>
      </c>
      <c r="E38" s="254">
        <v>22365.228999999999</v>
      </c>
      <c r="F38" s="303">
        <v>1078.954</v>
      </c>
      <c r="G38" s="252" t="s">
        <v>47</v>
      </c>
      <c r="H38" s="253">
        <v>8529.2260000000006</v>
      </c>
      <c r="I38" s="254">
        <v>39951.54</v>
      </c>
      <c r="J38" s="255">
        <v>1440.7090000000001</v>
      </c>
      <c r="K38" s="19"/>
      <c r="L38" s="252" t="s">
        <v>49</v>
      </c>
      <c r="M38" s="253">
        <v>22711.599999999999</v>
      </c>
      <c r="N38" s="254">
        <v>103706.68</v>
      </c>
      <c r="O38" s="303">
        <v>23150.655999999999</v>
      </c>
      <c r="P38" s="309" t="s">
        <v>41</v>
      </c>
      <c r="Q38" s="253">
        <v>31172.173999999999</v>
      </c>
      <c r="R38" s="254">
        <v>146188.97</v>
      </c>
      <c r="S38" s="255">
        <v>25686.39</v>
      </c>
    </row>
    <row r="39" spans="2:19" ht="15.75">
      <c r="B39" s="195"/>
      <c r="C39" s="252" t="s">
        <v>67</v>
      </c>
      <c r="D39" s="253">
        <v>3723.4960000000001</v>
      </c>
      <c r="E39" s="254">
        <v>16948.530999999999</v>
      </c>
      <c r="F39" s="303">
        <v>3828.9760000000001</v>
      </c>
      <c r="G39" s="252" t="s">
        <v>49</v>
      </c>
      <c r="H39" s="253">
        <v>2166.3519999999999</v>
      </c>
      <c r="I39" s="254">
        <v>10116.029</v>
      </c>
      <c r="J39" s="255">
        <v>129.19900000000001</v>
      </c>
      <c r="K39" s="19"/>
      <c r="L39" s="252" t="s">
        <v>41</v>
      </c>
      <c r="M39" s="253">
        <v>18332.203000000001</v>
      </c>
      <c r="N39" s="254">
        <v>83629.001000000004</v>
      </c>
      <c r="O39" s="303">
        <v>17656.438999999998</v>
      </c>
      <c r="P39" s="309" t="s">
        <v>39</v>
      </c>
      <c r="Q39" s="253">
        <v>28988.585999999999</v>
      </c>
      <c r="R39" s="254">
        <v>135219.557</v>
      </c>
      <c r="S39" s="255">
        <v>16788.169999999998</v>
      </c>
    </row>
    <row r="40" spans="2:19" ht="15.75">
      <c r="B40" s="195"/>
      <c r="C40" s="252" t="s">
        <v>64</v>
      </c>
      <c r="D40" s="253">
        <v>1351.741</v>
      </c>
      <c r="E40" s="254">
        <v>6149.19</v>
      </c>
      <c r="F40" s="303">
        <v>461.29300000000001</v>
      </c>
      <c r="G40" s="252" t="s">
        <v>197</v>
      </c>
      <c r="H40" s="253">
        <v>1981.2360000000001</v>
      </c>
      <c r="I40" s="254">
        <v>9273.6209999999992</v>
      </c>
      <c r="J40" s="255">
        <v>176.32</v>
      </c>
      <c r="K40" s="19"/>
      <c r="L40" s="252" t="s">
        <v>44</v>
      </c>
      <c r="M40" s="253">
        <v>10645.725</v>
      </c>
      <c r="N40" s="254">
        <v>48697.156999999999</v>
      </c>
      <c r="O40" s="303">
        <v>17856.839</v>
      </c>
      <c r="P40" s="309" t="s">
        <v>47</v>
      </c>
      <c r="Q40" s="253">
        <v>22618.63</v>
      </c>
      <c r="R40" s="254">
        <v>106438.06299999999</v>
      </c>
      <c r="S40" s="255">
        <v>26489.19</v>
      </c>
    </row>
    <row r="41" spans="2:19" ht="15.75">
      <c r="B41" s="195"/>
      <c r="C41" s="252" t="s">
        <v>44</v>
      </c>
      <c r="D41" s="253">
        <v>942.71699999999998</v>
      </c>
      <c r="E41" s="254">
        <v>4287.442</v>
      </c>
      <c r="F41" s="303">
        <v>136.904</v>
      </c>
      <c r="G41" s="252" t="s">
        <v>67</v>
      </c>
      <c r="H41" s="253">
        <v>1378.395</v>
      </c>
      <c r="I41" s="254">
        <v>6457.8789999999999</v>
      </c>
      <c r="J41" s="255">
        <v>1640.098</v>
      </c>
      <c r="K41" s="19"/>
      <c r="L41" s="252" t="s">
        <v>46</v>
      </c>
      <c r="M41" s="253">
        <v>10543.848</v>
      </c>
      <c r="N41" s="254">
        <v>48100.616999999998</v>
      </c>
      <c r="O41" s="303">
        <v>1276.511</v>
      </c>
      <c r="P41" s="309" t="s">
        <v>44</v>
      </c>
      <c r="Q41" s="253">
        <v>20213.791000000001</v>
      </c>
      <c r="R41" s="254">
        <v>94564.476999999999</v>
      </c>
      <c r="S41" s="255">
        <v>22664.749</v>
      </c>
    </row>
    <row r="42" spans="2:19" ht="15.75">
      <c r="B42" s="195"/>
      <c r="C42" s="252" t="s">
        <v>61</v>
      </c>
      <c r="D42" s="253">
        <v>595.87800000000004</v>
      </c>
      <c r="E42" s="254">
        <v>2724.5770000000002</v>
      </c>
      <c r="F42" s="303">
        <v>71.47</v>
      </c>
      <c r="G42" s="252" t="s">
        <v>64</v>
      </c>
      <c r="H42" s="253">
        <v>858.50199999999995</v>
      </c>
      <c r="I42" s="254">
        <v>4047.39</v>
      </c>
      <c r="J42" s="255">
        <v>241.19</v>
      </c>
      <c r="K42" s="19"/>
      <c r="L42" s="252" t="s">
        <v>42</v>
      </c>
      <c r="M42" s="253">
        <v>10271.856</v>
      </c>
      <c r="N42" s="254">
        <v>46907.815999999999</v>
      </c>
      <c r="O42" s="303">
        <v>3250.0210000000002</v>
      </c>
      <c r="P42" s="309" t="s">
        <v>46</v>
      </c>
      <c r="Q42" s="253">
        <v>16234.630999999999</v>
      </c>
      <c r="R42" s="254">
        <v>76073.975999999995</v>
      </c>
      <c r="S42" s="255">
        <v>1603.4749999999999</v>
      </c>
    </row>
    <row r="43" spans="2:19" ht="15.75">
      <c r="B43" s="195"/>
      <c r="C43" s="252" t="s">
        <v>49</v>
      </c>
      <c r="D43" s="253">
        <v>592.24</v>
      </c>
      <c r="E43" s="254">
        <v>2697.364</v>
      </c>
      <c r="F43" s="303">
        <v>68.051000000000002</v>
      </c>
      <c r="G43" s="252" t="s">
        <v>42</v>
      </c>
      <c r="H43" s="253">
        <v>768.33799999999997</v>
      </c>
      <c r="I43" s="254">
        <v>3653.076</v>
      </c>
      <c r="J43" s="255">
        <v>30.876000000000001</v>
      </c>
      <c r="K43" s="19"/>
      <c r="L43" s="252" t="s">
        <v>40</v>
      </c>
      <c r="M43" s="253">
        <v>6614.8159999999998</v>
      </c>
      <c r="N43" s="254">
        <v>30178.023000000001</v>
      </c>
      <c r="O43" s="303">
        <v>336.44099999999997</v>
      </c>
      <c r="P43" s="309" t="s">
        <v>43</v>
      </c>
      <c r="Q43" s="253">
        <v>14482.798000000001</v>
      </c>
      <c r="R43" s="254">
        <v>68418.417000000001</v>
      </c>
      <c r="S43" s="255">
        <v>6116.4989999999998</v>
      </c>
    </row>
    <row r="44" spans="2:19" ht="15.75">
      <c r="B44" s="195"/>
      <c r="C44" s="252" t="s">
        <v>41</v>
      </c>
      <c r="D44" s="253">
        <v>347.50599999999997</v>
      </c>
      <c r="E44" s="254">
        <v>1585.7639999999999</v>
      </c>
      <c r="F44" s="303">
        <v>16.978999999999999</v>
      </c>
      <c r="G44" s="252" t="s">
        <v>41</v>
      </c>
      <c r="H44" s="253">
        <v>347.399</v>
      </c>
      <c r="I44" s="254">
        <v>1625.876</v>
      </c>
      <c r="J44" s="255">
        <v>24.097999999999999</v>
      </c>
      <c r="K44" s="19"/>
      <c r="L44" s="252" t="s">
        <v>47</v>
      </c>
      <c r="M44" s="253">
        <v>6107.4560000000001</v>
      </c>
      <c r="N44" s="254">
        <v>27781.273000000001</v>
      </c>
      <c r="O44" s="303">
        <v>8462.9470000000001</v>
      </c>
      <c r="P44" s="309" t="s">
        <v>40</v>
      </c>
      <c r="Q44" s="253">
        <v>10213.821</v>
      </c>
      <c r="R44" s="254">
        <v>47541.173000000003</v>
      </c>
      <c r="S44" s="255">
        <v>114.38800000000001</v>
      </c>
    </row>
    <row r="45" spans="2:19" ht="15.75">
      <c r="B45" s="195"/>
      <c r="C45" s="252" t="s">
        <v>197</v>
      </c>
      <c r="D45" s="253">
        <v>29.53</v>
      </c>
      <c r="E45" s="254">
        <v>135.232</v>
      </c>
      <c r="F45" s="303">
        <v>0.98499999999999999</v>
      </c>
      <c r="G45" s="252" t="s">
        <v>199</v>
      </c>
      <c r="H45" s="253">
        <v>245.989</v>
      </c>
      <c r="I45" s="254">
        <v>1162.7090000000001</v>
      </c>
      <c r="J45" s="255">
        <v>7.0220000000000002</v>
      </c>
      <c r="K45" s="19"/>
      <c r="L45" s="252" t="s">
        <v>43</v>
      </c>
      <c r="M45" s="253">
        <v>4921.4859999999999</v>
      </c>
      <c r="N45" s="254">
        <v>22508.923999999999</v>
      </c>
      <c r="O45" s="303">
        <v>330.13600000000002</v>
      </c>
      <c r="P45" s="309" t="s">
        <v>42</v>
      </c>
      <c r="Q45" s="253">
        <v>6631.1480000000001</v>
      </c>
      <c r="R45" s="254">
        <v>30991.023000000001</v>
      </c>
      <c r="S45" s="255">
        <v>2319.7820000000002</v>
      </c>
    </row>
    <row r="46" spans="2:19" ht="15.75">
      <c r="B46" s="195"/>
      <c r="C46" s="310" t="s">
        <v>43</v>
      </c>
      <c r="D46" s="277">
        <v>26.032</v>
      </c>
      <c r="E46" s="278">
        <v>118.389</v>
      </c>
      <c r="F46" s="297">
        <v>1.105</v>
      </c>
      <c r="G46" s="252" t="s">
        <v>50</v>
      </c>
      <c r="H46" s="253">
        <v>194.88</v>
      </c>
      <c r="I46" s="254">
        <v>919.447</v>
      </c>
      <c r="J46" s="255">
        <v>23.7</v>
      </c>
      <c r="K46" s="19"/>
      <c r="L46" s="252" t="s">
        <v>45</v>
      </c>
      <c r="M46" s="253">
        <v>1755.829</v>
      </c>
      <c r="N46" s="254">
        <v>8008.5389999999998</v>
      </c>
      <c r="O46" s="303">
        <v>857.72</v>
      </c>
      <c r="P46" s="309" t="s">
        <v>48</v>
      </c>
      <c r="Q46" s="253">
        <v>2648.5210000000002</v>
      </c>
      <c r="R46" s="254">
        <v>12315.314</v>
      </c>
      <c r="S46" s="255">
        <v>1010.748</v>
      </c>
    </row>
    <row r="47" spans="2:19" ht="15.75">
      <c r="B47" s="195"/>
      <c r="C47" s="310" t="s">
        <v>42</v>
      </c>
      <c r="D47" s="277">
        <v>17.407</v>
      </c>
      <c r="E47" s="278">
        <v>78.326999999999998</v>
      </c>
      <c r="F47" s="297">
        <v>0.61799999999999999</v>
      </c>
      <c r="G47" s="252" t="s">
        <v>44</v>
      </c>
      <c r="H47" s="253">
        <v>181.601</v>
      </c>
      <c r="I47" s="254">
        <v>855.12599999999998</v>
      </c>
      <c r="J47" s="255">
        <v>10.856999999999999</v>
      </c>
      <c r="K47" s="19"/>
      <c r="L47" s="252" t="s">
        <v>63</v>
      </c>
      <c r="M47" s="253">
        <v>1088.248</v>
      </c>
      <c r="N47" s="254">
        <v>4958.5110000000004</v>
      </c>
      <c r="O47" s="303">
        <v>2898.819</v>
      </c>
      <c r="P47" s="309" t="s">
        <v>45</v>
      </c>
      <c r="Q47" s="253">
        <v>2009.7380000000001</v>
      </c>
      <c r="R47" s="254">
        <v>9353.732</v>
      </c>
      <c r="S47" s="255">
        <v>703.52700000000004</v>
      </c>
    </row>
    <row r="48" spans="2:19" ht="16.5" thickBot="1">
      <c r="B48" s="195"/>
      <c r="C48" s="311" t="s">
        <v>209</v>
      </c>
      <c r="D48" s="279">
        <v>15.113</v>
      </c>
      <c r="E48" s="280">
        <v>68.471000000000004</v>
      </c>
      <c r="F48" s="298">
        <v>3.75</v>
      </c>
      <c r="G48" s="256" t="s">
        <v>223</v>
      </c>
      <c r="H48" s="257">
        <v>108.94199999999999</v>
      </c>
      <c r="I48" s="258">
        <v>511.56700000000001</v>
      </c>
      <c r="J48" s="259">
        <v>5.4080000000000004</v>
      </c>
      <c r="K48" s="19"/>
      <c r="L48" s="252" t="s">
        <v>199</v>
      </c>
      <c r="M48" s="253">
        <v>1020.669</v>
      </c>
      <c r="N48" s="254">
        <v>4657.5290000000005</v>
      </c>
      <c r="O48" s="303">
        <v>1425.0530000000001</v>
      </c>
      <c r="P48" s="309" t="s">
        <v>199</v>
      </c>
      <c r="Q48" s="253">
        <v>1887.69</v>
      </c>
      <c r="R48" s="254">
        <v>8793.8850000000002</v>
      </c>
      <c r="S48" s="255">
        <v>1801.566</v>
      </c>
    </row>
    <row r="49" spans="2:19" ht="16.5" thickBot="1">
      <c r="B49" s="195"/>
      <c r="C49" s="260"/>
      <c r="D49" s="19"/>
      <c r="E49" s="19"/>
      <c r="F49" s="19"/>
      <c r="G49" s="19"/>
      <c r="H49" s="19"/>
      <c r="I49" s="19"/>
      <c r="J49" s="19"/>
      <c r="K49" s="19"/>
      <c r="L49" s="256" t="s">
        <v>64</v>
      </c>
      <c r="M49" s="257">
        <v>785.48500000000001</v>
      </c>
      <c r="N49" s="258">
        <v>3586.5250000000001</v>
      </c>
      <c r="O49" s="305">
        <v>3147.817</v>
      </c>
      <c r="P49" s="312" t="s">
        <v>50</v>
      </c>
      <c r="Q49" s="257">
        <v>1203.6759999999999</v>
      </c>
      <c r="R49" s="258">
        <v>5636.56</v>
      </c>
      <c r="S49" s="259">
        <v>1750.63</v>
      </c>
    </row>
    <row r="50" spans="2:19" ht="15.75">
      <c r="B50" s="195"/>
      <c r="C50" s="19"/>
      <c r="D50" s="19"/>
      <c r="E50" s="19"/>
      <c r="F50" s="19"/>
      <c r="G50" s="19"/>
      <c r="H50" s="19"/>
      <c r="I50" s="19"/>
      <c r="J50" s="19"/>
      <c r="K50" s="19"/>
      <c r="L50" s="262"/>
      <c r="M50" s="263"/>
      <c r="N50" s="281"/>
      <c r="O50" s="263"/>
      <c r="P50" s="26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9"/>
      <c r="M51" s="263"/>
      <c r="N51" s="263"/>
      <c r="O51" s="263"/>
      <c r="P51" s="26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K34" sqref="K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7" t="s">
        <v>200</v>
      </c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9"/>
      <c r="O2" s="5"/>
      <c r="P2" s="5"/>
      <c r="Q2" s="5"/>
      <c r="R2" s="5"/>
      <c r="S2" s="5"/>
    </row>
    <row r="3" spans="1:45" ht="21" customHeight="1" thickBot="1">
      <c r="A3" s="552"/>
      <c r="B3" s="553"/>
      <c r="C3" s="554" t="s">
        <v>155</v>
      </c>
      <c r="D3" s="554" t="s">
        <v>156</v>
      </c>
      <c r="E3" s="554" t="s">
        <v>157</v>
      </c>
      <c r="F3" s="554" t="s">
        <v>158</v>
      </c>
      <c r="G3" s="554" t="s">
        <v>159</v>
      </c>
      <c r="H3" s="554" t="s">
        <v>160</v>
      </c>
      <c r="I3" s="554" t="s">
        <v>161</v>
      </c>
      <c r="J3" s="554" t="s">
        <v>162</v>
      </c>
      <c r="K3" s="554" t="s">
        <v>163</v>
      </c>
      <c r="L3" s="554" t="s">
        <v>164</v>
      </c>
      <c r="M3" s="554" t="s">
        <v>165</v>
      </c>
      <c r="N3" s="555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32" t="s">
        <v>79</v>
      </c>
      <c r="B4" s="558" t="s">
        <v>68</v>
      </c>
      <c r="C4" s="536">
        <v>124</v>
      </c>
      <c r="D4" s="537">
        <v>131.80000000000001</v>
      </c>
      <c r="E4" s="537">
        <v>133</v>
      </c>
      <c r="F4" s="537">
        <v>125</v>
      </c>
      <c r="G4" s="537">
        <v>129.85</v>
      </c>
      <c r="H4" s="537">
        <v>137.62</v>
      </c>
      <c r="I4" s="537">
        <v>140</v>
      </c>
      <c r="J4" s="537">
        <v>142</v>
      </c>
      <c r="K4" s="537">
        <v>131</v>
      </c>
      <c r="L4" s="537">
        <v>118</v>
      </c>
      <c r="M4" s="537">
        <v>114</v>
      </c>
      <c r="N4" s="538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48"/>
      <c r="B5" s="559" t="s">
        <v>71</v>
      </c>
      <c r="C5" s="533">
        <v>183</v>
      </c>
      <c r="D5" s="534">
        <v>183.32</v>
      </c>
      <c r="E5" s="534">
        <v>185</v>
      </c>
      <c r="F5" s="534">
        <v>185</v>
      </c>
      <c r="G5" s="534">
        <v>186.88</v>
      </c>
      <c r="H5" s="534">
        <v>191</v>
      </c>
      <c r="I5" s="534">
        <v>189</v>
      </c>
      <c r="J5" s="534">
        <v>190</v>
      </c>
      <c r="K5" s="534">
        <v>188</v>
      </c>
      <c r="L5" s="534">
        <v>186</v>
      </c>
      <c r="M5" s="534">
        <v>186</v>
      </c>
      <c r="N5" s="535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32" t="s">
        <v>106</v>
      </c>
      <c r="B6" s="560" t="s">
        <v>68</v>
      </c>
      <c r="C6" s="536">
        <v>110.82</v>
      </c>
      <c r="D6" s="537">
        <v>126.54</v>
      </c>
      <c r="E6" s="537">
        <v>132</v>
      </c>
      <c r="F6" s="537">
        <v>132</v>
      </c>
      <c r="G6" s="537">
        <v>127.92</v>
      </c>
      <c r="H6" s="537">
        <v>127.92</v>
      </c>
      <c r="I6" s="537">
        <v>133</v>
      </c>
      <c r="J6" s="537">
        <v>127</v>
      </c>
      <c r="K6" s="537">
        <v>122</v>
      </c>
      <c r="L6" s="537">
        <v>110</v>
      </c>
      <c r="M6" s="537">
        <v>119</v>
      </c>
      <c r="N6" s="538">
        <v>127</v>
      </c>
    </row>
    <row r="7" spans="1:45" ht="16.5" thickBot="1">
      <c r="A7" s="548"/>
      <c r="B7" s="561" t="s">
        <v>71</v>
      </c>
      <c r="C7" s="533">
        <v>184</v>
      </c>
      <c r="D7" s="534">
        <v>184</v>
      </c>
      <c r="E7" s="534">
        <v>185</v>
      </c>
      <c r="F7" s="534">
        <v>190</v>
      </c>
      <c r="G7" s="534">
        <v>192</v>
      </c>
      <c r="H7" s="534">
        <v>194</v>
      </c>
      <c r="I7" s="534">
        <v>193</v>
      </c>
      <c r="J7" s="534">
        <v>194</v>
      </c>
      <c r="K7" s="534">
        <v>193</v>
      </c>
      <c r="L7" s="534">
        <v>189</v>
      </c>
      <c r="M7" s="534">
        <v>189</v>
      </c>
      <c r="N7" s="535">
        <v>188</v>
      </c>
    </row>
    <row r="8" spans="1:45" ht="16.5" thickBot="1">
      <c r="A8" s="556" t="s">
        <v>108</v>
      </c>
      <c r="B8" s="562" t="s">
        <v>68</v>
      </c>
      <c r="C8" s="542">
        <v>127.119</v>
      </c>
      <c r="D8" s="543">
        <v>125.9618</v>
      </c>
      <c r="E8" s="543">
        <v>124.7718</v>
      </c>
      <c r="F8" s="543">
        <v>85.493700000000004</v>
      </c>
      <c r="G8" s="543">
        <v>96.702699999999993</v>
      </c>
      <c r="H8" s="543">
        <v>116.25109999999999</v>
      </c>
      <c r="I8" s="543">
        <v>115.6664</v>
      </c>
      <c r="J8" s="543">
        <v>109.0454</v>
      </c>
      <c r="K8" s="543">
        <v>111.6836</v>
      </c>
      <c r="L8" s="543">
        <v>98.619799999999998</v>
      </c>
      <c r="M8" s="543">
        <v>88.79</v>
      </c>
      <c r="N8" s="544">
        <v>107.8231</v>
      </c>
    </row>
    <row r="9" spans="1:45" ht="16.5" thickBot="1">
      <c r="A9" s="548"/>
      <c r="B9" s="549" t="s">
        <v>71</v>
      </c>
      <c r="C9" s="539">
        <v>187.1773</v>
      </c>
      <c r="D9" s="540">
        <v>191.3912</v>
      </c>
      <c r="E9" s="540">
        <v>194.12020000000001</v>
      </c>
      <c r="F9" s="540">
        <v>181.20060000000001</v>
      </c>
      <c r="G9" s="540">
        <v>175.95419999999999</v>
      </c>
      <c r="H9" s="540">
        <v>180.5719</v>
      </c>
      <c r="I9" s="540">
        <v>184.6703</v>
      </c>
      <c r="J9" s="540">
        <v>186.31299999999999</v>
      </c>
      <c r="K9" s="540">
        <v>185.65010000000001</v>
      </c>
      <c r="L9" s="540">
        <v>181.8614</v>
      </c>
      <c r="M9" s="540">
        <v>178.08189999999999</v>
      </c>
      <c r="N9" s="541">
        <v>180.0951</v>
      </c>
    </row>
    <row r="10" spans="1:45" ht="16.5" thickBot="1">
      <c r="A10" s="556" t="s">
        <v>170</v>
      </c>
      <c r="B10" s="562" t="s">
        <v>68</v>
      </c>
      <c r="C10" s="542">
        <v>107.8231</v>
      </c>
      <c r="D10" s="543">
        <v>124.5466</v>
      </c>
      <c r="E10" s="543">
        <v>130.55529999999999</v>
      </c>
      <c r="F10" s="543">
        <v>132.203</v>
      </c>
      <c r="G10" s="543">
        <v>139.24600000000001</v>
      </c>
      <c r="H10" s="543">
        <v>151.52420000000001</v>
      </c>
      <c r="I10" s="543">
        <v>157.1773</v>
      </c>
      <c r="J10" s="543">
        <v>154.14330000000001</v>
      </c>
      <c r="K10" s="543">
        <v>138.3032</v>
      </c>
      <c r="L10" s="546">
        <v>121.806</v>
      </c>
      <c r="M10" s="543">
        <v>125.05119999999999</v>
      </c>
      <c r="N10" s="547">
        <v>138.886</v>
      </c>
    </row>
    <row r="11" spans="1:45" ht="18.75" customHeight="1" thickBot="1">
      <c r="A11" s="548"/>
      <c r="B11" s="561" t="s">
        <v>71</v>
      </c>
      <c r="C11" s="539">
        <v>180.0949</v>
      </c>
      <c r="D11" s="540">
        <v>184.87559999999999</v>
      </c>
      <c r="E11" s="540">
        <v>190.46559999999999</v>
      </c>
      <c r="F11" s="540">
        <v>193.89250000000001</v>
      </c>
      <c r="G11" s="540">
        <v>197.88499999999999</v>
      </c>
      <c r="H11" s="540">
        <v>202.89879999999999</v>
      </c>
      <c r="I11" s="540">
        <v>206.1319</v>
      </c>
      <c r="J11" s="540">
        <v>204.8886</v>
      </c>
      <c r="K11" s="540">
        <v>199.2456</v>
      </c>
      <c r="L11" s="540">
        <v>196.65100000000001</v>
      </c>
      <c r="M11" s="540">
        <v>199.59700000000001</v>
      </c>
      <c r="N11" s="545">
        <v>206.34989999999999</v>
      </c>
      <c r="Z11" t="s">
        <v>70</v>
      </c>
    </row>
    <row r="12" spans="1:45" ht="16.5" thickBot="1">
      <c r="A12" s="556" t="s">
        <v>195</v>
      </c>
      <c r="B12" s="562" t="s">
        <v>68</v>
      </c>
      <c r="C12" s="164">
        <v>159.67349999999999</v>
      </c>
      <c r="D12" s="165">
        <v>174.21190000000001</v>
      </c>
      <c r="E12" s="165">
        <v>200.1319</v>
      </c>
      <c r="F12" s="165">
        <v>219.19450000000001</v>
      </c>
      <c r="G12" s="165">
        <v>205.57570000000001</v>
      </c>
      <c r="H12" s="165">
        <v>197.47470000000001</v>
      </c>
      <c r="I12" s="165">
        <v>188.96180000000001</v>
      </c>
      <c r="J12" s="165">
        <v>198.4357</v>
      </c>
      <c r="K12" s="165">
        <v>198.86420000000001</v>
      </c>
      <c r="L12" s="165">
        <v>164.66980000000001</v>
      </c>
      <c r="M12" s="165">
        <v>175.7595</v>
      </c>
      <c r="N12" s="166">
        <v>165.70490000000001</v>
      </c>
    </row>
    <row r="13" spans="1:45" ht="16.5" thickBot="1">
      <c r="A13" s="548"/>
      <c r="B13" s="549" t="s">
        <v>71</v>
      </c>
      <c r="C13" s="167">
        <v>218.70259999999999</v>
      </c>
      <c r="D13" s="168">
        <v>225.3638</v>
      </c>
      <c r="E13" s="168">
        <v>242.36240000000001</v>
      </c>
      <c r="F13" s="168">
        <v>258.52719999999999</v>
      </c>
      <c r="G13" s="168">
        <v>262.12090000000001</v>
      </c>
      <c r="H13" s="168">
        <v>260.14729999999997</v>
      </c>
      <c r="I13" s="168">
        <v>260.16910000000001</v>
      </c>
      <c r="J13" s="168">
        <v>264.67149999999998</v>
      </c>
      <c r="K13" s="168">
        <v>266.6574</v>
      </c>
      <c r="L13" s="168">
        <v>259.8236</v>
      </c>
      <c r="M13" s="168">
        <v>262.89159999999998</v>
      </c>
      <c r="N13" s="169">
        <v>265.41070000000002</v>
      </c>
    </row>
    <row r="14" spans="1:45" ht="16.5" thickBot="1">
      <c r="A14" s="532" t="s">
        <v>216</v>
      </c>
      <c r="B14" s="560" t="s">
        <v>68</v>
      </c>
      <c r="C14" s="563">
        <v>174.64760000000001</v>
      </c>
      <c r="D14" s="564">
        <v>190.50739999999999</v>
      </c>
      <c r="E14" s="564">
        <v>200.68960000000001</v>
      </c>
      <c r="F14" s="564">
        <v>190.6754</v>
      </c>
      <c r="G14" s="564">
        <v>202.78919999999999</v>
      </c>
      <c r="H14" s="564">
        <v>190.26349999999999</v>
      </c>
      <c r="I14" s="564">
        <v>198.73689999999999</v>
      </c>
      <c r="J14" s="564">
        <v>183.27969999999999</v>
      </c>
      <c r="K14" s="564">
        <v>176.89359999999999</v>
      </c>
      <c r="L14" s="564">
        <v>165.8235</v>
      </c>
      <c r="M14" s="565">
        <v>173.16739999999999</v>
      </c>
      <c r="N14" s="566">
        <v>163.92490000000001</v>
      </c>
    </row>
    <row r="15" spans="1:45" ht="16.5" thickBot="1">
      <c r="A15" s="548"/>
      <c r="B15" s="549" t="s">
        <v>71</v>
      </c>
      <c r="C15" s="530">
        <v>263.52640000000002</v>
      </c>
      <c r="D15" s="529">
        <v>264.86130000000003</v>
      </c>
      <c r="E15" s="529">
        <v>269.61180000000002</v>
      </c>
      <c r="F15" s="529">
        <v>274.37880000000001</v>
      </c>
      <c r="G15" s="529">
        <v>281.09570000000002</v>
      </c>
      <c r="H15" s="529">
        <v>279.47669999999999</v>
      </c>
      <c r="I15" s="529">
        <v>278.33229999999998</v>
      </c>
      <c r="J15" s="529">
        <v>271.2921</v>
      </c>
      <c r="K15" s="529">
        <v>270.34589999999997</v>
      </c>
      <c r="L15" s="529">
        <v>267.51209999999998</v>
      </c>
      <c r="M15" s="529">
        <v>268.33390000000003</v>
      </c>
      <c r="N15" s="531">
        <v>266.91079999999999</v>
      </c>
    </row>
    <row r="16" spans="1:45" ht="16.5" thickBot="1">
      <c r="A16" s="557" t="s">
        <v>237</v>
      </c>
      <c r="B16" s="560" t="s">
        <v>68</v>
      </c>
      <c r="C16" s="567">
        <v>177.19309999999999</v>
      </c>
      <c r="D16" s="567">
        <v>186</v>
      </c>
      <c r="E16" s="567">
        <v>193</v>
      </c>
      <c r="O16" s="550"/>
    </row>
    <row r="17" spans="1:15" ht="16.5" thickBot="1">
      <c r="A17" s="548"/>
      <c r="B17" s="549" t="s">
        <v>71</v>
      </c>
      <c r="C17" s="530">
        <v>266.43869999999998</v>
      </c>
      <c r="D17" s="530">
        <v>264</v>
      </c>
      <c r="E17" s="530">
        <v>265</v>
      </c>
      <c r="O17" s="551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J16" sqref="J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634"/>
    </row>
    <row r="3" spans="1:8" ht="16.5" customHeight="1">
      <c r="A3" s="85" t="s">
        <v>190</v>
      </c>
      <c r="B3" s="85"/>
      <c r="C3" s="85"/>
      <c r="D3" s="85"/>
      <c r="E3" s="85"/>
      <c r="F3" s="85"/>
      <c r="G3" s="634"/>
    </row>
    <row r="4" spans="1:8" ht="16.5" customHeight="1" thickBot="1">
      <c r="A4" s="56"/>
      <c r="B4" s="56"/>
      <c r="C4" s="56"/>
      <c r="D4" s="56"/>
      <c r="E4" s="56"/>
      <c r="F4" s="56"/>
      <c r="G4" s="634"/>
    </row>
    <row r="5" spans="1:8" ht="18" customHeight="1" thickBot="1">
      <c r="A5" s="635" t="s">
        <v>30</v>
      </c>
      <c r="B5" s="636"/>
      <c r="C5" s="483"/>
      <c r="D5" s="637" t="s">
        <v>60</v>
      </c>
      <c r="E5" s="483"/>
      <c r="F5" s="484"/>
      <c r="G5" s="634"/>
    </row>
    <row r="6" spans="1:8" ht="17.25" customHeight="1" thickBot="1">
      <c r="A6" s="638"/>
      <c r="B6" s="639" t="s">
        <v>7</v>
      </c>
      <c r="C6" s="640" t="s">
        <v>31</v>
      </c>
      <c r="D6" s="640" t="s">
        <v>32</v>
      </c>
      <c r="E6" s="640" t="s">
        <v>33</v>
      </c>
      <c r="F6" s="641" t="s">
        <v>34</v>
      </c>
      <c r="G6" s="634"/>
      <c r="H6" s="582" t="s">
        <v>29</v>
      </c>
    </row>
    <row r="7" spans="1:8" ht="19.5" customHeight="1" thickBot="1">
      <c r="A7" s="642" t="s">
        <v>233</v>
      </c>
      <c r="B7" s="643">
        <v>4.6449999999999996</v>
      </c>
      <c r="C7" s="644">
        <v>4.7949999999999999</v>
      </c>
      <c r="D7" s="644">
        <v>4.6100000000000003</v>
      </c>
      <c r="E7" s="644">
        <v>4.726</v>
      </c>
      <c r="F7" s="645">
        <v>4.66</v>
      </c>
      <c r="G7" s="634"/>
    </row>
    <row r="8" spans="1:8" ht="18.75" customHeight="1" thickBot="1">
      <c r="A8" s="642" t="s">
        <v>238</v>
      </c>
      <c r="B8" s="643">
        <v>4.6760000000000002</v>
      </c>
      <c r="C8" s="644">
        <v>4.79</v>
      </c>
      <c r="D8" s="644">
        <v>4.6399999999999997</v>
      </c>
      <c r="E8" s="644">
        <v>5.29</v>
      </c>
      <c r="F8" s="645">
        <v>4.6779999999999999</v>
      </c>
      <c r="G8" s="634"/>
    </row>
    <row r="9" spans="1:8" ht="16.5" thickBot="1">
      <c r="A9" s="642" t="s">
        <v>245</v>
      </c>
      <c r="B9" s="643">
        <v>4.83</v>
      </c>
      <c r="C9" s="644">
        <v>4.9249999999999998</v>
      </c>
      <c r="D9" s="644">
        <v>4.82</v>
      </c>
      <c r="E9" s="644">
        <v>5.35</v>
      </c>
      <c r="F9" s="645">
        <v>4.8</v>
      </c>
      <c r="G9" s="634"/>
    </row>
    <row r="10" spans="1:8" ht="16.5" thickBot="1">
      <c r="A10" s="751" t="s">
        <v>231</v>
      </c>
      <c r="B10" s="752"/>
      <c r="C10" s="752"/>
      <c r="D10" s="752"/>
      <c r="E10" s="752"/>
      <c r="F10" s="753"/>
      <c r="G10" s="634"/>
    </row>
    <row r="11" spans="1:8" ht="17.25" customHeight="1" thickBot="1">
      <c r="A11" s="646"/>
      <c r="B11" s="647" t="s">
        <v>7</v>
      </c>
      <c r="C11" s="648" t="s">
        <v>31</v>
      </c>
      <c r="D11" s="648" t="s">
        <v>32</v>
      </c>
      <c r="E11" s="648" t="s">
        <v>33</v>
      </c>
      <c r="F11" s="649" t="s">
        <v>34</v>
      </c>
      <c r="G11" s="634"/>
    </row>
    <row r="12" spans="1:8" ht="16.5" customHeight="1" thickBot="1">
      <c r="A12" s="642" t="s">
        <v>233</v>
      </c>
      <c r="B12" s="650">
        <v>6.1449999999999996</v>
      </c>
      <c r="C12" s="651">
        <v>5.9470000000000001</v>
      </c>
      <c r="D12" s="651">
        <v>6.298</v>
      </c>
      <c r="E12" s="651">
        <v>6.3</v>
      </c>
      <c r="F12" s="652">
        <v>6.31</v>
      </c>
      <c r="G12" s="634"/>
    </row>
    <row r="13" spans="1:8" ht="18.75" customHeight="1" thickBot="1">
      <c r="A13" s="642" t="s">
        <v>238</v>
      </c>
      <c r="B13" s="643">
        <v>6.1580000000000004</v>
      </c>
      <c r="C13" s="644">
        <v>5.968</v>
      </c>
      <c r="D13" s="644">
        <v>6.27</v>
      </c>
      <c r="E13" s="644">
        <v>6.3</v>
      </c>
      <c r="F13" s="645">
        <v>6.32</v>
      </c>
      <c r="G13" s="51"/>
    </row>
    <row r="14" spans="1:8" ht="16.5" customHeight="1" thickBot="1">
      <c r="A14" s="642" t="s">
        <v>245</v>
      </c>
      <c r="B14" s="643">
        <v>6.1890000000000001</v>
      </c>
      <c r="C14" s="644">
        <v>5.95</v>
      </c>
      <c r="D14" s="644">
        <v>6.32</v>
      </c>
      <c r="E14" s="644">
        <v>6.4</v>
      </c>
      <c r="F14" s="645">
        <v>6.35</v>
      </c>
    </row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138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10:F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0" sqref="B10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2"/>
      <c r="C1" s="182"/>
      <c r="D1" s="182"/>
      <c r="E1" s="182"/>
      <c r="F1" s="182"/>
      <c r="G1" s="182"/>
    </row>
    <row r="2" spans="2:8" ht="18.75">
      <c r="B2" s="183" t="s">
        <v>185</v>
      </c>
      <c r="C2" s="183"/>
      <c r="D2" s="183"/>
      <c r="E2" s="183"/>
      <c r="F2" s="183"/>
      <c r="G2" s="183"/>
      <c r="H2" s="85"/>
    </row>
    <row r="3" spans="2:8" ht="19.5" thickBot="1">
      <c r="B3" s="182"/>
      <c r="C3" s="182"/>
      <c r="D3" s="183" t="s">
        <v>260</v>
      </c>
      <c r="E3" s="183"/>
      <c r="F3" s="182"/>
      <c r="G3" s="182"/>
      <c r="H3" s="56"/>
    </row>
    <row r="4" spans="2:8" ht="19.5" thickBot="1">
      <c r="B4" s="754" t="s">
        <v>139</v>
      </c>
      <c r="C4" s="184" t="s">
        <v>140</v>
      </c>
      <c r="D4" s="185"/>
      <c r="E4" s="186"/>
      <c r="F4" s="187"/>
      <c r="G4" s="182"/>
      <c r="H4" s="56"/>
    </row>
    <row r="5" spans="2:8" ht="38.25" thickBot="1">
      <c r="B5" s="755"/>
      <c r="C5" s="188" t="s">
        <v>258</v>
      </c>
      <c r="D5" s="327" t="s">
        <v>249</v>
      </c>
      <c r="E5" s="189" t="s">
        <v>141</v>
      </c>
      <c r="F5" s="189" t="s">
        <v>141</v>
      </c>
      <c r="G5" s="182"/>
      <c r="H5" s="56"/>
    </row>
    <row r="6" spans="2:8" ht="38.25" thickBot="1">
      <c r="B6" s="190" t="s">
        <v>186</v>
      </c>
      <c r="C6" s="191">
        <v>10.57</v>
      </c>
      <c r="D6" s="328">
        <v>10.42</v>
      </c>
      <c r="E6" s="192">
        <f>(($C6-D6)/D6)</f>
        <v>1.4395393474088325E-2</v>
      </c>
      <c r="F6" s="193" t="s">
        <v>187</v>
      </c>
      <c r="G6" s="182"/>
      <c r="H6" s="56"/>
    </row>
    <row r="7" spans="2:8" ht="19.5" thickBot="1">
      <c r="B7" s="190" t="s">
        <v>188</v>
      </c>
      <c r="C7" s="191">
        <v>17.579999999999998</v>
      </c>
      <c r="D7" s="328">
        <v>17.7</v>
      </c>
      <c r="E7" s="192">
        <f>(($C7-D7)/D7)</f>
        <v>-6.7796610169492087E-3</v>
      </c>
      <c r="F7" s="193" t="s">
        <v>187</v>
      </c>
      <c r="G7" s="182"/>
      <c r="H7" s="56"/>
    </row>
    <row r="9" spans="2:8">
      <c r="C9" s="134"/>
    </row>
    <row r="10" spans="2:8">
      <c r="C10" s="13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S19" sqref="S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80" t="s">
        <v>242</v>
      </c>
      <c r="B1" s="480"/>
      <c r="C1" s="482"/>
      <c r="D1" s="482"/>
      <c r="E1" s="482"/>
      <c r="F1" s="482"/>
      <c r="G1" s="482" t="s">
        <v>258</v>
      </c>
      <c r="H1" s="482"/>
      <c r="I1" s="482"/>
      <c r="J1" s="481"/>
      <c r="K1" s="481"/>
      <c r="L1" s="481"/>
      <c r="M1" s="483"/>
      <c r="N1" s="483"/>
      <c r="O1" s="483"/>
      <c r="P1" s="484"/>
    </row>
    <row r="2" spans="1:19" ht="16.5" thickBot="1">
      <c r="A2" s="485" t="s">
        <v>6</v>
      </c>
      <c r="B2" s="486" t="s">
        <v>7</v>
      </c>
      <c r="C2" s="487"/>
      <c r="D2" s="488"/>
      <c r="E2" s="489" t="s">
        <v>8</v>
      </c>
      <c r="F2" s="490"/>
      <c r="G2" s="490"/>
      <c r="H2" s="490"/>
      <c r="I2" s="490"/>
      <c r="J2" s="490"/>
      <c r="K2" s="490"/>
      <c r="L2" s="490"/>
      <c r="M2" s="490"/>
      <c r="N2" s="490"/>
      <c r="O2" s="653"/>
      <c r="P2" s="654"/>
    </row>
    <row r="3" spans="1:19" ht="15.75">
      <c r="A3" s="491"/>
      <c r="B3" s="572"/>
      <c r="C3" s="573"/>
      <c r="D3" s="574"/>
      <c r="E3" s="575" t="s">
        <v>9</v>
      </c>
      <c r="F3" s="576"/>
      <c r="G3" s="577"/>
      <c r="H3" s="575" t="s">
        <v>10</v>
      </c>
      <c r="I3" s="576"/>
      <c r="J3" s="578"/>
      <c r="K3" s="575" t="s">
        <v>11</v>
      </c>
      <c r="L3" s="576"/>
      <c r="M3" s="578"/>
      <c r="N3" s="575" t="s">
        <v>12</v>
      </c>
      <c r="O3" s="577"/>
      <c r="P3" s="578"/>
    </row>
    <row r="4" spans="1:19" ht="32.25" customHeight="1" thickBot="1">
      <c r="A4" s="492"/>
      <c r="B4" s="660" t="s">
        <v>261</v>
      </c>
      <c r="C4" s="661" t="s">
        <v>250</v>
      </c>
      <c r="D4" s="662" t="s">
        <v>13</v>
      </c>
      <c r="E4" s="660" t="s">
        <v>261</v>
      </c>
      <c r="F4" s="661" t="s">
        <v>250</v>
      </c>
      <c r="G4" s="662" t="s">
        <v>13</v>
      </c>
      <c r="H4" s="660" t="s">
        <v>261</v>
      </c>
      <c r="I4" s="661" t="s">
        <v>250</v>
      </c>
      <c r="J4" s="663" t="s">
        <v>13</v>
      </c>
      <c r="K4" s="660" t="s">
        <v>261</v>
      </c>
      <c r="L4" s="661" t="s">
        <v>250</v>
      </c>
      <c r="M4" s="662" t="s">
        <v>13</v>
      </c>
      <c r="N4" s="660" t="s">
        <v>261</v>
      </c>
      <c r="O4" s="661" t="s">
        <v>250</v>
      </c>
      <c r="P4" s="663" t="s">
        <v>13</v>
      </c>
    </row>
    <row r="5" spans="1:19" ht="29.25" customHeight="1">
      <c r="A5" s="402" t="s">
        <v>14</v>
      </c>
      <c r="B5" s="713">
        <v>9525.84</v>
      </c>
      <c r="C5" s="714">
        <v>9482.4809999999998</v>
      </c>
      <c r="D5" s="715">
        <v>0.45725375036343735</v>
      </c>
      <c r="E5" s="716">
        <v>8085</v>
      </c>
      <c r="F5" s="717">
        <v>8810</v>
      </c>
      <c r="G5" s="718">
        <v>-8.2292849035187281</v>
      </c>
      <c r="H5" s="713">
        <v>9565.2240000000002</v>
      </c>
      <c r="I5" s="714">
        <v>9511.7520000000004</v>
      </c>
      <c r="J5" s="719">
        <v>0.56216772682887184</v>
      </c>
      <c r="K5" s="720" t="s">
        <v>110</v>
      </c>
      <c r="L5" s="721" t="s">
        <v>110</v>
      </c>
      <c r="M5" s="722" t="s">
        <v>110</v>
      </c>
      <c r="N5" s="713">
        <v>9366.2720000000008</v>
      </c>
      <c r="O5" s="714">
        <v>9356.9449999999997</v>
      </c>
      <c r="P5" s="719">
        <v>9.9679970332209239E-2</v>
      </c>
    </row>
    <row r="6" spans="1:19" ht="21.75" customHeight="1">
      <c r="A6" s="403" t="s">
        <v>15</v>
      </c>
      <c r="B6" s="723">
        <v>7128.942</v>
      </c>
      <c r="C6" s="724">
        <v>7658.4350000000004</v>
      </c>
      <c r="D6" s="725">
        <v>-6.9138538095577022</v>
      </c>
      <c r="E6" s="723">
        <v>8041.576</v>
      </c>
      <c r="F6" s="724">
        <v>8179.4179999999997</v>
      </c>
      <c r="G6" s="725">
        <v>-1.6852299271170594</v>
      </c>
      <c r="H6" s="723">
        <v>7099.8940000000002</v>
      </c>
      <c r="I6" s="724">
        <v>7624.2110000000002</v>
      </c>
      <c r="J6" s="726">
        <v>-6.8770001249965409</v>
      </c>
      <c r="K6" s="723">
        <v>7051.91</v>
      </c>
      <c r="L6" s="724">
        <v>7684.5929999999998</v>
      </c>
      <c r="M6" s="726">
        <v>-8.2331360945205567</v>
      </c>
      <c r="N6" s="723">
        <v>7027.2759999999998</v>
      </c>
      <c r="O6" s="724">
        <v>7819.607</v>
      </c>
      <c r="P6" s="726">
        <v>-10.132619196847106</v>
      </c>
    </row>
    <row r="7" spans="1:19" ht="21.75" customHeight="1">
      <c r="A7" s="403" t="s">
        <v>16</v>
      </c>
      <c r="B7" s="723">
        <v>13579.233</v>
      </c>
      <c r="C7" s="724">
        <v>13498.419</v>
      </c>
      <c r="D7" s="725">
        <v>0.59869233574687752</v>
      </c>
      <c r="E7" s="723">
        <v>13691.427</v>
      </c>
      <c r="F7" s="724">
        <v>13572.538</v>
      </c>
      <c r="G7" s="725">
        <v>0.87595260370609551</v>
      </c>
      <c r="H7" s="727" t="s">
        <v>228</v>
      </c>
      <c r="I7" s="728" t="s">
        <v>228</v>
      </c>
      <c r="J7" s="729" t="s">
        <v>110</v>
      </c>
      <c r="K7" s="723" t="s">
        <v>110</v>
      </c>
      <c r="L7" s="724" t="s">
        <v>110</v>
      </c>
      <c r="M7" s="726" t="s">
        <v>110</v>
      </c>
      <c r="N7" s="723">
        <v>13474.344999999999</v>
      </c>
      <c r="O7" s="724">
        <v>13360.674000000001</v>
      </c>
      <c r="P7" s="726">
        <v>0.85078791683711807</v>
      </c>
    </row>
    <row r="8" spans="1:19" ht="21.75" customHeight="1">
      <c r="A8" s="403" t="s">
        <v>17</v>
      </c>
      <c r="B8" s="723">
        <v>6389.3469999999998</v>
      </c>
      <c r="C8" s="724">
        <v>6695.598</v>
      </c>
      <c r="D8" s="725">
        <v>-4.5739155785637102</v>
      </c>
      <c r="E8" s="723">
        <v>6610.4170000000004</v>
      </c>
      <c r="F8" s="724">
        <v>6891.2860000000001</v>
      </c>
      <c r="G8" s="725">
        <v>-4.0757124287106885</v>
      </c>
      <c r="H8" s="723">
        <v>6333.5649999999996</v>
      </c>
      <c r="I8" s="724">
        <v>6687.8419999999996</v>
      </c>
      <c r="J8" s="726">
        <v>-5.2973290935999993</v>
      </c>
      <c r="K8" s="723">
        <v>6044.3029999999999</v>
      </c>
      <c r="L8" s="724">
        <v>6050.7389999999996</v>
      </c>
      <c r="M8" s="726">
        <v>-0.10636717267096953</v>
      </c>
      <c r="N8" s="723">
        <v>6490.28</v>
      </c>
      <c r="O8" s="724">
        <v>6683.884</v>
      </c>
      <c r="P8" s="726">
        <v>-2.8965792943145074</v>
      </c>
      <c r="R8" t="s">
        <v>152</v>
      </c>
    </row>
    <row r="9" spans="1:19" ht="21.75" customHeight="1">
      <c r="A9" s="403" t="s">
        <v>18</v>
      </c>
      <c r="B9" s="723">
        <v>7156.3069999999998</v>
      </c>
      <c r="C9" s="724">
        <v>6946.62</v>
      </c>
      <c r="D9" s="725">
        <v>3.0185471495489882</v>
      </c>
      <c r="E9" s="723">
        <v>7985.2349999999997</v>
      </c>
      <c r="F9" s="724">
        <v>8263.3850000000002</v>
      </c>
      <c r="G9" s="725">
        <v>-3.3660539839303207</v>
      </c>
      <c r="H9" s="723">
        <v>7178.1549999999997</v>
      </c>
      <c r="I9" s="724">
        <v>6729.107</v>
      </c>
      <c r="J9" s="726">
        <v>6.673218303706566</v>
      </c>
      <c r="K9" s="723">
        <v>6073.7430000000004</v>
      </c>
      <c r="L9" s="724">
        <v>6066.1310000000003</v>
      </c>
      <c r="M9" s="726">
        <v>0.12548360726136776</v>
      </c>
      <c r="N9" s="727">
        <v>6719.1629999999996</v>
      </c>
      <c r="O9" s="728">
        <v>6258.5349999999999</v>
      </c>
      <c r="P9" s="730">
        <v>7.359997187840281</v>
      </c>
    </row>
    <row r="10" spans="1:19" ht="21.75" customHeight="1">
      <c r="A10" s="403" t="s">
        <v>19</v>
      </c>
      <c r="B10" s="723">
        <v>17082.789000000001</v>
      </c>
      <c r="C10" s="724">
        <v>17649.942999999999</v>
      </c>
      <c r="D10" s="725">
        <v>-3.2133474878644006</v>
      </c>
      <c r="E10" s="723">
        <v>16643.999</v>
      </c>
      <c r="F10" s="724">
        <v>17538.148000000001</v>
      </c>
      <c r="G10" s="725">
        <v>-5.0983091259122748</v>
      </c>
      <c r="H10" s="723">
        <v>17169.985000000001</v>
      </c>
      <c r="I10" s="724">
        <v>17751.866999999998</v>
      </c>
      <c r="J10" s="726">
        <v>-3.2778636748461318</v>
      </c>
      <c r="K10" s="723">
        <v>15943.471</v>
      </c>
      <c r="L10" s="724">
        <v>16484.098000000002</v>
      </c>
      <c r="M10" s="726">
        <v>-3.2796880969768689</v>
      </c>
      <c r="N10" s="723">
        <v>17169.134999999998</v>
      </c>
      <c r="O10" s="724">
        <v>17342.314999999999</v>
      </c>
      <c r="P10" s="726">
        <v>-0.99859793804921837</v>
      </c>
    </row>
    <row r="11" spans="1:19" ht="21.75" customHeight="1">
      <c r="A11" s="403" t="s">
        <v>20</v>
      </c>
      <c r="B11" s="723">
        <v>7600.3280000000004</v>
      </c>
      <c r="C11" s="724">
        <v>8013.1940000000004</v>
      </c>
      <c r="D11" s="725">
        <v>-5.1523275238313211</v>
      </c>
      <c r="E11" s="723">
        <v>7930</v>
      </c>
      <c r="F11" s="724">
        <v>8110</v>
      </c>
      <c r="G11" s="725">
        <v>-2.219482120838471</v>
      </c>
      <c r="H11" s="723">
        <v>7538.3180000000002</v>
      </c>
      <c r="I11" s="724">
        <v>7979.6009999999997</v>
      </c>
      <c r="J11" s="726">
        <v>-5.5301386623215807</v>
      </c>
      <c r="K11" s="727">
        <v>9420</v>
      </c>
      <c r="L11" s="728">
        <v>9460</v>
      </c>
      <c r="M11" s="729">
        <v>-0.42283298097251587</v>
      </c>
      <c r="N11" s="723">
        <v>8403.99</v>
      </c>
      <c r="O11" s="724">
        <v>8978.2649999999994</v>
      </c>
      <c r="P11" s="726">
        <v>-6.396280350379496</v>
      </c>
      <c r="S11" t="s">
        <v>154</v>
      </c>
    </row>
    <row r="12" spans="1:19" ht="21.75" customHeight="1">
      <c r="A12" s="403" t="s">
        <v>21</v>
      </c>
      <c r="B12" s="723">
        <v>7991.0129999999999</v>
      </c>
      <c r="C12" s="724">
        <v>8470.2389999999996</v>
      </c>
      <c r="D12" s="725">
        <v>-5.657762431496911</v>
      </c>
      <c r="E12" s="723">
        <v>8078.3980000000001</v>
      </c>
      <c r="F12" s="724">
        <v>8053.3450000000003</v>
      </c>
      <c r="G12" s="725">
        <v>0.3110881254931942</v>
      </c>
      <c r="H12" s="723">
        <v>8005.32</v>
      </c>
      <c r="I12" s="724">
        <v>8635.7060000000001</v>
      </c>
      <c r="J12" s="726">
        <v>-7.2997621734690874</v>
      </c>
      <c r="K12" s="723">
        <v>8047.25</v>
      </c>
      <c r="L12" s="724">
        <v>8046.2070000000003</v>
      </c>
      <c r="M12" s="726">
        <v>1.296262947249139E-2</v>
      </c>
      <c r="N12" s="723">
        <v>7901.47</v>
      </c>
      <c r="O12" s="724">
        <v>7830.35</v>
      </c>
      <c r="P12" s="726">
        <v>0.90826080571110979</v>
      </c>
    </row>
    <row r="13" spans="1:19" ht="21.75" customHeight="1">
      <c r="A13" s="403" t="s">
        <v>22</v>
      </c>
      <c r="B13" s="723">
        <v>8810.0560000000005</v>
      </c>
      <c r="C13" s="724">
        <v>8688.4</v>
      </c>
      <c r="D13" s="725">
        <v>1.4002117766217124</v>
      </c>
      <c r="E13" s="723">
        <v>9049.1980000000003</v>
      </c>
      <c r="F13" s="724">
        <v>9122.6630000000005</v>
      </c>
      <c r="G13" s="725">
        <v>-0.80530213601006784</v>
      </c>
      <c r="H13" s="723">
        <v>9004.0529999999999</v>
      </c>
      <c r="I13" s="724">
        <v>9004.4490000000005</v>
      </c>
      <c r="J13" s="726">
        <v>-4.3978260080171508E-3</v>
      </c>
      <c r="K13" s="723">
        <v>8313.4830000000002</v>
      </c>
      <c r="L13" s="724">
        <v>7965.4549999999999</v>
      </c>
      <c r="M13" s="726">
        <v>4.3692168243998655</v>
      </c>
      <c r="N13" s="723">
        <v>8077.9560000000001</v>
      </c>
      <c r="O13" s="724">
        <v>7529.5609999999997</v>
      </c>
      <c r="P13" s="726">
        <v>7.2832267379200522</v>
      </c>
    </row>
    <row r="14" spans="1:19" ht="21.75" customHeight="1">
      <c r="A14" s="403" t="s">
        <v>23</v>
      </c>
      <c r="B14" s="723">
        <v>18798.717000000001</v>
      </c>
      <c r="C14" s="724">
        <v>18704.682000000001</v>
      </c>
      <c r="D14" s="725">
        <v>0.50273509060458688</v>
      </c>
      <c r="E14" s="723">
        <v>18867.195</v>
      </c>
      <c r="F14" s="724">
        <v>18844.614000000001</v>
      </c>
      <c r="G14" s="725">
        <v>0.11982734164784861</v>
      </c>
      <c r="H14" s="727" t="s">
        <v>228</v>
      </c>
      <c r="I14" s="728" t="s">
        <v>228</v>
      </c>
      <c r="J14" s="730" t="s">
        <v>110</v>
      </c>
      <c r="K14" s="727" t="s">
        <v>228</v>
      </c>
      <c r="L14" s="728" t="s">
        <v>228</v>
      </c>
      <c r="M14" s="730" t="s">
        <v>110</v>
      </c>
      <c r="N14" s="723">
        <v>18469.067999999999</v>
      </c>
      <c r="O14" s="724">
        <v>18287.848999999998</v>
      </c>
      <c r="P14" s="726">
        <v>0.99092572341340401</v>
      </c>
    </row>
    <row r="15" spans="1:19" ht="21.75" customHeight="1">
      <c r="A15" s="403" t="s">
        <v>24</v>
      </c>
      <c r="B15" s="723">
        <v>8339.3700000000008</v>
      </c>
      <c r="C15" s="724">
        <v>8279.7610000000004</v>
      </c>
      <c r="D15" s="725">
        <v>0.71993623970547427</v>
      </c>
      <c r="E15" s="723">
        <v>8341.3700000000008</v>
      </c>
      <c r="F15" s="724">
        <v>8407.3970000000008</v>
      </c>
      <c r="G15" s="725">
        <v>-0.78534414397226671</v>
      </c>
      <c r="H15" s="727" t="s">
        <v>228</v>
      </c>
      <c r="I15" s="728" t="s">
        <v>228</v>
      </c>
      <c r="J15" s="730" t="s">
        <v>110</v>
      </c>
      <c r="K15" s="727" t="s">
        <v>228</v>
      </c>
      <c r="L15" s="728" t="s">
        <v>228</v>
      </c>
      <c r="M15" s="730" t="s">
        <v>110</v>
      </c>
      <c r="N15" s="723">
        <v>8284.5529999999999</v>
      </c>
      <c r="O15" s="724">
        <v>7922.85</v>
      </c>
      <c r="P15" s="726">
        <v>4.5653142492915997</v>
      </c>
    </row>
    <row r="16" spans="1:19" ht="21.75" customHeight="1">
      <c r="A16" s="404" t="s">
        <v>25</v>
      </c>
      <c r="B16" s="723">
        <v>11651.403</v>
      </c>
      <c r="C16" s="724">
        <v>11402.22</v>
      </c>
      <c r="D16" s="725">
        <v>2.1853902134847507</v>
      </c>
      <c r="E16" s="723">
        <v>11725.745999999999</v>
      </c>
      <c r="F16" s="724">
        <v>11491.198</v>
      </c>
      <c r="G16" s="725">
        <v>2.0411100739887944</v>
      </c>
      <c r="H16" s="727" t="s">
        <v>228</v>
      </c>
      <c r="I16" s="728" t="s">
        <v>228</v>
      </c>
      <c r="J16" s="730" t="s">
        <v>110</v>
      </c>
      <c r="K16" s="727" t="s">
        <v>228</v>
      </c>
      <c r="L16" s="728" t="s">
        <v>228</v>
      </c>
      <c r="M16" s="730" t="s">
        <v>110</v>
      </c>
      <c r="N16" s="723">
        <v>11469.859</v>
      </c>
      <c r="O16" s="724">
        <v>10796.64</v>
      </c>
      <c r="P16" s="726">
        <v>6.2354491767809339</v>
      </c>
    </row>
    <row r="17" spans="1:21" ht="21.75" customHeight="1">
      <c r="A17" s="404" t="s">
        <v>26</v>
      </c>
      <c r="B17" s="723">
        <v>7505.0519999999997</v>
      </c>
      <c r="C17" s="724">
        <v>7485.8149999999996</v>
      </c>
      <c r="D17" s="725">
        <v>0.25697936697607515</v>
      </c>
      <c r="E17" s="723">
        <v>7772.4769999999999</v>
      </c>
      <c r="F17" s="724">
        <v>7741.2539999999999</v>
      </c>
      <c r="G17" s="725">
        <v>0.40333258668427563</v>
      </c>
      <c r="H17" s="727" t="s">
        <v>228</v>
      </c>
      <c r="I17" s="728" t="s">
        <v>228</v>
      </c>
      <c r="J17" s="730" t="s">
        <v>110</v>
      </c>
      <c r="K17" s="727" t="s">
        <v>228</v>
      </c>
      <c r="L17" s="728" t="s">
        <v>228</v>
      </c>
      <c r="M17" s="730" t="s">
        <v>110</v>
      </c>
      <c r="N17" s="727">
        <v>6450.1409999999996</v>
      </c>
      <c r="O17" s="728">
        <v>6626.741</v>
      </c>
      <c r="P17" s="729">
        <v>-2.6649600459713207</v>
      </c>
      <c r="U17" t="s">
        <v>153</v>
      </c>
    </row>
    <row r="18" spans="1:21" ht="21.75" customHeight="1">
      <c r="A18" s="404" t="s">
        <v>27</v>
      </c>
      <c r="B18" s="723">
        <v>2259.482</v>
      </c>
      <c r="C18" s="724">
        <v>2313.2310000000002</v>
      </c>
      <c r="D18" s="725">
        <v>-2.3235465891646898</v>
      </c>
      <c r="E18" s="727">
        <v>2133.9250000000002</v>
      </c>
      <c r="F18" s="728">
        <v>1876.8440000000001</v>
      </c>
      <c r="G18" s="730">
        <v>13.697515616641558</v>
      </c>
      <c r="H18" s="723">
        <v>2171.2330000000002</v>
      </c>
      <c r="I18" s="724">
        <v>2307.6950000000002</v>
      </c>
      <c r="J18" s="726">
        <v>-5.9133464344291591</v>
      </c>
      <c r="K18" s="723">
        <v>6557.5219999999999</v>
      </c>
      <c r="L18" s="724">
        <v>6711.3209999999999</v>
      </c>
      <c r="M18" s="726">
        <v>-2.2916352831283135</v>
      </c>
      <c r="N18" s="723">
        <v>2144.86</v>
      </c>
      <c r="O18" s="724">
        <v>2161.3440000000001</v>
      </c>
      <c r="P18" s="726">
        <v>-0.76267359568860504</v>
      </c>
    </row>
    <row r="19" spans="1:21" ht="21.75" customHeight="1" thickBot="1">
      <c r="A19" s="405" t="s">
        <v>28</v>
      </c>
      <c r="B19" s="731">
        <v>7373.0919999999996</v>
      </c>
      <c r="C19" s="732">
        <v>7291.4780000000001</v>
      </c>
      <c r="D19" s="733">
        <v>1.1193066755464336</v>
      </c>
      <c r="E19" s="731">
        <v>8089.7110000000002</v>
      </c>
      <c r="F19" s="732">
        <v>8216.9359999999997</v>
      </c>
      <c r="G19" s="733">
        <v>-1.5483265294995538</v>
      </c>
      <c r="H19" s="734" t="s">
        <v>110</v>
      </c>
      <c r="I19" s="735" t="s">
        <v>110</v>
      </c>
      <c r="J19" s="736" t="s">
        <v>110</v>
      </c>
      <c r="K19" s="734" t="s">
        <v>228</v>
      </c>
      <c r="L19" s="735" t="s">
        <v>228</v>
      </c>
      <c r="M19" s="737" t="s">
        <v>110</v>
      </c>
      <c r="N19" s="734">
        <v>6740.8059999999996</v>
      </c>
      <c r="O19" s="735">
        <v>7153.6809999999996</v>
      </c>
      <c r="P19" s="737">
        <v>-5.7715042088122193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F43" sqref="F43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90" t="s">
        <v>240</v>
      </c>
      <c r="D2" s="591"/>
      <c r="E2" s="591"/>
      <c r="F2" s="591"/>
      <c r="G2" s="592" t="s">
        <v>262</v>
      </c>
      <c r="H2" s="592"/>
      <c r="I2" s="591"/>
      <c r="J2" s="591"/>
      <c r="K2" s="593"/>
      <c r="L2" s="593"/>
      <c r="M2" s="593"/>
      <c r="N2" s="593"/>
      <c r="O2" s="593"/>
      <c r="P2" s="593"/>
      <c r="Q2" s="593"/>
      <c r="R2" s="594"/>
    </row>
    <row r="3" spans="2:18" ht="21.75" thickBot="1">
      <c r="B3" t="s">
        <v>69</v>
      </c>
      <c r="C3" s="595" t="s">
        <v>198</v>
      </c>
      <c r="D3" s="596"/>
      <c r="E3" s="597"/>
      <c r="F3" s="597"/>
      <c r="G3" s="597"/>
      <c r="H3" s="597"/>
      <c r="I3" s="596"/>
      <c r="J3" s="596"/>
      <c r="K3" s="596"/>
      <c r="L3" s="597"/>
      <c r="M3" s="597"/>
      <c r="N3" s="597"/>
      <c r="O3" s="598"/>
      <c r="P3" s="598"/>
      <c r="Q3" s="598"/>
      <c r="R3" s="599"/>
    </row>
    <row r="4" spans="2:18" ht="21" thickBot="1">
      <c r="C4" s="600" t="s">
        <v>6</v>
      </c>
      <c r="D4" s="601" t="s">
        <v>7</v>
      </c>
      <c r="E4" s="602"/>
      <c r="F4" s="603"/>
      <c r="G4" s="604" t="s">
        <v>8</v>
      </c>
      <c r="H4" s="605"/>
      <c r="I4" s="605"/>
      <c r="J4" s="605"/>
      <c r="K4" s="605"/>
      <c r="L4" s="605"/>
      <c r="M4" s="605"/>
      <c r="N4" s="605"/>
      <c r="O4" s="605"/>
      <c r="P4" s="605"/>
      <c r="Q4" s="606"/>
      <c r="R4" s="607"/>
    </row>
    <row r="5" spans="2:18" ht="21" thickBot="1">
      <c r="C5" s="608"/>
      <c r="D5" s="609"/>
      <c r="E5" s="610"/>
      <c r="F5" s="611"/>
      <c r="G5" s="612" t="s">
        <v>9</v>
      </c>
      <c r="H5" s="613"/>
      <c r="I5" s="614"/>
      <c r="J5" s="612" t="s">
        <v>10</v>
      </c>
      <c r="K5" s="613"/>
      <c r="L5" s="614"/>
      <c r="M5" s="612" t="s">
        <v>11</v>
      </c>
      <c r="N5" s="613"/>
      <c r="O5" s="614"/>
      <c r="P5" s="612" t="s">
        <v>12</v>
      </c>
      <c r="Q5" s="614"/>
      <c r="R5" s="615"/>
    </row>
    <row r="6" spans="2:18" ht="57" thickBot="1">
      <c r="C6" s="616"/>
      <c r="D6" s="664" t="s">
        <v>259</v>
      </c>
      <c r="E6" s="665" t="s">
        <v>250</v>
      </c>
      <c r="F6" s="666" t="s">
        <v>13</v>
      </c>
      <c r="G6" s="664" t="s">
        <v>259</v>
      </c>
      <c r="H6" s="665" t="s">
        <v>250</v>
      </c>
      <c r="I6" s="666" t="s">
        <v>13</v>
      </c>
      <c r="J6" s="664" t="s">
        <v>259</v>
      </c>
      <c r="K6" s="665" t="s">
        <v>250</v>
      </c>
      <c r="L6" s="666" t="s">
        <v>13</v>
      </c>
      <c r="M6" s="664" t="s">
        <v>259</v>
      </c>
      <c r="N6" s="665" t="s">
        <v>250</v>
      </c>
      <c r="O6" s="666" t="s">
        <v>13</v>
      </c>
      <c r="P6" s="664" t="s">
        <v>259</v>
      </c>
      <c r="Q6" s="665" t="s">
        <v>250</v>
      </c>
      <c r="R6" s="667" t="s">
        <v>13</v>
      </c>
    </row>
    <row r="7" spans="2:18" ht="15.75" customHeight="1">
      <c r="C7" s="693" t="s">
        <v>14</v>
      </c>
      <c r="D7" s="617">
        <v>9537.9459999999999</v>
      </c>
      <c r="E7" s="618">
        <v>9496.25</v>
      </c>
      <c r="F7" s="619">
        <v>0.43907858365144042</v>
      </c>
      <c r="G7" s="702">
        <v>8085</v>
      </c>
      <c r="H7" s="703">
        <v>8810</v>
      </c>
      <c r="I7" s="704">
        <v>-8.2292849035187281</v>
      </c>
      <c r="J7" s="702">
        <v>9571.0789999999997</v>
      </c>
      <c r="K7" s="703">
        <v>9511.8369999999995</v>
      </c>
      <c r="L7" s="704">
        <v>0.62282396134416718</v>
      </c>
      <c r="M7" s="706" t="s">
        <v>110</v>
      </c>
      <c r="N7" s="707" t="s">
        <v>110</v>
      </c>
      <c r="O7" s="708" t="s">
        <v>110</v>
      </c>
      <c r="P7" s="706">
        <v>9421.1119999999992</v>
      </c>
      <c r="Q7" s="707">
        <v>9452.1849999999995</v>
      </c>
      <c r="R7" s="708">
        <v>-0.32873880483719187</v>
      </c>
    </row>
    <row r="8" spans="2:18" ht="16.5" customHeight="1">
      <c r="C8" s="694" t="s">
        <v>15</v>
      </c>
      <c r="D8" s="620">
        <v>7075.1279999999997</v>
      </c>
      <c r="E8" s="621">
        <v>7626.5379999999996</v>
      </c>
      <c r="F8" s="622">
        <v>-7.2301482009268145</v>
      </c>
      <c r="G8" s="623">
        <v>7552.6049999999996</v>
      </c>
      <c r="H8" s="624">
        <v>7953.3969999999999</v>
      </c>
      <c r="I8" s="625">
        <v>-5.0392555533189203</v>
      </c>
      <c r="J8" s="623">
        <v>7072.1750000000002</v>
      </c>
      <c r="K8" s="624">
        <v>7602.5959999999995</v>
      </c>
      <c r="L8" s="625">
        <v>-6.9768405423621003</v>
      </c>
      <c r="M8" s="623">
        <v>7051.91</v>
      </c>
      <c r="N8" s="624">
        <v>7684.5929999999998</v>
      </c>
      <c r="O8" s="627">
        <v>-8.2331360945205567</v>
      </c>
      <c r="P8" s="623">
        <v>6961.9369999999999</v>
      </c>
      <c r="Q8" s="624">
        <v>7788.97</v>
      </c>
      <c r="R8" s="627">
        <v>-10.618002123515694</v>
      </c>
    </row>
    <row r="9" spans="2:18" ht="17.25" customHeight="1">
      <c r="C9" s="694" t="s">
        <v>16</v>
      </c>
      <c r="D9" s="620">
        <v>13579.233</v>
      </c>
      <c r="E9" s="621">
        <v>13498.419</v>
      </c>
      <c r="F9" s="622">
        <v>0.59869233574687752</v>
      </c>
      <c r="G9" s="623">
        <v>13691.427</v>
      </c>
      <c r="H9" s="624">
        <v>13572.538</v>
      </c>
      <c r="I9" s="625">
        <v>0.87595260370609551</v>
      </c>
      <c r="J9" s="623">
        <v>12000</v>
      </c>
      <c r="K9" s="624">
        <v>13370</v>
      </c>
      <c r="L9" s="625">
        <v>-10.246821241585639</v>
      </c>
      <c r="M9" s="623" t="s">
        <v>110</v>
      </c>
      <c r="N9" s="624" t="s">
        <v>110</v>
      </c>
      <c r="O9" s="627" t="s">
        <v>110</v>
      </c>
      <c r="P9" s="623">
        <v>13474.344999999999</v>
      </c>
      <c r="Q9" s="624">
        <v>13360.674000000001</v>
      </c>
      <c r="R9" s="627">
        <v>0.85078791683711807</v>
      </c>
    </row>
    <row r="10" spans="2:18" ht="15.75" customHeight="1">
      <c r="C10" s="694" t="s">
        <v>17</v>
      </c>
      <c r="D10" s="620">
        <v>6329.2539999999999</v>
      </c>
      <c r="E10" s="621">
        <v>6644.0820000000003</v>
      </c>
      <c r="F10" s="622">
        <v>-4.7384725233674176</v>
      </c>
      <c r="G10" s="623">
        <v>6608.9080000000004</v>
      </c>
      <c r="H10" s="624">
        <v>6891.2860000000001</v>
      </c>
      <c r="I10" s="625">
        <v>-4.097609647894453</v>
      </c>
      <c r="J10" s="623">
        <v>6242.098</v>
      </c>
      <c r="K10" s="624">
        <v>6618.0780000000004</v>
      </c>
      <c r="L10" s="625">
        <v>-5.6811056019587625</v>
      </c>
      <c r="M10" s="623">
        <v>6044.3029999999999</v>
      </c>
      <c r="N10" s="624">
        <v>6050.7389999999996</v>
      </c>
      <c r="O10" s="627">
        <v>-0.10636717267096953</v>
      </c>
      <c r="P10" s="623">
        <v>6477.8410000000003</v>
      </c>
      <c r="Q10" s="624">
        <v>6660.5510000000004</v>
      </c>
      <c r="R10" s="627">
        <v>-2.7431664437371626</v>
      </c>
    </row>
    <row r="11" spans="2:18" ht="16.5" customHeight="1">
      <c r="C11" s="694" t="s">
        <v>18</v>
      </c>
      <c r="D11" s="620">
        <v>7009.84</v>
      </c>
      <c r="E11" s="621">
        <v>6726.451</v>
      </c>
      <c r="F11" s="622">
        <v>4.2130538080185245</v>
      </c>
      <c r="G11" s="623">
        <v>7985.2349999999997</v>
      </c>
      <c r="H11" s="624">
        <v>8263.3850000000002</v>
      </c>
      <c r="I11" s="625">
        <v>-3.3660539839303207</v>
      </c>
      <c r="J11" s="623">
        <v>6990.2420000000002</v>
      </c>
      <c r="K11" s="624">
        <v>6387.8130000000001</v>
      </c>
      <c r="L11" s="625">
        <v>9.430911643781684</v>
      </c>
      <c r="M11" s="623">
        <v>6073.7430000000004</v>
      </c>
      <c r="N11" s="624">
        <v>6066.1310000000003</v>
      </c>
      <c r="O11" s="625">
        <v>0.12548360726136776</v>
      </c>
      <c r="P11" s="623">
        <v>6497.0770000000002</v>
      </c>
      <c r="Q11" s="624">
        <v>5740.5780000000004</v>
      </c>
      <c r="R11" s="627">
        <v>13.178098093954995</v>
      </c>
    </row>
    <row r="12" spans="2:18" ht="17.25" customHeight="1">
      <c r="C12" s="694" t="s">
        <v>19</v>
      </c>
      <c r="D12" s="620">
        <v>16579.07</v>
      </c>
      <c r="E12" s="621">
        <v>17191.915000000001</v>
      </c>
      <c r="F12" s="622">
        <v>-3.5647279549718642</v>
      </c>
      <c r="G12" s="623">
        <v>15797.567999999999</v>
      </c>
      <c r="H12" s="624">
        <v>16435.231</v>
      </c>
      <c r="I12" s="625">
        <v>-3.8798541985810875</v>
      </c>
      <c r="J12" s="623">
        <v>16709.120999999999</v>
      </c>
      <c r="K12" s="624">
        <v>17373.944</v>
      </c>
      <c r="L12" s="625">
        <v>-3.8265519907281864</v>
      </c>
      <c r="M12" s="623">
        <v>15943.471</v>
      </c>
      <c r="N12" s="624">
        <v>16484.098000000002</v>
      </c>
      <c r="O12" s="627">
        <v>-3.2796880969768689</v>
      </c>
      <c r="P12" s="623">
        <v>16394.143</v>
      </c>
      <c r="Q12" s="624">
        <v>16974.88</v>
      </c>
      <c r="R12" s="627">
        <v>-3.4211552600077346</v>
      </c>
    </row>
    <row r="13" spans="2:18" ht="15" customHeight="1">
      <c r="C13" s="694" t="s">
        <v>20</v>
      </c>
      <c r="D13" s="620">
        <v>7581.9620000000004</v>
      </c>
      <c r="E13" s="621">
        <v>8006.81</v>
      </c>
      <c r="F13" s="622">
        <v>-5.3060831966788262</v>
      </c>
      <c r="G13" s="623">
        <v>7930</v>
      </c>
      <c r="H13" s="624">
        <v>8110</v>
      </c>
      <c r="I13" s="625">
        <v>-2.219482120838471</v>
      </c>
      <c r="J13" s="623">
        <v>7531.4530000000004</v>
      </c>
      <c r="K13" s="624">
        <v>7978.3649999999998</v>
      </c>
      <c r="L13" s="625">
        <v>-5.6015486882337342</v>
      </c>
      <c r="M13" s="623">
        <v>9420</v>
      </c>
      <c r="N13" s="624">
        <v>9460</v>
      </c>
      <c r="O13" s="627">
        <v>-0.42283298097251587</v>
      </c>
      <c r="P13" s="623">
        <v>8269.2199999999993</v>
      </c>
      <c r="Q13" s="624">
        <v>9158.3150000000005</v>
      </c>
      <c r="R13" s="627">
        <v>-9.7080631098624703</v>
      </c>
    </row>
    <row r="14" spans="2:18" ht="15" customHeight="1">
      <c r="C14" s="694" t="s">
        <v>21</v>
      </c>
      <c r="D14" s="620">
        <v>7828.6949999999997</v>
      </c>
      <c r="E14" s="621">
        <v>8049.93</v>
      </c>
      <c r="F14" s="622">
        <v>-2.7482847676936393</v>
      </c>
      <c r="G14" s="623">
        <v>7963.9089999999997</v>
      </c>
      <c r="H14" s="624">
        <v>8023.0290000000005</v>
      </c>
      <c r="I14" s="625">
        <v>-0.7368788022578604</v>
      </c>
      <c r="J14" s="623">
        <v>7841.2749999999996</v>
      </c>
      <c r="K14" s="624">
        <v>8167.8819999999996</v>
      </c>
      <c r="L14" s="625">
        <v>-3.9986743197318471</v>
      </c>
      <c r="M14" s="623">
        <v>8047.25</v>
      </c>
      <c r="N14" s="624">
        <v>8046.2070000000003</v>
      </c>
      <c r="O14" s="627">
        <v>1.296262947249139E-2</v>
      </c>
      <c r="P14" s="623">
        <v>7727.1260000000002</v>
      </c>
      <c r="Q14" s="624">
        <v>7547.9340000000002</v>
      </c>
      <c r="R14" s="627">
        <v>2.3740536152011926</v>
      </c>
    </row>
    <row r="15" spans="2:18" ht="16.5" customHeight="1">
      <c r="C15" s="694" t="s">
        <v>22</v>
      </c>
      <c r="D15" s="620">
        <v>8721.491</v>
      </c>
      <c r="E15" s="621">
        <v>8565.5409999999993</v>
      </c>
      <c r="F15" s="622">
        <v>1.8206672526580721</v>
      </c>
      <c r="G15" s="623">
        <v>9049.1980000000003</v>
      </c>
      <c r="H15" s="624">
        <v>9122.6630000000005</v>
      </c>
      <c r="I15" s="625">
        <v>-0.80530213601006784</v>
      </c>
      <c r="J15" s="623">
        <v>8996.2340000000004</v>
      </c>
      <c r="K15" s="624">
        <v>8995.1759999999995</v>
      </c>
      <c r="L15" s="625">
        <v>1.176185991247867E-2</v>
      </c>
      <c r="M15" s="623">
        <v>8313.4830000000002</v>
      </c>
      <c r="N15" s="624">
        <v>7965.4549999999999</v>
      </c>
      <c r="O15" s="627">
        <v>4.3692168243998655</v>
      </c>
      <c r="P15" s="623">
        <v>7848.5630000000001</v>
      </c>
      <c r="Q15" s="624">
        <v>7244.473</v>
      </c>
      <c r="R15" s="627">
        <v>8.338632775634613</v>
      </c>
    </row>
    <row r="16" spans="2:18" ht="15" customHeight="1">
      <c r="C16" s="694" t="s">
        <v>23</v>
      </c>
      <c r="D16" s="620">
        <v>18809.437999999998</v>
      </c>
      <c r="E16" s="621">
        <v>18728.672999999999</v>
      </c>
      <c r="F16" s="622">
        <v>0.43123717307680803</v>
      </c>
      <c r="G16" s="623">
        <v>18867.195</v>
      </c>
      <c r="H16" s="624">
        <v>18844.614000000001</v>
      </c>
      <c r="I16" s="625">
        <v>0.11982734164784861</v>
      </c>
      <c r="J16" s="623">
        <v>19482.599999999999</v>
      </c>
      <c r="K16" s="624">
        <v>19318.3</v>
      </c>
      <c r="L16" s="626">
        <v>0.8504889146560477</v>
      </c>
      <c r="M16" s="623" t="s">
        <v>228</v>
      </c>
      <c r="N16" s="624" t="s">
        <v>228</v>
      </c>
      <c r="O16" s="626" t="s">
        <v>110</v>
      </c>
      <c r="P16" s="623">
        <v>18282.894</v>
      </c>
      <c r="Q16" s="624">
        <v>18119.146000000001</v>
      </c>
      <c r="R16" s="627">
        <v>0.90372912718954623</v>
      </c>
    </row>
    <row r="17" spans="3:18" ht="15.75" customHeight="1">
      <c r="C17" s="694" t="s">
        <v>24</v>
      </c>
      <c r="D17" s="620">
        <v>8332.5509999999995</v>
      </c>
      <c r="E17" s="621">
        <v>8258.2489999999998</v>
      </c>
      <c r="F17" s="622">
        <v>0.8997306814071564</v>
      </c>
      <c r="G17" s="623">
        <v>8341.3700000000008</v>
      </c>
      <c r="H17" s="624">
        <v>8407.3970000000008</v>
      </c>
      <c r="I17" s="625">
        <v>-0.78534414397226671</v>
      </c>
      <c r="J17" s="623" t="s">
        <v>110</v>
      </c>
      <c r="K17" s="624" t="s">
        <v>110</v>
      </c>
      <c r="L17" s="626" t="s">
        <v>110</v>
      </c>
      <c r="M17" s="623" t="s">
        <v>228</v>
      </c>
      <c r="N17" s="624" t="s">
        <v>228</v>
      </c>
      <c r="O17" s="626" t="s">
        <v>110</v>
      </c>
      <c r="P17" s="623">
        <v>8222.4680000000008</v>
      </c>
      <c r="Q17" s="624">
        <v>7744.2889999999998</v>
      </c>
      <c r="R17" s="659">
        <v>6.1746016968116892</v>
      </c>
    </row>
    <row r="18" spans="3:18" ht="18.75" customHeight="1">
      <c r="C18" s="695" t="s">
        <v>25</v>
      </c>
      <c r="D18" s="620">
        <v>11663.397999999999</v>
      </c>
      <c r="E18" s="621">
        <v>11468.868</v>
      </c>
      <c r="F18" s="622">
        <v>1.6961569354534276</v>
      </c>
      <c r="G18" s="623">
        <v>11725.745999999999</v>
      </c>
      <c r="H18" s="624">
        <v>11491.198</v>
      </c>
      <c r="I18" s="625">
        <v>2.0411100739887944</v>
      </c>
      <c r="J18" s="623" t="s">
        <v>228</v>
      </c>
      <c r="K18" s="624" t="s">
        <v>228</v>
      </c>
      <c r="L18" s="626" t="s">
        <v>110</v>
      </c>
      <c r="M18" s="623" t="s">
        <v>228</v>
      </c>
      <c r="N18" s="624" t="s">
        <v>228</v>
      </c>
      <c r="O18" s="626" t="s">
        <v>110</v>
      </c>
      <c r="P18" s="623">
        <v>11566.071</v>
      </c>
      <c r="Q18" s="624">
        <v>10947.718999999999</v>
      </c>
      <c r="R18" s="627">
        <v>5.6482268132749915</v>
      </c>
    </row>
    <row r="19" spans="3:18" ht="18" customHeight="1">
      <c r="C19" s="695" t="s">
        <v>26</v>
      </c>
      <c r="D19" s="620">
        <v>7499.0829999999996</v>
      </c>
      <c r="E19" s="621">
        <v>7478.7219999999998</v>
      </c>
      <c r="F19" s="622">
        <v>0.2722523982038626</v>
      </c>
      <c r="G19" s="623">
        <v>7772.4769999999999</v>
      </c>
      <c r="H19" s="624">
        <v>7741.2539999999999</v>
      </c>
      <c r="I19" s="625">
        <v>0.40333258668427563</v>
      </c>
      <c r="J19" s="623" t="s">
        <v>228</v>
      </c>
      <c r="K19" s="624" t="s">
        <v>228</v>
      </c>
      <c r="L19" s="626" t="s">
        <v>110</v>
      </c>
      <c r="M19" s="623" t="s">
        <v>228</v>
      </c>
      <c r="N19" s="624" t="s">
        <v>228</v>
      </c>
      <c r="O19" s="626" t="s">
        <v>110</v>
      </c>
      <c r="P19" s="623">
        <v>6384.7070000000003</v>
      </c>
      <c r="Q19" s="624">
        <v>6579.6570000000002</v>
      </c>
      <c r="R19" s="627">
        <v>-2.962920407553157</v>
      </c>
    </row>
    <row r="20" spans="3:18" ht="22.5" customHeight="1">
      <c r="C20" s="695" t="s">
        <v>27</v>
      </c>
      <c r="D20" s="620">
        <v>2162.3870000000002</v>
      </c>
      <c r="E20" s="621">
        <v>2208.7820000000002</v>
      </c>
      <c r="F20" s="622">
        <v>-2.1004789064742462</v>
      </c>
      <c r="G20" s="623">
        <v>2133.9250000000002</v>
      </c>
      <c r="H20" s="624">
        <v>1876.8440000000001</v>
      </c>
      <c r="I20" s="626">
        <v>13.697515616641558</v>
      </c>
      <c r="J20" s="623">
        <v>2053.3200000000002</v>
      </c>
      <c r="K20" s="624">
        <v>2179.6869999999999</v>
      </c>
      <c r="L20" s="625">
        <v>-5.7974837671647235</v>
      </c>
      <c r="M20" s="623">
        <v>6557.5219999999999</v>
      </c>
      <c r="N20" s="624">
        <v>6711.3209999999999</v>
      </c>
      <c r="O20" s="627">
        <v>-2.2916352831283135</v>
      </c>
      <c r="P20" s="623">
        <v>2031.5619999999999</v>
      </c>
      <c r="Q20" s="624">
        <v>2050.4789999999998</v>
      </c>
      <c r="R20" s="627">
        <v>-0.92256492263514611</v>
      </c>
    </row>
    <row r="21" spans="3:18" ht="18" customHeight="1" thickBot="1">
      <c r="C21" s="696" t="s">
        <v>28</v>
      </c>
      <c r="D21" s="628">
        <v>7665.02</v>
      </c>
      <c r="E21" s="629">
        <v>7346.6559999999999</v>
      </c>
      <c r="F21" s="630">
        <v>4.3334545676291425</v>
      </c>
      <c r="G21" s="631">
        <v>8089.7110000000002</v>
      </c>
      <c r="H21" s="632">
        <v>8216.9359999999997</v>
      </c>
      <c r="I21" s="709">
        <v>-1.5483265294995538</v>
      </c>
      <c r="J21" s="631" t="s">
        <v>228</v>
      </c>
      <c r="K21" s="632" t="s">
        <v>228</v>
      </c>
      <c r="L21" s="633" t="s">
        <v>110</v>
      </c>
      <c r="M21" s="631" t="s">
        <v>110</v>
      </c>
      <c r="N21" s="632">
        <v>6303</v>
      </c>
      <c r="O21" s="633" t="s">
        <v>110</v>
      </c>
      <c r="P21" s="631">
        <v>7290.9840000000004</v>
      </c>
      <c r="Q21" s="632">
        <v>7245.8609999999999</v>
      </c>
      <c r="R21" s="705">
        <v>0.62274172800168959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4" sqref="B4:H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63"/>
      <c r="D5" s="161"/>
      <c r="E5" s="162" t="s">
        <v>111</v>
      </c>
      <c r="F5" s="161"/>
      <c r="G5" s="161"/>
    </row>
    <row r="6" spans="1:10" ht="32.25" thickBot="1">
      <c r="B6" s="158" t="s">
        <v>30</v>
      </c>
      <c r="C6" s="159" t="s">
        <v>7</v>
      </c>
      <c r="D6" s="157" t="s">
        <v>31</v>
      </c>
      <c r="E6" s="157" t="s">
        <v>32</v>
      </c>
      <c r="F6" s="157" t="s">
        <v>33</v>
      </c>
      <c r="G6" s="160" t="s">
        <v>34</v>
      </c>
    </row>
    <row r="7" spans="1:10" ht="15.75" thickBot="1">
      <c r="B7" s="175" t="s">
        <v>233</v>
      </c>
      <c r="C7" s="212">
        <v>7.6660000000000004</v>
      </c>
      <c r="D7" s="212">
        <v>8.2799999999999994</v>
      </c>
      <c r="E7" s="212">
        <v>7.64</v>
      </c>
      <c r="F7" s="212">
        <v>7.26</v>
      </c>
      <c r="G7" s="213">
        <v>7.96</v>
      </c>
    </row>
    <row r="8" spans="1:10" ht="15.75" thickBot="1">
      <c r="B8" s="159" t="s">
        <v>238</v>
      </c>
      <c r="C8" s="580">
        <v>8.1</v>
      </c>
      <c r="D8" s="580">
        <v>8.3260000000000005</v>
      </c>
      <c r="E8" s="580">
        <v>8.07</v>
      </c>
      <c r="F8" s="580">
        <v>7.88</v>
      </c>
      <c r="G8" s="581">
        <v>8.52</v>
      </c>
    </row>
    <row r="9" spans="1:10" ht="15.75" thickBot="1">
      <c r="B9" s="159" t="s">
        <v>245</v>
      </c>
      <c r="C9" s="580">
        <v>8.33</v>
      </c>
      <c r="D9" s="580">
        <v>8.3260000000000005</v>
      </c>
      <c r="E9" s="580">
        <v>8.07</v>
      </c>
      <c r="F9" s="580">
        <v>7.88</v>
      </c>
      <c r="G9" s="581">
        <v>8.52</v>
      </c>
    </row>
    <row r="10" spans="1:10" ht="15.75" thickBot="1">
      <c r="B10" s="317"/>
      <c r="C10" s="318" t="s">
        <v>7</v>
      </c>
      <c r="D10" s="319" t="s">
        <v>31</v>
      </c>
      <c r="E10" s="319" t="s">
        <v>32</v>
      </c>
      <c r="F10" s="319" t="s">
        <v>33</v>
      </c>
      <c r="G10" s="320" t="s">
        <v>34</v>
      </c>
    </row>
    <row r="11" spans="1:10" ht="15.75" thickBot="1">
      <c r="B11" s="175" t="s">
        <v>233</v>
      </c>
      <c r="C11" s="212">
        <v>13.135999999999999</v>
      </c>
      <c r="D11" s="212" t="s">
        <v>112</v>
      </c>
      <c r="E11" s="212" t="s">
        <v>112</v>
      </c>
      <c r="F11" s="214" t="s">
        <v>112</v>
      </c>
      <c r="G11" s="213" t="s">
        <v>112</v>
      </c>
    </row>
    <row r="12" spans="1:10" ht="15.75" thickBot="1">
      <c r="B12" s="159" t="s">
        <v>238</v>
      </c>
      <c r="C12" s="580">
        <v>13.4</v>
      </c>
      <c r="D12" s="580" t="s">
        <v>112</v>
      </c>
      <c r="E12" s="580" t="s">
        <v>112</v>
      </c>
      <c r="F12" s="583" t="s">
        <v>112</v>
      </c>
      <c r="G12" s="581" t="s">
        <v>112</v>
      </c>
    </row>
    <row r="13" spans="1:10" ht="15.75" thickBot="1">
      <c r="B13" s="159" t="s">
        <v>245</v>
      </c>
      <c r="C13" s="580">
        <v>14.4</v>
      </c>
      <c r="D13" s="580" t="s">
        <v>112</v>
      </c>
      <c r="E13" s="580" t="s">
        <v>112</v>
      </c>
      <c r="F13" s="583" t="s">
        <v>112</v>
      </c>
      <c r="G13" s="581" t="s">
        <v>112</v>
      </c>
    </row>
    <row r="15" spans="1:10">
      <c r="J15" s="179"/>
    </row>
    <row r="16" spans="1:10">
      <c r="J16" s="17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H1" sqref="H1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689" t="s">
        <v>244</v>
      </c>
      <c r="C1" s="689"/>
      <c r="D1" s="689"/>
      <c r="E1" s="689"/>
      <c r="F1" s="690"/>
      <c r="G1" s="691"/>
      <c r="H1" s="689" t="s">
        <v>258</v>
      </c>
      <c r="I1" s="692"/>
      <c r="J1" s="418"/>
      <c r="K1" s="418"/>
      <c r="L1" s="418"/>
      <c r="M1" s="418"/>
      <c r="N1" s="418"/>
      <c r="O1" s="418"/>
      <c r="P1" s="418"/>
      <c r="Q1" s="419"/>
    </row>
    <row r="2" spans="2:17" ht="19.5" thickBot="1">
      <c r="B2" s="675" t="s">
        <v>6</v>
      </c>
      <c r="C2" s="676" t="s">
        <v>7</v>
      </c>
      <c r="D2" s="677"/>
      <c r="E2" s="678"/>
      <c r="F2" s="679" t="s">
        <v>8</v>
      </c>
      <c r="G2" s="679"/>
      <c r="H2" s="679"/>
      <c r="I2" s="679"/>
      <c r="J2" s="679"/>
      <c r="K2" s="679"/>
      <c r="L2" s="679"/>
      <c r="M2" s="679"/>
      <c r="N2" s="679"/>
      <c r="O2" s="680"/>
      <c r="P2" s="681"/>
      <c r="Q2" s="681"/>
    </row>
    <row r="3" spans="2:17" ht="19.5" thickBot="1">
      <c r="B3" s="682"/>
      <c r="C3" s="683"/>
      <c r="D3" s="683"/>
      <c r="E3" s="684"/>
      <c r="F3" s="685" t="s">
        <v>9</v>
      </c>
      <c r="G3" s="686"/>
      <c r="H3" s="687"/>
      <c r="I3" s="685" t="s">
        <v>10</v>
      </c>
      <c r="J3" s="686"/>
      <c r="K3" s="688"/>
      <c r="L3" s="685" t="s">
        <v>11</v>
      </c>
      <c r="M3" s="686"/>
      <c r="N3" s="688"/>
      <c r="O3" s="685" t="s">
        <v>12</v>
      </c>
      <c r="P3" s="688"/>
      <c r="Q3" s="687"/>
    </row>
    <row r="4" spans="2:17" ht="48" thickBot="1">
      <c r="B4" s="420"/>
      <c r="C4" s="435" t="s">
        <v>259</v>
      </c>
      <c r="D4" s="289" t="s">
        <v>250</v>
      </c>
      <c r="E4" s="290" t="s">
        <v>13</v>
      </c>
      <c r="F4" s="288" t="s">
        <v>259</v>
      </c>
      <c r="G4" s="289" t="s">
        <v>250</v>
      </c>
      <c r="H4" s="290" t="s">
        <v>13</v>
      </c>
      <c r="I4" s="288" t="s">
        <v>259</v>
      </c>
      <c r="J4" s="289" t="s">
        <v>250</v>
      </c>
      <c r="K4" s="290" t="s">
        <v>13</v>
      </c>
      <c r="L4" s="288" t="s">
        <v>259</v>
      </c>
      <c r="M4" s="289" t="s">
        <v>250</v>
      </c>
      <c r="N4" s="290" t="s">
        <v>13</v>
      </c>
      <c r="O4" s="288" t="s">
        <v>259</v>
      </c>
      <c r="P4" s="289" t="s">
        <v>250</v>
      </c>
      <c r="Q4" s="291" t="s">
        <v>13</v>
      </c>
    </row>
    <row r="5" spans="2:17" ht="15.75">
      <c r="B5" s="671" t="s">
        <v>14</v>
      </c>
      <c r="C5" s="668">
        <v>9439.9959999999992</v>
      </c>
      <c r="D5" s="669">
        <v>9416.2450000000008</v>
      </c>
      <c r="E5" s="670">
        <v>0.25223430358915239</v>
      </c>
      <c r="F5" s="668" t="s">
        <v>110</v>
      </c>
      <c r="G5" s="669" t="s">
        <v>110</v>
      </c>
      <c r="H5" s="670" t="s">
        <v>110</v>
      </c>
      <c r="I5" s="83">
        <v>9526.66</v>
      </c>
      <c r="J5" s="84">
        <v>9511.3590000000004</v>
      </c>
      <c r="K5" s="194">
        <v>0.16087080721061497</v>
      </c>
      <c r="L5" s="668" t="s">
        <v>110</v>
      </c>
      <c r="M5" s="669" t="s">
        <v>110</v>
      </c>
      <c r="N5" s="670" t="s">
        <v>110</v>
      </c>
      <c r="O5" s="83">
        <v>8783</v>
      </c>
      <c r="P5" s="84">
        <v>8805.6299999999992</v>
      </c>
      <c r="Q5" s="579">
        <v>-0.25699467272641707</v>
      </c>
    </row>
    <row r="6" spans="2:17" ht="15.75">
      <c r="B6" s="672" t="s">
        <v>15</v>
      </c>
      <c r="C6" s="83">
        <v>8845.259</v>
      </c>
      <c r="D6" s="84">
        <v>8948.4619999999995</v>
      </c>
      <c r="E6" s="194">
        <v>-1.1533043331915531</v>
      </c>
      <c r="F6" s="83">
        <v>8562.39</v>
      </c>
      <c r="G6" s="84">
        <v>8607.6</v>
      </c>
      <c r="H6" s="194">
        <v>-0.52523351456853185</v>
      </c>
      <c r="I6" s="83">
        <v>9461.1440000000002</v>
      </c>
      <c r="J6" s="84">
        <v>9412.9629999999997</v>
      </c>
      <c r="K6" s="194">
        <v>0.51185795588488447</v>
      </c>
      <c r="L6" s="83" t="s">
        <v>110</v>
      </c>
      <c r="M6" s="84" t="s">
        <v>110</v>
      </c>
      <c r="N6" s="194" t="s">
        <v>110</v>
      </c>
      <c r="O6" s="83">
        <v>8590</v>
      </c>
      <c r="P6" s="84">
        <v>8700</v>
      </c>
      <c r="Q6" s="579">
        <v>-1.264367816091954</v>
      </c>
    </row>
    <row r="7" spans="2:17" ht="15.75">
      <c r="B7" s="672" t="s">
        <v>16</v>
      </c>
      <c r="C7" s="83" t="s">
        <v>110</v>
      </c>
      <c r="D7" s="84" t="s">
        <v>110</v>
      </c>
      <c r="E7" s="194" t="s">
        <v>110</v>
      </c>
      <c r="F7" s="83" t="s">
        <v>110</v>
      </c>
      <c r="G7" s="84" t="s">
        <v>110</v>
      </c>
      <c r="H7" s="194" t="s">
        <v>110</v>
      </c>
      <c r="I7" s="83" t="s">
        <v>110</v>
      </c>
      <c r="J7" s="84" t="s">
        <v>110</v>
      </c>
      <c r="K7" s="194" t="s">
        <v>110</v>
      </c>
      <c r="L7" s="83" t="s">
        <v>110</v>
      </c>
      <c r="M7" s="84" t="s">
        <v>110</v>
      </c>
      <c r="N7" s="194" t="s">
        <v>110</v>
      </c>
      <c r="O7" s="83" t="s">
        <v>110</v>
      </c>
      <c r="P7" s="84" t="s">
        <v>110</v>
      </c>
      <c r="Q7" s="579" t="s">
        <v>110</v>
      </c>
    </row>
    <row r="8" spans="2:17" ht="15.75">
      <c r="B8" s="672" t="s">
        <v>17</v>
      </c>
      <c r="C8" s="83">
        <v>7334.02</v>
      </c>
      <c r="D8" s="84">
        <v>7461.7449999999999</v>
      </c>
      <c r="E8" s="194">
        <v>-1.7117309690963638</v>
      </c>
      <c r="F8" s="83">
        <v>8100</v>
      </c>
      <c r="G8" s="84" t="s">
        <v>110</v>
      </c>
      <c r="H8" s="194" t="s">
        <v>110</v>
      </c>
      <c r="I8" s="83">
        <v>7334.0649999999996</v>
      </c>
      <c r="J8" s="84">
        <v>7446.4189999999999</v>
      </c>
      <c r="K8" s="194">
        <v>-1.5088326348544214</v>
      </c>
      <c r="L8" s="83" t="s">
        <v>110</v>
      </c>
      <c r="M8" s="84" t="s">
        <v>110</v>
      </c>
      <c r="N8" s="194" t="s">
        <v>110</v>
      </c>
      <c r="O8" s="83">
        <v>7323.8680000000004</v>
      </c>
      <c r="P8" s="84">
        <v>7595.58</v>
      </c>
      <c r="Q8" s="579">
        <v>-3.577238341245824</v>
      </c>
    </row>
    <row r="9" spans="2:17" ht="15.75">
      <c r="B9" s="672" t="s">
        <v>18</v>
      </c>
      <c r="C9" s="83">
        <v>8724.7690000000002</v>
      </c>
      <c r="D9" s="84">
        <v>8508.4930000000004</v>
      </c>
      <c r="E9" s="194">
        <v>2.5418837389887941</v>
      </c>
      <c r="F9" s="83" t="s">
        <v>110</v>
      </c>
      <c r="G9" s="84" t="s">
        <v>110</v>
      </c>
      <c r="H9" s="194" t="s">
        <v>110</v>
      </c>
      <c r="I9" s="83">
        <v>8908.4689999999991</v>
      </c>
      <c r="J9" s="84">
        <v>9034.8690000000006</v>
      </c>
      <c r="K9" s="194">
        <v>-1.399024158512995</v>
      </c>
      <c r="L9" s="83" t="s">
        <v>110</v>
      </c>
      <c r="M9" s="84" t="s">
        <v>110</v>
      </c>
      <c r="N9" s="194" t="s">
        <v>110</v>
      </c>
      <c r="O9" s="83">
        <v>8417.6049999999996</v>
      </c>
      <c r="P9" s="84">
        <v>7412.37</v>
      </c>
      <c r="Q9" s="579">
        <v>13.561586914846394</v>
      </c>
    </row>
    <row r="10" spans="2:17" ht="15.75">
      <c r="B10" s="672" t="s">
        <v>19</v>
      </c>
      <c r="C10" s="83">
        <v>18185.309000000001</v>
      </c>
      <c r="D10" s="84">
        <v>18623.768</v>
      </c>
      <c r="E10" s="194">
        <v>-2.3542980131625293</v>
      </c>
      <c r="F10" s="83">
        <v>17600.282999999999</v>
      </c>
      <c r="G10" s="84">
        <v>18956.918000000001</v>
      </c>
      <c r="H10" s="194">
        <v>-7.1564111845607066</v>
      </c>
      <c r="I10" s="83">
        <v>18292.146000000001</v>
      </c>
      <c r="J10" s="84">
        <v>18603.713</v>
      </c>
      <c r="K10" s="194">
        <v>-1.674757076719035</v>
      </c>
      <c r="L10" s="83" t="s">
        <v>110</v>
      </c>
      <c r="M10" s="84" t="s">
        <v>110</v>
      </c>
      <c r="N10" s="194" t="s">
        <v>110</v>
      </c>
      <c r="O10" s="83">
        <v>18593.239000000001</v>
      </c>
      <c r="P10" s="84">
        <v>18185.37</v>
      </c>
      <c r="Q10" s="579">
        <v>2.2428413609401536</v>
      </c>
    </row>
    <row r="11" spans="2:17" ht="15.75">
      <c r="B11" s="672" t="s">
        <v>20</v>
      </c>
      <c r="C11" s="83">
        <v>8965.7980000000007</v>
      </c>
      <c r="D11" s="84">
        <v>8332.8860000000004</v>
      </c>
      <c r="E11" s="194">
        <v>7.5953517184802504</v>
      </c>
      <c r="F11" s="83" t="s">
        <v>110</v>
      </c>
      <c r="G11" s="84" t="s">
        <v>110</v>
      </c>
      <c r="H11" s="194" t="s">
        <v>110</v>
      </c>
      <c r="I11" s="83" t="s">
        <v>110</v>
      </c>
      <c r="J11" s="84" t="s">
        <v>110</v>
      </c>
      <c r="K11" s="194" t="s">
        <v>110</v>
      </c>
      <c r="L11" s="83" t="s">
        <v>110</v>
      </c>
      <c r="M11" s="84" t="s">
        <v>110</v>
      </c>
      <c r="N11" s="194" t="s">
        <v>110</v>
      </c>
      <c r="O11" s="83">
        <v>8815.6740000000009</v>
      </c>
      <c r="P11" s="84">
        <v>8680.6980000000003</v>
      </c>
      <c r="Q11" s="579">
        <v>1.5548980047457079</v>
      </c>
    </row>
    <row r="12" spans="2:17" ht="15.75">
      <c r="B12" s="672" t="s">
        <v>21</v>
      </c>
      <c r="C12" s="83">
        <v>8811.9060000000009</v>
      </c>
      <c r="D12" s="84">
        <v>9625.0439999999999</v>
      </c>
      <c r="E12" s="194">
        <v>-8.4481483928800643</v>
      </c>
      <c r="F12" s="83">
        <v>8429.65</v>
      </c>
      <c r="G12" s="84">
        <v>8398.1299999999992</v>
      </c>
      <c r="H12" s="194">
        <v>0.37532164898614856</v>
      </c>
      <c r="I12" s="83">
        <v>8850.0949999999993</v>
      </c>
      <c r="J12" s="84">
        <v>9719.4779999999992</v>
      </c>
      <c r="K12" s="194">
        <v>-8.944749913524161</v>
      </c>
      <c r="L12" s="83" t="s">
        <v>110</v>
      </c>
      <c r="M12" s="84" t="s">
        <v>110</v>
      </c>
      <c r="N12" s="194" t="s">
        <v>110</v>
      </c>
      <c r="O12" s="83">
        <v>8975.1350000000002</v>
      </c>
      <c r="P12" s="84">
        <v>9088.3469999999998</v>
      </c>
      <c r="Q12" s="579">
        <v>-1.2456830708598554</v>
      </c>
    </row>
    <row r="13" spans="2:17" ht="15.75">
      <c r="B13" s="672" t="s">
        <v>22</v>
      </c>
      <c r="C13" s="83">
        <v>9018.598</v>
      </c>
      <c r="D13" s="84">
        <v>9025.8439999999991</v>
      </c>
      <c r="E13" s="194">
        <v>-8.028058096283501E-2</v>
      </c>
      <c r="F13" s="83" t="s">
        <v>110</v>
      </c>
      <c r="G13" s="84" t="s">
        <v>110</v>
      </c>
      <c r="H13" s="194" t="s">
        <v>110</v>
      </c>
      <c r="I13" s="83">
        <v>9019.9079999999994</v>
      </c>
      <c r="J13" s="84">
        <v>9025.7939999999999</v>
      </c>
      <c r="K13" s="194">
        <v>-6.5213099257532603E-2</v>
      </c>
      <c r="L13" s="83" t="s">
        <v>110</v>
      </c>
      <c r="M13" s="84" t="s">
        <v>110</v>
      </c>
      <c r="N13" s="194" t="s">
        <v>110</v>
      </c>
      <c r="O13" s="83">
        <v>9010.1820000000007</v>
      </c>
      <c r="P13" s="84">
        <v>9026.1929999999993</v>
      </c>
      <c r="Q13" s="579">
        <v>-0.17738375414749721</v>
      </c>
    </row>
    <row r="14" spans="2:17" ht="15.75">
      <c r="B14" s="672" t="s">
        <v>23</v>
      </c>
      <c r="C14" s="83">
        <v>18744.12</v>
      </c>
      <c r="D14" s="84">
        <v>18575.37</v>
      </c>
      <c r="E14" s="194">
        <v>0.90846104276792339</v>
      </c>
      <c r="F14" s="83" t="s">
        <v>110</v>
      </c>
      <c r="G14" s="84" t="s">
        <v>110</v>
      </c>
      <c r="H14" s="194" t="s">
        <v>110</v>
      </c>
      <c r="I14" s="83" t="s">
        <v>110</v>
      </c>
      <c r="J14" s="84" t="s">
        <v>110</v>
      </c>
      <c r="K14" s="194" t="s">
        <v>110</v>
      </c>
      <c r="L14" s="83" t="s">
        <v>110</v>
      </c>
      <c r="M14" s="84" t="s">
        <v>110</v>
      </c>
      <c r="N14" s="194" t="s">
        <v>110</v>
      </c>
      <c r="O14" s="83" t="s">
        <v>228</v>
      </c>
      <c r="P14" s="84" t="s">
        <v>228</v>
      </c>
      <c r="Q14" s="579" t="s">
        <v>110</v>
      </c>
    </row>
    <row r="15" spans="2:17" ht="15.75">
      <c r="B15" s="672" t="s">
        <v>24</v>
      </c>
      <c r="C15" s="83">
        <v>8478.6290000000008</v>
      </c>
      <c r="D15" s="84">
        <v>8668.2129999999997</v>
      </c>
      <c r="E15" s="194">
        <v>-2.1871174600808603</v>
      </c>
      <c r="F15" s="83" t="s">
        <v>110</v>
      </c>
      <c r="G15" s="84" t="s">
        <v>110</v>
      </c>
      <c r="H15" s="194" t="s">
        <v>110</v>
      </c>
      <c r="I15" s="83">
        <v>8480</v>
      </c>
      <c r="J15" s="84">
        <v>8900</v>
      </c>
      <c r="K15" s="194">
        <v>-4.7191011235955056</v>
      </c>
      <c r="L15" s="83" t="s">
        <v>110</v>
      </c>
      <c r="M15" s="84" t="s">
        <v>110</v>
      </c>
      <c r="N15" s="194" t="s">
        <v>110</v>
      </c>
      <c r="O15" s="83" t="s">
        <v>228</v>
      </c>
      <c r="P15" s="84" t="s">
        <v>228</v>
      </c>
      <c r="Q15" s="292" t="s">
        <v>110</v>
      </c>
    </row>
    <row r="16" spans="2:17" ht="15.75">
      <c r="B16" s="673" t="s">
        <v>25</v>
      </c>
      <c r="C16" s="83">
        <v>11116.15</v>
      </c>
      <c r="D16" s="84">
        <v>10622.29</v>
      </c>
      <c r="E16" s="194">
        <v>4.6492799575232713</v>
      </c>
      <c r="F16" s="83" t="s">
        <v>110</v>
      </c>
      <c r="G16" s="84" t="s">
        <v>110</v>
      </c>
      <c r="H16" s="194" t="s">
        <v>110</v>
      </c>
      <c r="I16" s="83" t="s">
        <v>110</v>
      </c>
      <c r="J16" s="84" t="s">
        <v>110</v>
      </c>
      <c r="K16" s="194" t="s">
        <v>110</v>
      </c>
      <c r="L16" s="83" t="s">
        <v>110</v>
      </c>
      <c r="M16" s="84" t="s">
        <v>110</v>
      </c>
      <c r="N16" s="194" t="s">
        <v>110</v>
      </c>
      <c r="O16" s="83" t="s">
        <v>228</v>
      </c>
      <c r="P16" s="84" t="s">
        <v>228</v>
      </c>
      <c r="Q16" s="579" t="s">
        <v>110</v>
      </c>
    </row>
    <row r="17" spans="2:17" ht="15.75">
      <c r="B17" s="673" t="s">
        <v>26</v>
      </c>
      <c r="C17" s="83">
        <v>8417.82</v>
      </c>
      <c r="D17" s="84">
        <v>8386.1200000000008</v>
      </c>
      <c r="E17" s="194">
        <v>0.37800556157077297</v>
      </c>
      <c r="F17" s="83" t="s">
        <v>110</v>
      </c>
      <c r="G17" s="84" t="s">
        <v>110</v>
      </c>
      <c r="H17" s="194" t="s">
        <v>110</v>
      </c>
      <c r="I17" s="83" t="s">
        <v>110</v>
      </c>
      <c r="J17" s="84" t="s">
        <v>110</v>
      </c>
      <c r="K17" s="194" t="s">
        <v>110</v>
      </c>
      <c r="L17" s="83" t="s">
        <v>110</v>
      </c>
      <c r="M17" s="84" t="s">
        <v>110</v>
      </c>
      <c r="N17" s="194" t="s">
        <v>110</v>
      </c>
      <c r="O17" s="83" t="s">
        <v>228</v>
      </c>
      <c r="P17" s="84" t="s">
        <v>228</v>
      </c>
      <c r="Q17" s="579" t="s">
        <v>110</v>
      </c>
    </row>
    <row r="18" spans="2:17" ht="15.75">
      <c r="B18" s="673" t="s">
        <v>27</v>
      </c>
      <c r="C18" s="83">
        <v>4254.0879999999997</v>
      </c>
      <c r="D18" s="84">
        <v>4615.5780000000004</v>
      </c>
      <c r="E18" s="194">
        <v>-7.8319551744115392</v>
      </c>
      <c r="F18" s="83" t="s">
        <v>110</v>
      </c>
      <c r="G18" s="84" t="s">
        <v>110</v>
      </c>
      <c r="H18" s="194" t="s">
        <v>110</v>
      </c>
      <c r="I18" s="83">
        <v>4385.7610000000004</v>
      </c>
      <c r="J18" s="84">
        <v>4779.4549999999999</v>
      </c>
      <c r="K18" s="194">
        <v>-8.2372153310366869</v>
      </c>
      <c r="L18" s="83" t="s">
        <v>110</v>
      </c>
      <c r="M18" s="84" t="s">
        <v>110</v>
      </c>
      <c r="N18" s="194" t="s">
        <v>110</v>
      </c>
      <c r="O18" s="83">
        <v>3966.134</v>
      </c>
      <c r="P18" s="84">
        <v>4233.9160000000002</v>
      </c>
      <c r="Q18" s="579">
        <v>-6.3246885389318113</v>
      </c>
    </row>
    <row r="19" spans="2:17" ht="16.5" thickBot="1">
      <c r="B19" s="674" t="s">
        <v>28</v>
      </c>
      <c r="C19" s="436">
        <v>6445.22</v>
      </c>
      <c r="D19" s="437">
        <v>7089.91</v>
      </c>
      <c r="E19" s="438">
        <v>-9.0930632405770968</v>
      </c>
      <c r="F19" s="436" t="s">
        <v>110</v>
      </c>
      <c r="G19" s="437" t="s">
        <v>110</v>
      </c>
      <c r="H19" s="438" t="s">
        <v>110</v>
      </c>
      <c r="I19" s="436" t="s">
        <v>110</v>
      </c>
      <c r="J19" s="437" t="s">
        <v>110</v>
      </c>
      <c r="K19" s="438" t="s">
        <v>110</v>
      </c>
      <c r="L19" s="436" t="s">
        <v>110</v>
      </c>
      <c r="M19" s="437" t="s">
        <v>110</v>
      </c>
      <c r="N19" s="438" t="s">
        <v>110</v>
      </c>
      <c r="O19" s="436" t="s">
        <v>228</v>
      </c>
      <c r="P19" s="437" t="s">
        <v>228</v>
      </c>
      <c r="Q19" s="439" t="s">
        <v>110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N27" sqref="N27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8" t="s">
        <v>263</v>
      </c>
      <c r="C3" s="207"/>
      <c r="D3" s="207"/>
      <c r="E3" s="355"/>
    </row>
    <row r="4" spans="2:5" ht="19.5" thickBot="1">
      <c r="B4" s="283" t="s">
        <v>198</v>
      </c>
      <c r="C4" s="284"/>
      <c r="D4" s="285"/>
      <c r="E4" s="356"/>
    </row>
    <row r="5" spans="2:5" ht="18.75">
      <c r="B5" s="406" t="s">
        <v>6</v>
      </c>
      <c r="C5" s="407" t="s">
        <v>7</v>
      </c>
      <c r="D5" s="408"/>
      <c r="E5" s="409"/>
    </row>
    <row r="6" spans="2:5" ht="19.5" thickBot="1">
      <c r="B6" s="410"/>
      <c r="C6" s="411"/>
      <c r="D6" s="412"/>
      <c r="E6" s="421"/>
    </row>
    <row r="7" spans="2:5" ht="26.25" thickBot="1">
      <c r="B7" s="413"/>
      <c r="C7" s="656" t="s">
        <v>259</v>
      </c>
      <c r="D7" s="657" t="s">
        <v>250</v>
      </c>
      <c r="E7" s="287" t="s">
        <v>13</v>
      </c>
    </row>
    <row r="8" spans="2:5">
      <c r="B8" s="414" t="s">
        <v>14</v>
      </c>
      <c r="C8" s="131">
        <v>9340.0589999999993</v>
      </c>
      <c r="D8" s="128">
        <v>9487.4560000000001</v>
      </c>
      <c r="E8" s="357">
        <v>-1.5535987729482048</v>
      </c>
    </row>
    <row r="9" spans="2:5">
      <c r="B9" s="415" t="s">
        <v>15</v>
      </c>
      <c r="C9" s="132">
        <v>7128.942</v>
      </c>
      <c r="D9" s="129">
        <v>7685.8360000000002</v>
      </c>
      <c r="E9" s="358">
        <v>-7.2457179674403696</v>
      </c>
    </row>
    <row r="10" spans="2:5">
      <c r="B10" s="415" t="s">
        <v>16</v>
      </c>
      <c r="C10" s="132">
        <v>13579.233</v>
      </c>
      <c r="D10" s="129">
        <v>13498.419</v>
      </c>
      <c r="E10" s="358">
        <v>0.59869233574687752</v>
      </c>
    </row>
    <row r="11" spans="2:5">
      <c r="B11" s="415" t="s">
        <v>17</v>
      </c>
      <c r="C11" s="132">
        <v>6388.3109999999997</v>
      </c>
      <c r="D11" s="129">
        <v>6741.0339999999997</v>
      </c>
      <c r="E11" s="358">
        <v>-5.232476204689072</v>
      </c>
    </row>
    <row r="12" spans="2:5">
      <c r="B12" s="415" t="s">
        <v>18</v>
      </c>
      <c r="C12" s="132">
        <v>6988.8490000000002</v>
      </c>
      <c r="D12" s="129">
        <v>7547.6549999999997</v>
      </c>
      <c r="E12" s="358">
        <v>-7.4037035344090274</v>
      </c>
    </row>
    <row r="13" spans="2:5">
      <c r="B13" s="415" t="s">
        <v>19</v>
      </c>
      <c r="C13" s="132">
        <v>17062.144</v>
      </c>
      <c r="D13" s="129">
        <v>17941.888999999999</v>
      </c>
      <c r="E13" s="358">
        <v>-4.9033019878787512</v>
      </c>
    </row>
    <row r="14" spans="2:5">
      <c r="B14" s="415" t="s">
        <v>20</v>
      </c>
      <c r="C14" s="132">
        <v>7600.3280000000004</v>
      </c>
      <c r="D14" s="129">
        <v>8155.0339999999997</v>
      </c>
      <c r="E14" s="358">
        <v>-6.8020072019319509</v>
      </c>
    </row>
    <row r="15" spans="2:5">
      <c r="B15" s="415" t="s">
        <v>21</v>
      </c>
      <c r="C15" s="132">
        <v>7991.0129999999999</v>
      </c>
      <c r="D15" s="129">
        <v>8486.241</v>
      </c>
      <c r="E15" s="358">
        <v>-5.8356579786032476</v>
      </c>
    </row>
    <row r="16" spans="2:5">
      <c r="B16" s="415" t="s">
        <v>22</v>
      </c>
      <c r="C16" s="132">
        <v>8799.9979999999996</v>
      </c>
      <c r="D16" s="129">
        <v>8824.4959999999992</v>
      </c>
      <c r="E16" s="358">
        <v>-0.27761358835676953</v>
      </c>
    </row>
    <row r="17" spans="2:16">
      <c r="B17" s="415" t="s">
        <v>23</v>
      </c>
      <c r="C17" s="132">
        <v>18798.717000000001</v>
      </c>
      <c r="D17" s="129">
        <v>18756.939999999999</v>
      </c>
      <c r="E17" s="358">
        <v>0.22272822752539523</v>
      </c>
      <c r="P17">
        <v>1</v>
      </c>
    </row>
    <row r="18" spans="2:16">
      <c r="B18" s="415" t="s">
        <v>24</v>
      </c>
      <c r="C18" s="132">
        <v>8339.3700000000008</v>
      </c>
      <c r="D18" s="129">
        <v>8279.8250000000007</v>
      </c>
      <c r="E18" s="358">
        <v>0.71915771166661213</v>
      </c>
    </row>
    <row r="19" spans="2:16" ht="27.75" customHeight="1">
      <c r="B19" s="416" t="s">
        <v>25</v>
      </c>
      <c r="C19" s="132">
        <v>11651.403</v>
      </c>
      <c r="D19" s="129">
        <v>11417.732</v>
      </c>
      <c r="E19" s="358">
        <v>2.0465623120248426</v>
      </c>
    </row>
    <row r="20" spans="2:16" ht="28.5" customHeight="1">
      <c r="B20" s="416" t="s">
        <v>26</v>
      </c>
      <c r="C20" s="132">
        <v>7505.0519999999997</v>
      </c>
      <c r="D20" s="129">
        <v>7385.3289999999997</v>
      </c>
      <c r="E20" s="358">
        <v>1.6210923034031384</v>
      </c>
    </row>
    <row r="21" spans="2:16" ht="27" customHeight="1">
      <c r="B21" s="416" t="s">
        <v>27</v>
      </c>
      <c r="C21" s="132">
        <v>2259.482</v>
      </c>
      <c r="D21" s="129">
        <v>2439.221</v>
      </c>
      <c r="E21" s="358">
        <v>-7.3687050086892514</v>
      </c>
    </row>
    <row r="22" spans="2:16" ht="29.25" customHeight="1" thickBot="1">
      <c r="B22" s="417" t="s">
        <v>28</v>
      </c>
      <c r="C22" s="133">
        <v>7373.0919999999996</v>
      </c>
      <c r="D22" s="130">
        <v>7286.7209999999995</v>
      </c>
      <c r="E22" s="359">
        <v>1.1853205303180965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2024-04-29T06:25:00Z</dcterms:modified>
</cp:coreProperties>
</file>