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a.choroszynska\Desktop\Desktop\Bieżące 2026\ROZBIÓRKA 2026\Harcerze rozbiórka 2026 BIP od 130 do 170\WYKONASTWO\Do wysyłki wykonastwo\"/>
    </mc:Choice>
  </mc:AlternateContent>
  <xr:revisionPtr revIDLastSave="0" documentId="8_{7F01CA29-CF39-468E-91C7-DBE7741C0A20}" xr6:coauthVersionLast="47" xr6:coauthVersionMax="47" xr10:uidLastSave="{00000000-0000-0000-0000-000000000000}"/>
  <bookViews>
    <workbookView xWindow="31485" yWindow="2220" windowWidth="12600" windowHeight="11295" xr2:uid="{145D5DFF-4762-42B9-AC71-5EEE40B6F337}"/>
  </bookViews>
  <sheets>
    <sheet name="Arkusz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7" i="1" l="1"/>
  <c r="F7" i="1" s="1"/>
  <c r="E6" i="1"/>
  <c r="F6" i="1" s="1"/>
  <c r="C8" i="1"/>
  <c r="E11" i="1" s="1"/>
  <c r="F8" i="1" l="1"/>
  <c r="E13" i="1" s="1"/>
  <c r="E8" i="1"/>
  <c r="E12" i="1" s="1"/>
</calcChain>
</file>

<file path=xl/sharedStrings.xml><?xml version="1.0" encoding="utf-8"?>
<sst xmlns="http://schemas.openxmlformats.org/spreadsheetml/2006/main" count="20" uniqueCount="20">
  <si>
    <t>FORMULARZ CENOWY NA ROBOTY BUDOWLANE</t>
  </si>
  <si>
    <t>Lp.</t>
  </si>
  <si>
    <t>Zadanie</t>
  </si>
  <si>
    <t>Cena netto</t>
  </si>
  <si>
    <t>stawka VAT</t>
  </si>
  <si>
    <t>Kwota VAT</t>
  </si>
  <si>
    <t>Cena brutto</t>
  </si>
  <si>
    <t>1.</t>
  </si>
  <si>
    <t>2.</t>
  </si>
  <si>
    <t>Wykonanie obowiązku wynikającego z decyzji Powiatowego Inspektora Nadzoru Budowlanego w Świebodzinie nr 1/2025 z dn. 22.01.2025r., nakazującej rozbiórkę obiektów budowlanych na terenie dawnej bazy harcerskiej „Krzeczków” dz. nr 254/2, obr. 0001 Borów, gm. Świebodzin wraz z uporządkowaniem terenu i utylizacją.
Rozbiórka obejmuje:
Budynek stołówki z zapleczem kuchennym i przylegającą wiatą, toaletę, drewutnie kontenerową, kontenery stalowe (x2) szt., ogrodzenie z siatki ok. 34m, schody z balustradą stalowe ok. 52m2, szambo o poj. 6m3 i szambo o poj. 16m3, siatka ogrodzeniowa ok. 19m z pozostałością płyty betonowej 1,3m2 oraz sieci podziemne (wodociągowa, kanalizacyjna i elektryczna).</t>
  </si>
  <si>
    <t>Wycena stali pozyskanej z rozbiórki i przekazanej do skupu złomu (wg cennika złomu).</t>
  </si>
  <si>
    <t>SUMA*</t>
  </si>
  <si>
    <t>*stanowiąca wartość robót (poz. 1) pomniejszoną o wartość zezłomowanej stali (poz. 2)</t>
  </si>
  <si>
    <t>X</t>
  </si>
  <si>
    <t>cena netto za wykonanie zakresu rzeczowego oraz wszystkich prac dodatkowych związanych z wykonaniem kompletnego przedmiotu zamówienia</t>
  </si>
  <si>
    <t>kwota VAT za wykonanie zakresu rzeczowego oraz wszystkich prac dodatkowych związanych z wykonaniem kompletnego przedmiotu zamówienia</t>
  </si>
  <si>
    <t>cena brutto za wykonanie zakresu rzeczowego oraz wszystkich prac dodatkowych związanych z wykonaniem kompletnego przedmiotu zamówienia</t>
  </si>
  <si>
    <t>….................................</t>
  </si>
  <si>
    <t>podpis</t>
  </si>
  <si>
    <t>Załącznik nr 1b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</si>
</sst>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Aptos Narrow"/>
      <family val="2"/>
      <charset val="238"/>
      <scheme val="minor"/>
    </font>
    <font>
      <b/>
      <sz val="11"/>
      <color theme="1"/>
      <name val="Aptos Narrow"/>
      <family val="2"/>
      <scheme val="minor"/>
    </font>
    <font>
      <b/>
      <sz val="9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20">
    <xf numFmtId="0" fontId="0" fillId="0" borderId="0" xfId="0"/>
    <xf numFmtId="4" fontId="0" fillId="0" borderId="1" xfId="0" applyNumberFormat="1" applyBorder="1" applyAlignment="1" applyProtection="1">
      <alignment vertical="center"/>
      <protection locked="0"/>
    </xf>
    <xf numFmtId="0" fontId="1" fillId="0" borderId="1" xfId="0" applyFont="1" applyBorder="1" applyAlignment="1">
      <alignment horizontal="center" vertical="center"/>
    </xf>
    <xf numFmtId="0" fontId="0" fillId="0" borderId="0" xfId="0" applyAlignment="1">
      <alignment vertical="center"/>
    </xf>
    <xf numFmtId="4" fontId="1" fillId="0" borderId="0" xfId="0" applyNumberFormat="1" applyFont="1" applyAlignment="1">
      <alignment vertical="center"/>
    </xf>
    <xf numFmtId="0" fontId="0" fillId="0" borderId="0" xfId="0" applyAlignment="1">
      <alignment horizontal="center" vertical="center"/>
    </xf>
    <xf numFmtId="9" fontId="0" fillId="0" borderId="1" xfId="0" applyNumberFormat="1" applyBorder="1" applyAlignment="1">
      <alignment horizontal="center" vertical="center"/>
    </xf>
    <xf numFmtId="4" fontId="0" fillId="0" borderId="1" xfId="0" applyNumberFormat="1" applyBorder="1" applyAlignment="1">
      <alignment vertical="center"/>
    </xf>
    <xf numFmtId="4" fontId="0" fillId="0" borderId="0" xfId="0" applyNumberFormat="1" applyAlignment="1">
      <alignment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vertical="center" wrapText="1"/>
    </xf>
    <xf numFmtId="0" fontId="1" fillId="0" borderId="0" xfId="0" applyFont="1" applyAlignment="1">
      <alignment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 wrapText="1"/>
    </xf>
    <xf numFmtId="4" fontId="1" fillId="0" borderId="1" xfId="0" applyNumberFormat="1" applyFont="1" applyBorder="1" applyAlignment="1">
      <alignment horizontal="right" vertical="center"/>
    </xf>
    <xf numFmtId="0" fontId="1" fillId="0" borderId="1" xfId="0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left"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Pakiet 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93A61F-00CA-4EBE-93AC-BFDCB0C78D14}">
  <sheetPr>
    <pageSetUpPr fitToPage="1"/>
  </sheetPr>
  <dimension ref="A1:J16"/>
  <sheetViews>
    <sheetView tabSelected="1" workbookViewId="0">
      <selection activeCell="G6" sqref="G6"/>
    </sheetView>
  </sheetViews>
  <sheetFormatPr defaultRowHeight="15" x14ac:dyDescent="0.25"/>
  <cols>
    <col min="1" max="1" width="6.85546875" style="5" customWidth="1"/>
    <col min="2" max="2" width="67.28515625" style="3" customWidth="1"/>
    <col min="3" max="6" width="14.28515625" style="3" customWidth="1"/>
    <col min="7" max="7" width="12.7109375" style="3" customWidth="1"/>
    <col min="8" max="8" width="13.85546875" style="3" customWidth="1"/>
    <col min="9" max="9" width="13.42578125" style="3" customWidth="1"/>
    <col min="10" max="10" width="9.140625" style="3"/>
    <col min="11" max="11" width="8.5703125" style="3" customWidth="1"/>
    <col min="12" max="12" width="13.28515625" style="3" customWidth="1"/>
    <col min="13" max="16384" width="9.140625" style="3"/>
  </cols>
  <sheetData>
    <row r="1" spans="1:10" x14ac:dyDescent="0.25">
      <c r="F1" s="11" t="s">
        <v>19</v>
      </c>
      <c r="H1" s="11"/>
    </row>
    <row r="3" spans="1:10" x14ac:dyDescent="0.25">
      <c r="A3" s="13" t="s">
        <v>0</v>
      </c>
      <c r="B3" s="13"/>
      <c r="C3" s="13"/>
      <c r="D3" s="13"/>
      <c r="E3" s="13"/>
      <c r="F3" s="13"/>
    </row>
    <row r="4" spans="1:10" x14ac:dyDescent="0.25">
      <c r="A4" s="12"/>
      <c r="B4" s="11"/>
      <c r="C4" s="11"/>
      <c r="D4" s="11"/>
      <c r="E4" s="11"/>
      <c r="F4" s="11"/>
    </row>
    <row r="5" spans="1:10" x14ac:dyDescent="0.25">
      <c r="A5" s="2" t="s">
        <v>1</v>
      </c>
      <c r="B5" s="2" t="s">
        <v>2</v>
      </c>
      <c r="C5" s="2" t="s">
        <v>3</v>
      </c>
      <c r="D5" s="2" t="s">
        <v>4</v>
      </c>
      <c r="E5" s="2" t="s">
        <v>5</v>
      </c>
      <c r="F5" s="2" t="s">
        <v>6</v>
      </c>
    </row>
    <row r="6" spans="1:10" ht="195" x14ac:dyDescent="0.25">
      <c r="A6" s="9" t="s">
        <v>7</v>
      </c>
      <c r="B6" s="10" t="s">
        <v>9</v>
      </c>
      <c r="C6" s="1"/>
      <c r="D6" s="6">
        <v>0.23</v>
      </c>
      <c r="E6" s="7">
        <f>ROUND(C6*D6,2)</f>
        <v>0</v>
      </c>
      <c r="F6" s="7">
        <f>C6+E6</f>
        <v>0</v>
      </c>
      <c r="I6" s="8"/>
      <c r="J6" s="8"/>
    </row>
    <row r="7" spans="1:10" ht="30" x14ac:dyDescent="0.25">
      <c r="A7" s="9" t="s">
        <v>8</v>
      </c>
      <c r="B7" s="10" t="s">
        <v>10</v>
      </c>
      <c r="C7" s="1"/>
      <c r="D7" s="6">
        <v>0.23</v>
      </c>
      <c r="E7" s="7">
        <f>ROUND(C7*D7,2)</f>
        <v>0</v>
      </c>
      <c r="F7" s="7">
        <f>C7+E7</f>
        <v>0</v>
      </c>
      <c r="I7" s="8"/>
      <c r="J7" s="8"/>
    </row>
    <row r="8" spans="1:10" x14ac:dyDescent="0.25">
      <c r="A8" s="14" t="s">
        <v>11</v>
      </c>
      <c r="B8" s="14"/>
      <c r="C8" s="16">
        <f>C6-C7</f>
        <v>0</v>
      </c>
      <c r="D8" s="17" t="s">
        <v>13</v>
      </c>
      <c r="E8" s="16">
        <f>E6-E7</f>
        <v>0</v>
      </c>
      <c r="F8" s="16">
        <f>F6-F7</f>
        <v>0</v>
      </c>
    </row>
    <row r="9" spans="1:10" x14ac:dyDescent="0.25">
      <c r="A9" s="15" t="s">
        <v>12</v>
      </c>
      <c r="B9" s="15"/>
      <c r="C9" s="16"/>
      <c r="D9" s="17"/>
      <c r="E9" s="16"/>
      <c r="F9" s="16"/>
    </row>
    <row r="11" spans="1:10" ht="36.75" customHeight="1" x14ac:dyDescent="0.25">
      <c r="A11" s="19" t="s">
        <v>14</v>
      </c>
      <c r="B11" s="19"/>
      <c r="C11" s="19"/>
      <c r="D11" s="19"/>
      <c r="E11" s="4">
        <f>C8</f>
        <v>0</v>
      </c>
    </row>
    <row r="12" spans="1:10" ht="36.75" customHeight="1" x14ac:dyDescent="0.25">
      <c r="A12" s="19" t="s">
        <v>15</v>
      </c>
      <c r="B12" s="19"/>
      <c r="C12" s="19"/>
      <c r="D12" s="19"/>
      <c r="E12" s="4">
        <f>E8</f>
        <v>0</v>
      </c>
    </row>
    <row r="13" spans="1:10" ht="36.75" customHeight="1" x14ac:dyDescent="0.25">
      <c r="A13" s="19" t="s">
        <v>16</v>
      </c>
      <c r="B13" s="19"/>
      <c r="C13" s="19"/>
      <c r="D13" s="19"/>
      <c r="E13" s="4">
        <f>F8</f>
        <v>0</v>
      </c>
    </row>
    <row r="14" spans="1:10" ht="31.5" customHeight="1" x14ac:dyDescent="0.25"/>
    <row r="15" spans="1:10" x14ac:dyDescent="0.25">
      <c r="E15" s="18" t="s">
        <v>17</v>
      </c>
      <c r="F15" s="18"/>
    </row>
    <row r="16" spans="1:10" x14ac:dyDescent="0.25">
      <c r="E16" s="18" t="s">
        <v>18</v>
      </c>
      <c r="F16" s="18"/>
    </row>
  </sheetData>
  <sheetProtection algorithmName="SHA-512" hashValue="gkzSVhM6Ey9VsoF99Mt6SX9Yb6lNEtD4xqIYsboPlN29mnKsPPXBHD3c3jfZDXGAQnmNK9Q4kwPAc85n/Qu0ig==" saltValue="wRf3Vfpt4jAb/gRoCQrTnQ==" spinCount="100000" sheet="1" objects="1" scenarios="1"/>
  <mergeCells count="12">
    <mergeCell ref="E16:F16"/>
    <mergeCell ref="E15:F15"/>
    <mergeCell ref="A13:D13"/>
    <mergeCell ref="A12:D12"/>
    <mergeCell ref="A11:D11"/>
    <mergeCell ref="A3:F3"/>
    <mergeCell ref="A8:B8"/>
    <mergeCell ref="A9:B9"/>
    <mergeCell ref="F8:F9"/>
    <mergeCell ref="E8:E9"/>
    <mergeCell ref="D8:D9"/>
    <mergeCell ref="C8:C9"/>
  </mergeCells>
  <pageMargins left="0.7" right="0.7" top="0.75" bottom="0.75" header="0.3" footer="0.3"/>
  <pageSetup paperSize="9" scale="92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Beata Syrewicz (Nadleśnictwo Świebodzin)</dc:creator>
  <cp:lastModifiedBy>Agnieszka Choroszyńska (Nadleśnictwo Świebodzin)</cp:lastModifiedBy>
  <cp:lastPrinted>2026-07-24T06:16:17Z</cp:lastPrinted>
  <dcterms:created xsi:type="dcterms:W3CDTF">2026-07-24T05:54:50Z</dcterms:created>
  <dcterms:modified xsi:type="dcterms:W3CDTF">2026-08-19T11:55:09Z</dcterms:modified>
</cp:coreProperties>
</file>