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___Grupy\!___GPR\___Uznawanie\!!! __Rejestr GPR\2024\"/>
    </mc:Choice>
  </mc:AlternateContent>
  <xr:revisionPtr revIDLastSave="0" documentId="13_ncr:1_{DA680641-6222-4981-90BC-77A3B6C53E9C}" xr6:coauthVersionLast="47" xr6:coauthVersionMax="47" xr10:uidLastSave="{00000000-0000-0000-0000-000000000000}"/>
  <bookViews>
    <workbookView xWindow="2508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Arkusz1!$B$6:$J$68</definedName>
    <definedName name="_xlnm.Print_Area" localSheetId="0">Arkusz1!$B$1:$J$27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" l="1"/>
  <c r="O4" i="1"/>
  <c r="N4" i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<sst xmlns="http://schemas.openxmlformats.org/spreadsheetml/2006/main" count="202" uniqueCount="168">
  <si>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</si>
  <si>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</si>
  <si>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</si>
  <si>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</si>
  <si>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</si>
  <si>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</si>
  <si>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</si>
  <si>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</si>
  <si>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</si>
  <si>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</si>
  <si>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</si>
  <si>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</si>
  <si>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</si>
  <si>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</si>
  <si>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</si>
  <si>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</si>
  <si>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</si>
  <si>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</si>
  <si>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</si>
  <si>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</si>
  <si>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</si>
  <si>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</si>
  <si>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</si>
  <si>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</si>
  <si>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</si>
  <si>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</si>
  <si>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</si>
  <si>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</si>
  <si>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</si>
  <si>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</si>
  <si>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</si>
  <si>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</si>
  <si>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</si>
  <si>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</si>
  <si>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</si>
  <si>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</si>
  <si>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</si>
  <si>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</si>
  <si>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</si>
  <si>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</si>
  <si>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</si>
  <si>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</si>
  <si>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</si>
  <si>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</si>
  <si>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</si>
  <si>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</si>
  <si>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</si>
  <si>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</si>
  <si>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</si>
  <si>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</si>
  <si>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</si>
  <si>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</si>
  <si>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</si>
  <si>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</si>
  <si>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</si>
  <si>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</si>
  <si>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</si>
  <si>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</si>
  <si>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</si>
  <si>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</si>
  <si>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</si>
  <si>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</si>
  <si>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</si>
  <si>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</si>
  <si>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</si>
  <si>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</si>
  <si>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</si>
  <si>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</si>
  <si>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</si>
  <si>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</si>
  <si>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</si>
  <si>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</si>
  <si>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</si>
  <si>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</si>
  <si>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</si>
  <si>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</si>
  <si>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</si>
  <si>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</si>
  <si>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</si>
  <si>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</si>
  <si>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</si>
  <si>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</si>
  <si>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</si>
  <si>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</si>
  <si>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</si>
  <si>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</si>
  <si>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</si>
  <si>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</si>
  <si>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</si>
  <si>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</si>
  <si>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</si>
  <si>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</si>
  <si>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</si>
  <si>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</si>
  <si>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</si>
  <si>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</si>
  <si>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</si>
  <si>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</si>
  <si>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</si>
  <si>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</si>
  <si>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</si>
  <si>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</si>
  <si>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</si>
  <si>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</si>
  <si>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</si>
  <si>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</si>
  <si>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</si>
  <si>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</si>
  <si>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</si>
  <si>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</si>
  <si>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</si>
  <si>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</si>
  <si>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</si>
  <si>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</si>
  <si>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</si>
  <si>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</si>
  <si>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</si>
  <si>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</si>
  <si>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</si>
  <si>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</si>
  <si>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</si>
  <si>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</si>
  <si>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</si>
  <si>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</si>
  <si>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</si>
  <si>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</si>
  <si>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</si>
  <si>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</si>
  <si>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</si>
  <si>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</si>
  <si>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</si>
  <si>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</si>
  <si>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</si>
  <si>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</si>
  <si>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</si>
  <si>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</si>
  <si>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</si>
  <si>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</si>
  <si>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</si>
  <si>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</si>
  <si>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</si>
  <si>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</si>
  <si>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</si>
  <si>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</si>
  <si>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</si>
  <si>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</si>
  <si>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</si>
  <si>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</si>
  <si>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</si>
  <si>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</si>
  <si>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</si>
  <si>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</si>
  <si>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</si>
  <si>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</si>
  <si>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</si>
  <si>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</si>
  <si>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</si>
  <si>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</si>
  <si>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</si>
  <si>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</si>
  <si>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</si>
  <si>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</si>
  <si>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</si>
  <si>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</si>
  <si>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</si>
  <si>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</si>
  <si>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t>kto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</si>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</sst>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Q69"/>
  <sheetViews>
    <sheetView showGridLines="0" tabSelected="1" topLeftCell="A60" zoomScale="70" zoomScaleNormal="70" zoomScaleSheetLayoutView="55" workbookViewId="0">
      <selection activeCell="B1" sqref="B1:J68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40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4" t="s">
        <v>167</v>
      </c>
      <c r="C1" s="44"/>
      <c r="D1" s="44"/>
      <c r="E1" s="44"/>
      <c r="F1" s="44"/>
      <c r="G1" s="44"/>
      <c r="H1" s="44"/>
      <c r="I1" s="44"/>
      <c r="J1" s="44"/>
      <c r="K1" s="2"/>
      <c r="L1" s="2"/>
      <c r="M1" s="2"/>
      <c r="N1" s="2"/>
      <c r="O1" s="2"/>
      <c r="P1" s="2"/>
    </row>
    <row r="2" spans="2:16" ht="65.25" customHeight="1" x14ac:dyDescent="0.25">
      <c r="B2" s="44"/>
      <c r="C2" s="44"/>
      <c r="D2" s="44"/>
      <c r="E2" s="44"/>
      <c r="F2" s="44"/>
      <c r="G2" s="44"/>
      <c r="H2" s="44"/>
      <c r="I2" s="44"/>
      <c r="J2" s="44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5"/>
      <c r="I3" s="21"/>
      <c r="J3" s="21"/>
      <c r="N3" t="s">
        <v>147</v>
      </c>
      <c r="O3" t="s">
        <v>146</v>
      </c>
    </row>
    <row r="4" spans="2:16" ht="15" customHeight="1" x14ac:dyDescent="0.25">
      <c r="B4" s="44" t="s">
        <v>10</v>
      </c>
      <c r="C4" s="44"/>
      <c r="D4" s="44"/>
      <c r="E4" s="44"/>
      <c r="F4" s="21"/>
      <c r="G4" s="22"/>
      <c r="H4" s="36"/>
      <c r="I4" s="22" t="s">
        <v>2</v>
      </c>
      <c r="J4" s="29">
        <v>45566</v>
      </c>
      <c r="N4" s="34">
        <f>SUBTOTAL(9,N7:N68)</f>
        <v>13</v>
      </c>
      <c r="O4" s="30">
        <f>SUBTOTAL(9,G7:G68)</f>
        <v>2058</v>
      </c>
    </row>
    <row r="5" spans="2:16" ht="16.5" thickBot="1" x14ac:dyDescent="0.3">
      <c r="B5" s="23"/>
      <c r="C5" s="24"/>
      <c r="D5" s="21"/>
      <c r="E5" s="21"/>
      <c r="F5" s="22"/>
      <c r="G5" s="22"/>
      <c r="H5" s="36"/>
      <c r="I5" s="22"/>
      <c r="J5" s="22"/>
      <c r="N5" s="31"/>
      <c r="O5" s="31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7" t="s">
        <v>6</v>
      </c>
      <c r="I6" s="26" t="s">
        <v>7</v>
      </c>
      <c r="J6" s="27" t="s">
        <v>8</v>
      </c>
      <c r="N6" s="32" t="s">
        <v>145</v>
      </c>
      <c r="O6" s="33" t="s">
        <v>166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7">
        <v>40071</v>
      </c>
      <c r="I7" s="38"/>
      <c r="J7" s="13"/>
      <c r="N7" s="33">
        <v>0</v>
      </c>
      <c r="O7" s="33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7"/>
      <c r="I8" s="6"/>
      <c r="J8" s="13">
        <v>39587</v>
      </c>
      <c r="N8" s="33">
        <v>0</v>
      </c>
      <c r="O8" s="33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7">
        <v>40072</v>
      </c>
      <c r="I9" s="6"/>
      <c r="J9" s="13"/>
      <c r="N9" s="33">
        <v>0</v>
      </c>
      <c r="O9" s="33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7"/>
      <c r="I10" s="7"/>
      <c r="J10" s="41"/>
      <c r="N10" s="33">
        <v>1</v>
      </c>
      <c r="O10" s="33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966</v>
      </c>
      <c r="H11" s="7"/>
      <c r="I11" s="7"/>
      <c r="J11" s="41"/>
      <c r="N11" s="33">
        <v>1</v>
      </c>
      <c r="O11" s="33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7">
        <v>41232</v>
      </c>
      <c r="I12" s="6"/>
      <c r="J12" s="13"/>
      <c r="N12" s="33">
        <v>0</v>
      </c>
      <c r="O12" s="33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8"/>
      <c r="I13" s="6"/>
      <c r="J13" s="13">
        <v>40654</v>
      </c>
      <c r="N13" s="33">
        <v>0</v>
      </c>
      <c r="O13" s="33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7">
        <v>43362</v>
      </c>
      <c r="I14" s="6"/>
      <c r="J14" s="13"/>
      <c r="N14" s="33">
        <v>0</v>
      </c>
      <c r="O14" s="33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7"/>
      <c r="I15" s="6"/>
      <c r="J15" s="13">
        <v>38961</v>
      </c>
      <c r="N15" s="33">
        <v>0</v>
      </c>
      <c r="O15" s="33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7"/>
      <c r="I16" s="6"/>
      <c r="J16" s="13">
        <v>40959</v>
      </c>
      <c r="N16" s="33">
        <v>0</v>
      </c>
      <c r="O16" s="33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7"/>
      <c r="I17" s="6"/>
      <c r="J17" s="13">
        <v>40907</v>
      </c>
      <c r="N17" s="33">
        <v>0</v>
      </c>
      <c r="O17" s="33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7">
        <v>40591</v>
      </c>
      <c r="I18" s="6"/>
      <c r="J18" s="13"/>
      <c r="N18" s="33">
        <v>0</v>
      </c>
      <c r="O18" s="33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7">
        <v>41450</v>
      </c>
      <c r="I19" s="6"/>
      <c r="J19" s="13"/>
      <c r="N19" s="33">
        <v>0</v>
      </c>
      <c r="O19" s="33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7">
        <v>42775</v>
      </c>
      <c r="I20" s="6"/>
      <c r="J20" s="13"/>
      <c r="N20" s="33">
        <v>0</v>
      </c>
      <c r="O20" s="33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7">
        <v>41621</v>
      </c>
      <c r="I21" s="6"/>
      <c r="J21" s="13"/>
      <c r="N21" s="33">
        <v>0</v>
      </c>
      <c r="O21" s="33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7"/>
      <c r="I22" s="6"/>
      <c r="J22" s="13">
        <v>41864</v>
      </c>
      <c r="N22" s="33">
        <v>0</v>
      </c>
      <c r="O22" s="33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7">
        <v>42775</v>
      </c>
      <c r="I23" s="6"/>
      <c r="J23" s="13"/>
      <c r="N23" s="33">
        <v>0</v>
      </c>
      <c r="O23" s="33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7">
        <v>44152</v>
      </c>
      <c r="I24" s="6"/>
      <c r="J24" s="13"/>
      <c r="N24" s="33">
        <v>0</v>
      </c>
      <c r="O24" s="33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7"/>
      <c r="I25" s="7"/>
      <c r="J25" s="41"/>
      <c r="N25" s="33">
        <v>1</v>
      </c>
      <c r="O25" s="33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7">
        <v>42775</v>
      </c>
      <c r="I26" s="6"/>
      <c r="J26" s="13"/>
      <c r="N26" s="33">
        <v>0</v>
      </c>
      <c r="O26" s="33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7"/>
      <c r="I27" s="7"/>
      <c r="J27" s="41"/>
      <c r="N27" s="33">
        <v>1</v>
      </c>
      <c r="O27" s="33">
        <v>1</v>
      </c>
    </row>
    <row r="28" spans="2:15" ht="78.75" customHeight="1" x14ac:dyDescent="0.25">
      <c r="B28" s="1">
        <v>22</v>
      </c>
      <c r="C28" s="5" t="s">
        <v>26</v>
      </c>
      <c r="D28" s="6">
        <v>40668</v>
      </c>
      <c r="E28" s="8" t="s">
        <v>88</v>
      </c>
      <c r="F28" s="3" t="s">
        <v>92</v>
      </c>
      <c r="G28" s="9">
        <v>24</v>
      </c>
      <c r="H28" s="7">
        <v>45538</v>
      </c>
      <c r="I28" s="7"/>
      <c r="J28" s="41"/>
      <c r="N28" s="33">
        <v>1</v>
      </c>
      <c r="O28" s="33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7"/>
      <c r="I29" s="7"/>
      <c r="J29" s="41"/>
      <c r="N29" s="33">
        <v>1</v>
      </c>
      <c r="O29" s="33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7">
        <v>42775</v>
      </c>
      <c r="I30" s="6"/>
      <c r="J30" s="13"/>
      <c r="N30" s="33">
        <v>0</v>
      </c>
      <c r="O30" s="33"/>
    </row>
    <row r="31" spans="2:15" ht="78.75" customHeight="1" x14ac:dyDescent="0.25">
      <c r="B31" s="1">
        <v>25</v>
      </c>
      <c r="C31" s="5" t="s">
        <v>29</v>
      </c>
      <c r="D31" s="6">
        <v>40723</v>
      </c>
      <c r="E31" s="8" t="s">
        <v>88</v>
      </c>
      <c r="F31" s="3" t="s">
        <v>96</v>
      </c>
      <c r="G31" s="9">
        <v>9</v>
      </c>
      <c r="H31" s="7">
        <v>45478</v>
      </c>
      <c r="I31" s="7"/>
      <c r="J31" s="41"/>
      <c r="N31" s="33">
        <v>0</v>
      </c>
      <c r="O31" s="33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7">
        <v>42775</v>
      </c>
      <c r="I32" s="6"/>
      <c r="J32" s="13"/>
      <c r="N32" s="33">
        <v>0</v>
      </c>
      <c r="O32" s="33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7">
        <v>42775</v>
      </c>
      <c r="I33" s="6"/>
      <c r="J33" s="13"/>
      <c r="N33" s="33">
        <v>0</v>
      </c>
      <c r="O33" s="33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7">
        <v>42775</v>
      </c>
      <c r="I34" s="6"/>
      <c r="J34" s="13"/>
      <c r="N34" s="33">
        <v>0</v>
      </c>
      <c r="O34" s="33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7">
        <v>44194</v>
      </c>
      <c r="I35" s="6"/>
      <c r="J35" s="13"/>
      <c r="N35" s="33">
        <v>0</v>
      </c>
      <c r="O35" s="33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7">
        <v>42863</v>
      </c>
      <c r="I36" s="6"/>
      <c r="J36" s="13"/>
      <c r="N36" s="33">
        <v>0</v>
      </c>
      <c r="O36" s="33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7">
        <v>42775</v>
      </c>
      <c r="I37" s="6"/>
      <c r="J37" s="13"/>
      <c r="N37" s="33">
        <v>0</v>
      </c>
      <c r="O37" s="33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7">
        <v>43629</v>
      </c>
      <c r="I38" s="6"/>
      <c r="J38" s="13"/>
      <c r="N38" s="33">
        <v>0</v>
      </c>
      <c r="O38" s="33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7">
        <v>43594</v>
      </c>
      <c r="I39" s="6"/>
      <c r="J39" s="13"/>
      <c r="N39" s="33">
        <v>0</v>
      </c>
      <c r="O39" s="33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7">
        <v>43397</v>
      </c>
      <c r="I40" s="6"/>
      <c r="J40" s="13"/>
      <c r="N40" s="33">
        <v>0</v>
      </c>
      <c r="O40" s="33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7"/>
      <c r="I41" s="6"/>
      <c r="J41" s="13">
        <v>43349</v>
      </c>
      <c r="N41" s="33">
        <v>0</v>
      </c>
      <c r="O41" s="33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5">
        <v>44343</v>
      </c>
      <c r="I42" s="39"/>
      <c r="J42" s="42"/>
      <c r="N42" s="33">
        <v>0</v>
      </c>
      <c r="O42" s="33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7">
        <v>42783</v>
      </c>
      <c r="I43" s="6"/>
      <c r="J43" s="13"/>
      <c r="N43" s="33">
        <v>0</v>
      </c>
      <c r="O43" s="33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7">
        <v>42780</v>
      </c>
      <c r="I44" s="6"/>
      <c r="J44" s="13"/>
      <c r="N44" s="33">
        <v>0</v>
      </c>
      <c r="O44" s="33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7"/>
      <c r="I45" s="7"/>
      <c r="J45" s="41"/>
      <c r="N45" s="33">
        <v>1</v>
      </c>
      <c r="O45" s="33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7">
        <v>42676</v>
      </c>
      <c r="I46" s="6"/>
      <c r="J46" s="13"/>
      <c r="N46" s="33">
        <v>0</v>
      </c>
      <c r="O46" s="33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7">
        <v>43440</v>
      </c>
      <c r="I47" s="6"/>
      <c r="J47" s="13"/>
      <c r="N47" s="33">
        <v>0</v>
      </c>
      <c r="O47" s="33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7">
        <v>44027</v>
      </c>
      <c r="I48" s="6"/>
      <c r="J48" s="13"/>
      <c r="N48" s="33">
        <v>0</v>
      </c>
      <c r="O48" s="33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7">
        <v>44371</v>
      </c>
      <c r="I49" s="6"/>
      <c r="J49" s="13"/>
      <c r="N49" s="33">
        <v>0</v>
      </c>
      <c r="O49" s="33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7">
        <v>45329</v>
      </c>
      <c r="I50" s="7"/>
      <c r="J50" s="41"/>
      <c r="N50" s="33">
        <v>0</v>
      </c>
      <c r="O50" s="33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7">
        <v>43871</v>
      </c>
      <c r="I51" s="6"/>
      <c r="J51" s="13"/>
      <c r="N51" s="33">
        <v>0</v>
      </c>
      <c r="O51" s="33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7">
        <v>44125</v>
      </c>
      <c r="I52" s="6"/>
      <c r="J52" s="13"/>
      <c r="N52" s="33">
        <v>0</v>
      </c>
      <c r="O52" s="33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7">
        <v>43888</v>
      </c>
      <c r="I53" s="6"/>
      <c r="J53" s="13"/>
      <c r="N53" s="33">
        <v>0</v>
      </c>
      <c r="O53" s="33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7">
        <v>43907</v>
      </c>
      <c r="I54" s="6"/>
      <c r="J54" s="13"/>
      <c r="N54" s="33">
        <v>0</v>
      </c>
      <c r="O54" s="33">
        <v>1</v>
      </c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7">
        <v>43614</v>
      </c>
      <c r="I55" s="6"/>
      <c r="J55" s="13"/>
      <c r="N55" s="33">
        <v>0</v>
      </c>
      <c r="O55" s="33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7">
        <v>44027</v>
      </c>
      <c r="I56" s="6"/>
      <c r="J56" s="13"/>
      <c r="N56" s="33">
        <v>0</v>
      </c>
      <c r="O56" s="33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7">
        <v>44011</v>
      </c>
      <c r="I57" s="6"/>
      <c r="J57" s="13"/>
      <c r="N57" s="33">
        <v>0</v>
      </c>
      <c r="O57" s="33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7"/>
      <c r="I58" s="7"/>
      <c r="J58" s="41"/>
      <c r="N58" s="33">
        <v>1</v>
      </c>
      <c r="O58" s="33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7">
        <v>44624</v>
      </c>
      <c r="I59" s="6"/>
      <c r="J59" s="13"/>
      <c r="N59" s="33">
        <v>0</v>
      </c>
      <c r="O59" s="33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7">
        <v>45098</v>
      </c>
      <c r="I60" s="7"/>
      <c r="J60" s="41"/>
      <c r="N60" s="33">
        <v>0</v>
      </c>
      <c r="O60" s="33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7">
        <v>43601</v>
      </c>
      <c r="I61" s="6"/>
      <c r="J61" s="13"/>
      <c r="N61" s="33">
        <v>0</v>
      </c>
      <c r="O61" s="33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7"/>
      <c r="I62" s="7"/>
      <c r="J62" s="41"/>
      <c r="N62" s="33">
        <v>1</v>
      </c>
      <c r="O62" s="33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12</v>
      </c>
      <c r="H63" s="7"/>
      <c r="I63" s="7"/>
      <c r="J63" s="41"/>
      <c r="N63" s="33">
        <v>1</v>
      </c>
      <c r="O63" s="33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7"/>
      <c r="I64" s="7"/>
      <c r="J64" s="41"/>
      <c r="N64" s="33">
        <v>1</v>
      </c>
      <c r="O64" s="33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7">
        <v>43426</v>
      </c>
      <c r="I65" s="6"/>
      <c r="J65" s="13"/>
      <c r="N65" s="33">
        <v>0</v>
      </c>
      <c r="O65" s="33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7">
        <v>43374</v>
      </c>
      <c r="I66" s="6"/>
      <c r="J66" s="13"/>
      <c r="N66" s="33">
        <v>0</v>
      </c>
      <c r="O66" s="33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7"/>
      <c r="I67" s="7"/>
      <c r="J67" s="41"/>
      <c r="N67" s="33">
        <v>1</v>
      </c>
      <c r="O67" s="33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16"/>
      <c r="I68" s="16"/>
      <c r="J68" s="43"/>
      <c r="N68" s="33">
        <v>1</v>
      </c>
      <c r="O68" s="33">
        <v>2</v>
      </c>
    </row>
    <row r="69" spans="2:15" x14ac:dyDescent="0.25">
      <c r="N69" s="34">
        <f>SUBTOTAL(9,N7:N68)</f>
        <v>13</v>
      </c>
      <c r="O69" s="31"/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2736EF5-EFA3-4738-85A0-D83170A8A4D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Kozła Bartosz</cp:lastModifiedBy>
  <cp:lastPrinted>2024-10-01T08:39:26Z</cp:lastPrinted>
  <dcterms:created xsi:type="dcterms:W3CDTF">2016-01-18T09:28:41Z</dcterms:created>
  <dcterms:modified xsi:type="dcterms:W3CDTF">2024-10-01T08:40:25Z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