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lpoddebniak\Desktop\lpoddebniak\dokumenty\Moje dokumenty\Zamówienia 2024\INTERNET\"/>
    </mc:Choice>
  </mc:AlternateContent>
  <xr:revisionPtr revIDLastSave="0" documentId="13_ncr:1_{02B5EE59-F568-4719-B49E-8C74707060F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G14" i="1"/>
  <c r="G22" i="1" s="1"/>
  <c r="G15" i="1"/>
  <c r="G16" i="1"/>
  <c r="H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H14" i="1" l="1"/>
  <c r="H22" i="1" s="1"/>
  <c r="H15" i="1"/>
  <c r="I15" i="1" s="1"/>
  <c r="I16" i="1"/>
  <c r="I14" i="1" l="1"/>
  <c r="I22" i="1" s="1"/>
  <c r="E14" i="1"/>
  <c r="E15" i="1"/>
  <c r="E16" i="1"/>
  <c r="E17" i="1"/>
  <c r="E18" i="1"/>
  <c r="E19" i="1"/>
  <c r="E20" i="1"/>
  <c r="E21" i="1"/>
  <c r="E22" i="1" l="1"/>
  <c r="F21" i="1"/>
  <c r="F19" i="1"/>
  <c r="F17" i="1"/>
  <c r="F15" i="1"/>
  <c r="F20" i="1"/>
  <c r="F18" i="1"/>
  <c r="F16" i="1"/>
  <c r="F14" i="1"/>
  <c r="F22" i="1" l="1"/>
</calcChain>
</file>

<file path=xl/sharedStrings.xml><?xml version="1.0" encoding="utf-8"?>
<sst xmlns="http://schemas.openxmlformats.org/spreadsheetml/2006/main" count="43" uniqueCount="36">
  <si>
    <t xml:space="preserve">Lp. </t>
  </si>
  <si>
    <t>A</t>
  </si>
  <si>
    <t>B</t>
  </si>
  <si>
    <t>C</t>
  </si>
  <si>
    <t>D</t>
  </si>
  <si>
    <t>E</t>
  </si>
  <si>
    <t>G</t>
  </si>
  <si>
    <t xml:space="preserve">Okres świadczenia usługi
w miesiącach (dostęp
do łącza internetowego) </t>
  </si>
  <si>
    <t>H</t>
  </si>
  <si>
    <t>Wartość umowy
 zł [netto]</t>
  </si>
  <si>
    <t>Wartość umowy 
 zł [brutto]</t>
  </si>
  <si>
    <t>Wartość opłaty abonamentowej
za 1 miesiąc świadczenia usługi zł [netto]</t>
  </si>
  <si>
    <t>Wartość opłaty abonamentowej
za 1 miesiąc świadczenia usługi zł [brutto]</t>
  </si>
  <si>
    <t>Wartość podatku VAT 
opłaty abonamentowej za 1 miesiąc 
świadczenia usługi zł</t>
  </si>
  <si>
    <t>Wartość podatku 
VAT umowy zł</t>
  </si>
  <si>
    <t>SUMA</t>
  </si>
  <si>
    <t xml:space="preserve"> ..........................................................................
Podpis 
</t>
  </si>
  <si>
    <t>Kosztorys ofertowy</t>
  </si>
  <si>
    <t>Generalna Dyrekcja Dróg Krajowych i Autostrad</t>
  </si>
  <si>
    <t>Przedmiot świadczenia usługi</t>
  </si>
  <si>
    <t>F = D+E</t>
  </si>
  <si>
    <t>I = G+H</t>
  </si>
  <si>
    <t>Oddział w Łodzi, Rejon w Opocznie</t>
  </si>
  <si>
    <t>ul. Zakątna 6, 26-300 Opoczno</t>
  </si>
  <si>
    <r>
      <rPr>
        <b/>
        <sz val="9"/>
        <color theme="1"/>
        <rFont val="Verdana"/>
        <family val="2"/>
        <charset val="238"/>
      </rPr>
      <t>Obwód Drogowy Solec,   Solec 26, 26-333 Paradyż</t>
    </r>
    <r>
      <rPr>
        <sz val="9"/>
        <color theme="1"/>
        <rFont val="Verdana"/>
        <family val="2"/>
        <charset val="238"/>
      </rPr>
      <t xml:space="preserve">
Stały dostęp do sieci Internet z maksymalną prędkością pobierania danych min. [10Mb/1s] oraz maksymalną prędkością wysyłania danych do [10Mb/1s]</t>
    </r>
  </si>
  <si>
    <r>
      <t xml:space="preserve">Obwód Drogowy Poddębice, ul. Łódzka 103, 99-200 Poddębice
</t>
    </r>
    <r>
      <rPr>
        <sz val="9"/>
        <color theme="1"/>
        <rFont val="Verdana"/>
        <family val="2"/>
        <charset val="238"/>
      </rPr>
      <t>Stały dostęp do sieci Internet z maksymalną prędkością pobierania danych min. [1Mb/1s] oraz maksymalną prędkością wysyłania danych min.  [1Mb/1s]</t>
    </r>
  </si>
  <si>
    <r>
      <rPr>
        <b/>
        <sz val="9"/>
        <color theme="1"/>
        <rFont val="Verdana"/>
        <family val="2"/>
        <charset val="238"/>
      </rPr>
      <t>Obwód Drogowy Brzeźnio, ul. Sieradzka 62, 98-275 Brzeźnio</t>
    </r>
    <r>
      <rPr>
        <sz val="9"/>
        <color theme="1"/>
        <rFont val="Verdana"/>
        <family val="2"/>
        <charset val="238"/>
      </rPr>
      <t xml:space="preserve">
Stały dostęp do sieci Internet z maksymalną prędkością pobierania danych min.  [1Mb/1s] oraz maksymalną prędkością wysyłania danych min.  [1Mb/1s]</t>
    </r>
  </si>
  <si>
    <r>
      <rPr>
        <b/>
        <sz val="9"/>
        <color theme="1"/>
        <rFont val="Verdana"/>
        <family val="2"/>
        <charset val="238"/>
      </rPr>
      <t>Obwód Matyldów, Nowy Głuchówek 1 Z, 96-200 Rawa Mazowiecka</t>
    </r>
    <r>
      <rPr>
        <sz val="9"/>
        <color theme="1"/>
        <rFont val="Verdana"/>
        <family val="2"/>
        <charset val="238"/>
      </rPr>
      <t xml:space="preserve">
Stały dostęp do sieci Internet z maksymalną prędkością pobierania danych min. [10Mb/1s] oraz maksymalną prędkością wysyłania danych do [1Mb/1s]</t>
    </r>
  </si>
  <si>
    <r>
      <rPr>
        <b/>
        <sz val="9"/>
        <color theme="1"/>
        <rFont val="Verdana"/>
        <family val="2"/>
        <charset val="238"/>
      </rPr>
      <t>Obwód Stryków, Stryków ul. Warszawska 2,  95-010 Stryków</t>
    </r>
    <r>
      <rPr>
        <sz val="9"/>
        <color theme="1"/>
        <rFont val="Verdana"/>
        <family val="2"/>
        <charset val="238"/>
      </rPr>
      <t xml:space="preserve">
Stały dostęp do sieci Internet z maksymalną prędkością pobierania danych min.  [10Mb/1s] oraz maksymalną prędkością wysyłania danych do [1Mb/1s]</t>
    </r>
  </si>
  <si>
    <r>
      <rPr>
        <b/>
        <sz val="9"/>
        <color theme="1"/>
        <rFont val="Verdana"/>
        <family val="2"/>
        <charset val="238"/>
      </rPr>
      <t>Obwód Jakubów, Jakubów 9/21, 97-217 Lubochnia</t>
    </r>
    <r>
      <rPr>
        <sz val="9"/>
        <color theme="1"/>
        <rFont val="Verdana"/>
        <family val="2"/>
        <charset val="238"/>
      </rPr>
      <t xml:space="preserve">
Stały dostęp do sieci Internet z maksymalną prędkością pobierania danych min. [10Mb/1s] oraz maksymalną prędkością wysyłania danych do [1Mb/1s]</t>
    </r>
  </si>
  <si>
    <r>
      <rPr>
        <b/>
        <sz val="9"/>
        <color theme="1"/>
        <rFont val="Verdana"/>
        <family val="2"/>
        <charset val="238"/>
      </rPr>
      <t>Obwód Drogowy Mzurki, 97-371 Wola Krzysztoporska</t>
    </r>
    <r>
      <rPr>
        <sz val="9"/>
        <color theme="1"/>
        <rFont val="Verdana"/>
        <family val="2"/>
        <charset val="238"/>
      </rPr>
      <t xml:space="preserve">
Stały dostęp do sieci Internet z maksymalną prędkością pobierania danych min. [10Mb/1s] oraz maksymalną prędkością wysyłania danych do [1Mb/1s]</t>
    </r>
  </si>
  <si>
    <r>
      <rPr>
        <b/>
        <sz val="9"/>
        <color theme="1"/>
        <rFont val="Verdana"/>
        <family val="2"/>
        <charset val="238"/>
      </rPr>
      <t>Obwód Drogowy Dobroń, Chechło  Drugie ul. Pabianicka 1, 95-082 Dobroń</t>
    </r>
    <r>
      <rPr>
        <sz val="9"/>
        <color theme="1"/>
        <rFont val="Verdana"/>
        <family val="2"/>
        <charset val="238"/>
      </rPr>
      <t xml:space="preserve">
Stały dostęp do sieci Internet z maksymalną prędkością pobierania danych [10Mb/1s] oraz maksymalną prędkością wysyłania danych do [1Mb/1s]</t>
    </r>
  </si>
  <si>
    <r>
      <rPr>
        <b/>
        <sz val="9"/>
        <color theme="1"/>
        <rFont val="Verdana"/>
        <family val="2"/>
        <charset val="238"/>
      </rPr>
      <t>Stały dostęp do sieci Internet poz. 1, 2, 3,4,5,6</t>
    </r>
    <r>
      <rPr>
        <sz val="9"/>
        <color theme="1"/>
        <rFont val="Verdana"/>
        <family val="2"/>
        <charset val="238"/>
      </rPr>
      <t xml:space="preserve">
z maksymalną prędkością pobierania danych min.  [10Mb/1s] oraz maksymalną prędkością wysyłania danych do [1Mb/1s]
</t>
    </r>
    <r>
      <rPr>
        <b/>
        <sz val="9"/>
        <color theme="1"/>
        <rFont val="Verdana"/>
        <family val="2"/>
        <charset val="238"/>
      </rPr>
      <t xml:space="preserve">Stały dostęp do sieci Internet poz. 7,8
</t>
    </r>
    <r>
      <rPr>
        <sz val="9"/>
        <color theme="1"/>
        <rFont val="Verdana"/>
        <family val="2"/>
        <charset val="238"/>
      </rPr>
      <t>z maksymalną prędkością pobierania danych min.  [1Mb/1s] oraz maksymalną prędkością wysyłania danych do [1Mb/1s]
Świadczenie usługi zgodnie z zapisami umowy i opisu przedmiotu zamówienia w lokalizacji:</t>
    </r>
  </si>
  <si>
    <t>Zadanie pod nazwą:  „Świadczenie usług  dostępu do Internetu”</t>
  </si>
  <si>
    <t>Przepustowość łącza</t>
  </si>
  <si>
    <t xml:space="preserve">…………………… / ……………………
pobieranie /wysyłanie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</si>
</sst>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10"/>
      <color rgb="FF0070C0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left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164" fontId="5" fillId="4" borderId="3" xfId="1" applyNumberFormat="1" applyFont="1" applyFill="1" applyBorder="1" applyAlignment="1">
      <alignment vertical="center"/>
    </xf>
    <xf numFmtId="164" fontId="5" fillId="4" borderId="4" xfId="1" applyNumberFormat="1" applyFont="1" applyFill="1" applyBorder="1" applyAlignment="1">
      <alignment vertical="center"/>
    </xf>
    <xf numFmtId="164" fontId="5" fillId="4" borderId="14" xfId="1" applyNumberFormat="1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vertical="center"/>
    </xf>
    <xf numFmtId="164" fontId="5" fillId="0" borderId="5" xfId="1" applyNumberFormat="1" applyFont="1" applyBorder="1" applyAlignment="1">
      <alignment vertical="center"/>
    </xf>
    <xf numFmtId="164" fontId="5" fillId="0" borderId="12" xfId="1" applyNumberFormat="1" applyFont="1" applyBorder="1" applyAlignment="1">
      <alignment vertical="center"/>
    </xf>
    <xf numFmtId="164" fontId="5" fillId="0" borderId="13" xfId="1" applyNumberFormat="1" applyFont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5" fillId="5" borderId="8" xfId="0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topLeftCell="A4" zoomScale="85" zoomScaleNormal="85" workbookViewId="0">
      <selection activeCell="F14" sqref="F14"/>
    </sheetView>
  </sheetViews>
  <sheetFormatPr defaultRowHeight="11.25" x14ac:dyDescent="0.25"/>
  <cols>
    <col min="1" max="1" width="6.7109375" style="3" customWidth="1"/>
    <col min="2" max="2" width="70.28515625" style="3" customWidth="1"/>
    <col min="3" max="3" width="23.28515625" style="3" customWidth="1"/>
    <col min="4" max="4" width="24.42578125" style="3" customWidth="1"/>
    <col min="5" max="5" width="28.5703125" style="3" customWidth="1"/>
    <col min="6" max="6" width="25.5703125" style="3" customWidth="1"/>
    <col min="7" max="7" width="18.28515625" style="3" customWidth="1"/>
    <col min="8" max="8" width="19.140625" style="3" customWidth="1"/>
    <col min="9" max="9" width="18.28515625" style="3" bestFit="1" customWidth="1"/>
    <col min="10" max="10" width="28.42578125" style="3" customWidth="1"/>
    <col min="11" max="16384" width="9.140625" style="3"/>
  </cols>
  <sheetData>
    <row r="1" spans="1:10" ht="12.75" x14ac:dyDescent="0.2">
      <c r="A1" s="2"/>
      <c r="B1" s="34"/>
      <c r="C1" s="34"/>
      <c r="D1" s="2"/>
      <c r="E1" s="2"/>
      <c r="F1" s="2"/>
      <c r="G1" s="2"/>
      <c r="H1" s="2"/>
      <c r="I1" s="2"/>
    </row>
    <row r="2" spans="1:10" ht="15" customHeight="1" x14ac:dyDescent="0.25">
      <c r="A2" s="41" t="s">
        <v>17</v>
      </c>
      <c r="B2" s="41"/>
      <c r="C2" s="41"/>
      <c r="D2" s="41"/>
      <c r="E2" s="41"/>
      <c r="F2" s="41"/>
      <c r="G2" s="41"/>
      <c r="H2" s="41"/>
      <c r="I2" s="41"/>
    </row>
    <row r="3" spans="1:10" ht="12.75" x14ac:dyDescent="0.2">
      <c r="A3" s="34"/>
      <c r="B3" s="34"/>
      <c r="C3" s="2"/>
      <c r="D3" s="2"/>
      <c r="E3" s="2"/>
      <c r="F3" s="2"/>
      <c r="G3" s="35"/>
      <c r="H3" s="2"/>
      <c r="I3" s="2"/>
    </row>
    <row r="4" spans="1:10" ht="12.75" x14ac:dyDescent="0.2">
      <c r="A4" s="34"/>
      <c r="B4" s="34"/>
      <c r="C4" s="2"/>
      <c r="D4" s="2"/>
      <c r="E4" s="2"/>
      <c r="F4" s="2"/>
      <c r="G4" s="35" t="s">
        <v>18</v>
      </c>
      <c r="H4" s="2"/>
      <c r="I4" s="2"/>
    </row>
    <row r="5" spans="1:10" ht="12.75" x14ac:dyDescent="0.2">
      <c r="A5" s="34"/>
      <c r="B5" s="34"/>
      <c r="C5" s="2"/>
      <c r="D5" s="2"/>
      <c r="E5" s="2"/>
      <c r="F5" s="2"/>
      <c r="G5" s="35" t="s">
        <v>22</v>
      </c>
      <c r="H5" s="2"/>
      <c r="I5" s="2"/>
    </row>
    <row r="6" spans="1:10" ht="12.75" x14ac:dyDescent="0.2">
      <c r="A6" s="34"/>
      <c r="B6" s="34"/>
      <c r="C6" s="2"/>
      <c r="D6" s="2"/>
      <c r="E6" s="2"/>
      <c r="F6" s="2"/>
      <c r="G6" s="35" t="s">
        <v>23</v>
      </c>
      <c r="H6" s="2"/>
      <c r="I6" s="2"/>
    </row>
    <row r="7" spans="1:10" ht="12.75" x14ac:dyDescent="0.2">
      <c r="A7" s="34"/>
      <c r="B7" s="34"/>
      <c r="C7" s="35"/>
      <c r="D7" s="2"/>
      <c r="E7" s="2"/>
      <c r="F7" s="2"/>
      <c r="G7" s="2"/>
      <c r="H7" s="2"/>
      <c r="I7" s="2"/>
    </row>
    <row r="8" spans="1:10" ht="12.75" x14ac:dyDescent="0.2">
      <c r="A8" s="36" t="s">
        <v>33</v>
      </c>
      <c r="B8" s="34"/>
      <c r="C8" s="35"/>
      <c r="D8" s="2"/>
      <c r="E8" s="2"/>
      <c r="F8" s="2"/>
      <c r="G8" s="2"/>
      <c r="H8" s="2"/>
      <c r="I8" s="2"/>
    </row>
    <row r="9" spans="1:10" x14ac:dyDescent="0.15">
      <c r="A9" s="5"/>
      <c r="B9" s="4"/>
      <c r="C9" s="1"/>
    </row>
    <row r="10" spans="1:10" ht="12" thickBot="1" x14ac:dyDescent="0.3"/>
    <row r="11" spans="1:10" ht="71.25" customHeight="1" x14ac:dyDescent="0.25">
      <c r="A11" s="6" t="s">
        <v>0</v>
      </c>
      <c r="B11" s="7" t="s">
        <v>19</v>
      </c>
      <c r="C11" s="8" t="s">
        <v>7</v>
      </c>
      <c r="D11" s="8" t="s">
        <v>11</v>
      </c>
      <c r="E11" s="8" t="s">
        <v>13</v>
      </c>
      <c r="F11" s="9" t="s">
        <v>12</v>
      </c>
      <c r="G11" s="10" t="s">
        <v>9</v>
      </c>
      <c r="H11" s="8" t="s">
        <v>14</v>
      </c>
      <c r="I11" s="9" t="s">
        <v>10</v>
      </c>
      <c r="J11" s="44" t="s">
        <v>34</v>
      </c>
    </row>
    <row r="12" spans="1:10" s="17" customFormat="1" x14ac:dyDescent="0.25">
      <c r="A12" s="11" t="s">
        <v>1</v>
      </c>
      <c r="B12" s="12" t="s">
        <v>2</v>
      </c>
      <c r="C12" s="12" t="s">
        <v>3</v>
      </c>
      <c r="D12" s="13" t="s">
        <v>4</v>
      </c>
      <c r="E12" s="13" t="s">
        <v>5</v>
      </c>
      <c r="F12" s="14" t="s">
        <v>20</v>
      </c>
      <c r="G12" s="15" t="s">
        <v>6</v>
      </c>
      <c r="H12" s="16" t="s">
        <v>8</v>
      </c>
      <c r="I12" s="42" t="s">
        <v>21</v>
      </c>
      <c r="J12" s="45"/>
    </row>
    <row r="13" spans="1:10" ht="118.5" customHeight="1" x14ac:dyDescent="0.25">
      <c r="A13" s="18"/>
      <c r="B13" s="19" t="s">
        <v>32</v>
      </c>
      <c r="C13" s="20"/>
      <c r="D13" s="21"/>
      <c r="E13" s="21"/>
      <c r="F13" s="22"/>
      <c r="G13" s="23"/>
      <c r="H13" s="21"/>
      <c r="I13" s="22"/>
      <c r="J13" s="46"/>
    </row>
    <row r="14" spans="1:10" ht="50.25" customHeight="1" x14ac:dyDescent="0.25">
      <c r="A14" s="24">
        <v>1</v>
      </c>
      <c r="B14" s="37" t="s">
        <v>24</v>
      </c>
      <c r="C14" s="25">
        <v>24</v>
      </c>
      <c r="D14" s="26">
        <v>0</v>
      </c>
      <c r="E14" s="26">
        <f t="shared" ref="E14:E21" si="0">D14*0.23</f>
        <v>0</v>
      </c>
      <c r="F14" s="27">
        <f t="shared" ref="F14:F21" si="1">SUM(D14:E14)</f>
        <v>0</v>
      </c>
      <c r="G14" s="28">
        <f>C14*D14</f>
        <v>0</v>
      </c>
      <c r="H14" s="26">
        <f>G14*0.23</f>
        <v>0</v>
      </c>
      <c r="I14" s="29">
        <f>SUM(G14:H14)</f>
        <v>0</v>
      </c>
      <c r="J14" s="43" t="s">
        <v>35</v>
      </c>
    </row>
    <row r="15" spans="1:10" ht="51" customHeight="1" x14ac:dyDescent="0.25">
      <c r="A15" s="24">
        <v>2</v>
      </c>
      <c r="B15" s="37" t="s">
        <v>27</v>
      </c>
      <c r="C15" s="25">
        <v>24</v>
      </c>
      <c r="D15" s="26">
        <v>0</v>
      </c>
      <c r="E15" s="26">
        <f t="shared" si="0"/>
        <v>0</v>
      </c>
      <c r="F15" s="27">
        <f t="shared" si="1"/>
        <v>0</v>
      </c>
      <c r="G15" s="28">
        <f t="shared" ref="G15:G21" si="2">C15*D15</f>
        <v>0</v>
      </c>
      <c r="H15" s="26">
        <f>G15*0.23</f>
        <v>0</v>
      </c>
      <c r="I15" s="29">
        <f t="shared" ref="I15:I21" si="3">SUM(G15:H15)</f>
        <v>0</v>
      </c>
      <c r="J15" s="43" t="s">
        <v>35</v>
      </c>
    </row>
    <row r="16" spans="1:10" ht="48.75" customHeight="1" x14ac:dyDescent="0.25">
      <c r="A16" s="24">
        <v>3</v>
      </c>
      <c r="B16" s="37" t="s">
        <v>28</v>
      </c>
      <c r="C16" s="25">
        <v>24</v>
      </c>
      <c r="D16" s="26">
        <v>0</v>
      </c>
      <c r="E16" s="26">
        <f t="shared" si="0"/>
        <v>0</v>
      </c>
      <c r="F16" s="27">
        <f t="shared" si="1"/>
        <v>0</v>
      </c>
      <c r="G16" s="28">
        <f t="shared" si="2"/>
        <v>0</v>
      </c>
      <c r="H16" s="26">
        <f t="shared" ref="H16:H21" si="4">G16*0.23</f>
        <v>0</v>
      </c>
      <c r="I16" s="29">
        <f t="shared" si="3"/>
        <v>0</v>
      </c>
      <c r="J16" s="43" t="s">
        <v>35</v>
      </c>
    </row>
    <row r="17" spans="1:10" ht="48.75" customHeight="1" x14ac:dyDescent="0.25">
      <c r="A17" s="24">
        <v>4</v>
      </c>
      <c r="B17" s="37" t="s">
        <v>29</v>
      </c>
      <c r="C17" s="25">
        <v>24</v>
      </c>
      <c r="D17" s="26">
        <v>0</v>
      </c>
      <c r="E17" s="26">
        <f t="shared" si="0"/>
        <v>0</v>
      </c>
      <c r="F17" s="27">
        <f t="shared" si="1"/>
        <v>0</v>
      </c>
      <c r="G17" s="28">
        <f t="shared" si="2"/>
        <v>0</v>
      </c>
      <c r="H17" s="26">
        <f t="shared" si="4"/>
        <v>0</v>
      </c>
      <c r="I17" s="29">
        <f t="shared" si="3"/>
        <v>0</v>
      </c>
      <c r="J17" s="43" t="s">
        <v>35</v>
      </c>
    </row>
    <row r="18" spans="1:10" ht="53.25" customHeight="1" x14ac:dyDescent="0.25">
      <c r="A18" s="24">
        <v>5</v>
      </c>
      <c r="B18" s="37" t="s">
        <v>30</v>
      </c>
      <c r="C18" s="25">
        <v>24</v>
      </c>
      <c r="D18" s="26">
        <v>0</v>
      </c>
      <c r="E18" s="26">
        <f t="shared" si="0"/>
        <v>0</v>
      </c>
      <c r="F18" s="27">
        <f t="shared" si="1"/>
        <v>0</v>
      </c>
      <c r="G18" s="28">
        <f t="shared" si="2"/>
        <v>0</v>
      </c>
      <c r="H18" s="26">
        <f t="shared" si="4"/>
        <v>0</v>
      </c>
      <c r="I18" s="29">
        <f t="shared" si="3"/>
        <v>0</v>
      </c>
      <c r="J18" s="43" t="s">
        <v>35</v>
      </c>
    </row>
    <row r="19" spans="1:10" ht="63" customHeight="1" x14ac:dyDescent="0.25">
      <c r="A19" s="24">
        <v>6</v>
      </c>
      <c r="B19" s="37" t="s">
        <v>31</v>
      </c>
      <c r="C19" s="25">
        <v>24</v>
      </c>
      <c r="D19" s="26">
        <v>0</v>
      </c>
      <c r="E19" s="26">
        <f t="shared" si="0"/>
        <v>0</v>
      </c>
      <c r="F19" s="27">
        <f t="shared" si="1"/>
        <v>0</v>
      </c>
      <c r="G19" s="28">
        <f t="shared" si="2"/>
        <v>0</v>
      </c>
      <c r="H19" s="26">
        <f t="shared" si="4"/>
        <v>0</v>
      </c>
      <c r="I19" s="29">
        <f t="shared" si="3"/>
        <v>0</v>
      </c>
      <c r="J19" s="43" t="s">
        <v>35</v>
      </c>
    </row>
    <row r="20" spans="1:10" ht="54" customHeight="1" x14ac:dyDescent="0.25">
      <c r="A20" s="24">
        <v>7</v>
      </c>
      <c r="B20" s="37" t="s">
        <v>26</v>
      </c>
      <c r="C20" s="25">
        <v>24</v>
      </c>
      <c r="D20" s="26">
        <v>0</v>
      </c>
      <c r="E20" s="26">
        <f t="shared" si="0"/>
        <v>0</v>
      </c>
      <c r="F20" s="27">
        <f t="shared" si="1"/>
        <v>0</v>
      </c>
      <c r="G20" s="28">
        <f t="shared" si="2"/>
        <v>0</v>
      </c>
      <c r="H20" s="26">
        <f t="shared" si="4"/>
        <v>0</v>
      </c>
      <c r="I20" s="29">
        <f t="shared" si="3"/>
        <v>0</v>
      </c>
      <c r="J20" s="43" t="s">
        <v>35</v>
      </c>
    </row>
    <row r="21" spans="1:10" ht="53.25" customHeight="1" thickBot="1" x14ac:dyDescent="0.3">
      <c r="A21" s="24">
        <v>8</v>
      </c>
      <c r="B21" s="38" t="s">
        <v>25</v>
      </c>
      <c r="C21" s="25">
        <v>24</v>
      </c>
      <c r="D21" s="26">
        <v>0</v>
      </c>
      <c r="E21" s="26">
        <f t="shared" si="0"/>
        <v>0</v>
      </c>
      <c r="F21" s="27">
        <f t="shared" si="1"/>
        <v>0</v>
      </c>
      <c r="G21" s="28">
        <f t="shared" si="2"/>
        <v>0</v>
      </c>
      <c r="H21" s="26">
        <f t="shared" si="4"/>
        <v>0</v>
      </c>
      <c r="I21" s="29">
        <f t="shared" si="3"/>
        <v>0</v>
      </c>
      <c r="J21" s="43" t="s">
        <v>35</v>
      </c>
    </row>
    <row r="22" spans="1:10" ht="31.5" customHeight="1" thickBot="1" x14ac:dyDescent="0.3">
      <c r="A22" s="30"/>
      <c r="B22" s="31"/>
      <c r="C22" s="32" t="s">
        <v>15</v>
      </c>
      <c r="D22" s="33">
        <f t="shared" ref="D22:I22" si="5">SUM(D14:D21)</f>
        <v>0</v>
      </c>
      <c r="E22" s="33">
        <f t="shared" si="5"/>
        <v>0</v>
      </c>
      <c r="F22" s="33">
        <f t="shared" si="5"/>
        <v>0</v>
      </c>
      <c r="G22" s="33">
        <f t="shared" si="5"/>
        <v>0</v>
      </c>
      <c r="H22" s="33">
        <f t="shared" si="5"/>
        <v>0</v>
      </c>
      <c r="I22" s="33">
        <f t="shared" si="5"/>
        <v>0</v>
      </c>
      <c r="J22" s="30"/>
    </row>
    <row r="23" spans="1:10" ht="20.100000000000001" customHeight="1" x14ac:dyDescent="0.25"/>
    <row r="24" spans="1:10" x14ac:dyDescent="0.25">
      <c r="F24" s="39" t="s">
        <v>16</v>
      </c>
      <c r="G24" s="39"/>
      <c r="H24" s="39"/>
      <c r="I24" s="40"/>
    </row>
    <row r="25" spans="1:10" x14ac:dyDescent="0.25">
      <c r="F25" s="40"/>
      <c r="G25" s="40"/>
      <c r="H25" s="40"/>
      <c r="I25" s="40"/>
    </row>
    <row r="26" spans="1:10" x14ac:dyDescent="0.25">
      <c r="F26" s="40"/>
      <c r="G26" s="40"/>
      <c r="H26" s="40"/>
      <c r="I26" s="40"/>
    </row>
    <row r="27" spans="1:10" x14ac:dyDescent="0.25">
      <c r="F27" s="40"/>
      <c r="G27" s="40"/>
      <c r="H27" s="40"/>
      <c r="I27" s="40"/>
    </row>
    <row r="28" spans="1:10" x14ac:dyDescent="0.25">
      <c r="F28" s="40"/>
      <c r="G28" s="40"/>
      <c r="H28" s="40"/>
      <c r="I28" s="40"/>
    </row>
  </sheetData>
  <mergeCells count="3">
    <mergeCell ref="F24:I28"/>
    <mergeCell ref="A2:I2"/>
    <mergeCell ref="J11:J13"/>
  </mergeCells>
  <pageMargins left="0.7" right="0.7" top="0.75" bottom="0.75" header="0.3" footer="0.3"/>
  <pageSetup paperSize="9" scale="57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Kaliś</dc:creator>
  <cp:lastModifiedBy>Poddębniak Lidia</cp:lastModifiedBy>
  <cp:lastPrinted>2024-06-04T13:39:42Z</cp:lastPrinted>
  <dcterms:created xsi:type="dcterms:W3CDTF">2014-03-05T09:44:14Z</dcterms:created>
  <dcterms:modified xsi:type="dcterms:W3CDTF">2024-06-06T09:49:02Z</dcterms:modified>
</cp:coreProperties>
</file>