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XI_2022" sheetId="23" r:id="rId9"/>
    <sheet name="eksport_XI_2022" sheetId="24" r:id="rId10"/>
    <sheet name="import_X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<sst xmlns="http://schemas.openxmlformats.org/spreadsheetml/2006/main" count="958" uniqueCount="307">
  <si>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</si>
  <si>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</si>
  <si>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</si>
  <si>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</si>
  <si>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</si>
  <si>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</si>
  <si>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</si>
  <si>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</si>
  <si>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</si>
  <si>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</si>
  <si>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</si>
  <si>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</si>
  <si>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</si>
  <si>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</si>
  <si>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</si>
  <si>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</si>
  <si>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</si>
  <si>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</si>
  <si>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</si>
  <si>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</si>
  <si>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</si>
  <si>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</si>
  <si>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</si>
  <si>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</si>
  <si>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</si>
  <si>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</si>
  <si>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</si>
  <si>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</si>
  <si>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</si>
  <si>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</si>
  <si>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</si>
  <si>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</si>
  <si>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</si>
  <si>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</si>
  <si>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</si>
  <si>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</si>
  <si>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</si>
  <si>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</si>
  <si>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</si>
  <si>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</si>
  <si>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</si>
  <si>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</si>
  <si>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</si>
  <si>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</si>
  <si>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</si>
  <si>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</si>
  <si>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</si>
  <si>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</si>
  <si>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</si>
  <si>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</si>
  <si>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</si>
  <si>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</si>
  <si>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</si>
  <si>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</si>
  <si>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</si>
  <si>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</si>
  <si>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</si>
  <si>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</si>
  <si>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</si>
  <si>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</si>
  <si>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</si>
  <si>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</si>
  <si>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</si>
  <si>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</si>
  <si>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</si>
  <si>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</si>
  <si>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</si>
  <si>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</si>
  <si>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</si>
  <si>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</si>
  <si>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</si>
  <si>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</si>
  <si>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</si>
  <si>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</si>
  <si>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</si>
  <si>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</si>
  <si>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</si>
  <si>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</si>
  <si>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</si>
  <si>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</si>
  <si>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</si>
  <si>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</si>
  <si>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</si>
  <si>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</si>
  <si>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</si>
  <si>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</si>
  <si>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</si>
  <si>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</si>
  <si>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</si>
  <si>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</si>
  <si>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</si>
  <si>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</si>
  <si>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</si>
  <si>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</si>
  <si>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</si>
  <si>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</si>
  <si>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</si>
  <si>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</si>
  <si>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</si>
  <si>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</si>
  <si>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</si>
  <si>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</si>
  <si>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</si>
  <si>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</si>
  <si>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</si>
  <si>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</si>
  <si>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</si>
  <si>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</si>
  <si>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</si>
  <si>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</si>
  <si>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</si>
  <si>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</si>
  <si>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</si>
  <si>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</si>
  <si>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</si>
  <si>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</si>
  <si>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</si>
  <si>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</si>
  <si>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</si>
  <si>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</si>
  <si>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</si>
  <si>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</si>
  <si>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</si>
  <si>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</si>
  <si>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</si>
  <si>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</si>
  <si>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</si>
  <si>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</si>
  <si>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</si>
  <si>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</si>
  <si>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</si>
  <si>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</si>
  <si>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</si>
  <si>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</si>
  <si>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</si>
  <si>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</si>
  <si>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</si>
  <si>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</si>
  <si>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</si>
  <si>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</si>
  <si>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</si>
  <si>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</si>
  <si>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</si>
  <si>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</si>
  <si>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</si>
  <si>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</si>
  <si>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</si>
  <si>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</si>
  <si>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</si>
  <si>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</si>
  <si>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</si>
  <si>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</si>
  <si>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</si>
  <si>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</si>
  <si>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</si>
  <si>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</si>
  <si>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</si>
  <si>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</si>
  <si>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</si>
  <si>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</si>
  <si>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</si>
  <si>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</si>
  <si>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</si>
  <si>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</si>
  <si>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</si>
  <si>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</si>
  <si>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</si>
  <si>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</si>
  <si>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</si>
  <si>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</si>
  <si>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</si>
  <si>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</si>
  <si>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</si>
  <si>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</si>
  <si>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</si>
  <si>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</si>
  <si>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</si>
  <si>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</si>
  <si>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</si>
  <si>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</si>
  <si>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</si>
  <si>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</si>
  <si>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</si>
  <si>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</si>
  <si>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</si>
  <si>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</si>
  <si>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</si>
  <si>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</si>
  <si>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</si>
  <si>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</si>
  <si>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</si>
  <si>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</si>
  <si>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</si>
  <si>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</si>
  <si>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</si>
  <si>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</si>
  <si>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</si>
  <si>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</si>
  <si>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</si>
  <si>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</si>
  <si>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</si>
  <si>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</si>
  <si>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</si>
  <si>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</si>
  <si>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</si>
  <si>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</si>
  <si>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</si>
  <si>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</si>
  <si>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</si>
  <si>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</si>
  <si>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</si>
  <si>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</si>
  <si>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</si>
  <si>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</si>
  <si>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</si>
  <si>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</si>
  <si>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</si>
  <si>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</si>
  <si>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</si>
  <si>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</si>
  <si>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</si>
  <si>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</si>
  <si>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</si>
  <si>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</si>
  <si>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</si>
  <si>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</si>
  <si>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</si>
  <si>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</si>
  <si>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</si>
  <si>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</si>
  <si>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</si>
  <si>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</si>
  <si>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</si>
  <si>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</si>
  <si>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</si>
  <si>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</si>
  <si>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</si>
  <si>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</si>
  <si>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</si>
  <si>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</si>
  <si>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</si>
  <si>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</si>
  <si>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</si>
  <si>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</si>
  <si>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</si>
  <si>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</si>
  <si>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</si>
  <si>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</si>
  <si>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</si>
  <si>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</si>
  <si>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</si>
  <si>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</si>
  <si>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</si>
  <si>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</si>
  <si>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</si>
  <si>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</si>
  <si>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</si>
  <si>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</si>
  <si>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</si>
  <si>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</si>
  <si>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</si>
  <si>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</si>
  <si>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</si>
  <si>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</si>
  <si>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</si>
  <si>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</si>
  <si>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</si>
  <si>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</si>
  <si>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</si>
  <si>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Argentyna</t>
  </si>
  <si>
    <t>Cortland</t>
  </si>
  <si>
    <t>Gloster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</si>
  <si>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</si>
  <si>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</si>
  <si>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</si>
  <si>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</si>
  <si>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</si>
  <si>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</si>
  <si>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</si>
  <si>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</si>
  <si>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</si>
  <si>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</si>
  <si>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Jonagold</t>
  </si>
  <si>
    <t>--</t>
  </si>
  <si>
    <t>26.12.2022 -01.01.2023</t>
  </si>
  <si>
    <t>OWOCE - opakowania do 2 kg</t>
  </si>
  <si>
    <t>Średnie ceny zakupu owoców i warzyw płacone przez podmioty handlu detalicznego w okresie 2-8  stycznia 2023r.</t>
  </si>
  <si>
    <t>Navel</t>
  </si>
  <si>
    <t>02.01 -08.01.2023</t>
  </si>
  <si>
    <t>Red delicious</t>
  </si>
  <si>
    <t>Radom</t>
  </si>
  <si>
    <t>Notowania z okresu:</t>
  </si>
  <si>
    <t>I-XI 2021r.</t>
  </si>
  <si>
    <t>I-XI 2022r.*</t>
  </si>
  <si>
    <t>I-XI 2022r.</t>
  </si>
  <si>
    <t>Węgry</t>
  </si>
  <si>
    <t>19 stycznia 2022 r.</t>
  </si>
  <si>
    <t>NR 02/2023</t>
  </si>
  <si>
    <t>09.01 - 19.01.2023 r.</t>
  </si>
  <si>
    <t>09.01 -15.01.2023</t>
  </si>
  <si>
    <t>Gloster *)</t>
  </si>
  <si>
    <t>Jabłka wg odmian (import):</t>
  </si>
  <si>
    <t>Lublin</t>
  </si>
  <si>
    <t>Rzeszów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</si>
  <si>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</si>
  <si>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dniu: 13- 19 01.2023r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</si>
  <si>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dniu: 13- 19 01.2023r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</si>
</sst>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0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5" xfId="0" applyNumberFormat="1" applyFont="1" applyBorder="1" applyAlignment="1">
      <alignment horizontal="left"/>
    </xf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59" fillId="0" borderId="105" xfId="0" applyFont="1" applyBorder="1"/>
    <xf numFmtId="2" fontId="57" fillId="5" borderId="53" xfId="0" applyNumberFormat="1" applyFont="1" applyFill="1" applyBorder="1" applyAlignment="1"/>
    <xf numFmtId="2" fontId="59" fillId="2" borderId="14" xfId="0" applyNumberFormat="1" applyFont="1" applyFill="1" applyBorder="1" applyAlignment="1"/>
    <xf numFmtId="164" fontId="60" fillId="0" borderId="14" xfId="0" applyNumberFormat="1" applyFont="1" applyBorder="1" applyAlignment="1">
      <alignment horizontal="right"/>
    </xf>
    <xf numFmtId="2" fontId="57" fillId="5" borderId="53" xfId="0" quotePrefix="1" applyNumberFormat="1" applyFont="1" applyFill="1" applyBorder="1" applyAlignment="1"/>
    <xf numFmtId="0" fontId="59" fillId="0" borderId="106" xfId="0" applyFont="1" applyBorder="1"/>
    <xf numFmtId="2" fontId="57" fillId="5" borderId="55" xfId="0" applyNumberFormat="1" applyFont="1" applyFill="1" applyBorder="1" applyAlignment="1"/>
    <xf numFmtId="2" fontId="59" fillId="2" borderId="16" xfId="0" applyNumberFormat="1" applyFont="1" applyFill="1" applyBorder="1" applyAlignment="1"/>
    <xf numFmtId="164" fontId="60" fillId="0" borderId="16" xfId="0" applyNumberFormat="1" applyFont="1" applyBorder="1" applyAlignment="1">
      <alignment horizontal="right"/>
    </xf>
    <xf numFmtId="0" fontId="0" fillId="0" borderId="0" xfId="0" applyFill="1"/>
    <xf numFmtId="0" fontId="45" fillId="0" borderId="0" xfId="0" applyFont="1" applyFill="1" applyAlignment="1"/>
    <xf numFmtId="0" fontId="61" fillId="0" borderId="0" xfId="0" applyFont="1" applyFill="1" applyAlignment="1">
      <alignment vertical="center"/>
    </xf>
    <xf numFmtId="0" fontId="21" fillId="0" borderId="0" xfId="0" applyFont="1"/>
    <xf numFmtId="0" fontId="62" fillId="0" borderId="0" xfId="0" applyFont="1"/>
    <xf numFmtId="2" fontId="20" fillId="0" borderId="130" xfId="2" applyNumberFormat="1" applyFont="1" applyBorder="1"/>
    <xf numFmtId="2" fontId="54" fillId="0" borderId="131" xfId="2" applyNumberFormat="1" applyFont="1" applyBorder="1"/>
    <xf numFmtId="2" fontId="54" fillId="0" borderId="132" xfId="2" applyNumberFormat="1" applyFont="1" applyBorder="1"/>
    <xf numFmtId="2" fontId="20" fillId="0" borderId="10" xfId="0" applyNumberFormat="1" applyFont="1" applyBorder="1"/>
    <xf numFmtId="2" fontId="20" fillId="0" borderId="20" xfId="0" applyNumberFormat="1" applyFont="1" applyBorder="1" applyAlignment="1">
      <alignment horizontal="center"/>
    </xf>
    <xf numFmtId="2" fontId="20" fillId="0" borderId="20" xfId="0" applyNumberFormat="1" applyFont="1" applyBorder="1"/>
    <xf numFmtId="2" fontId="20" fillId="0" borderId="12" xfId="0" applyNumberFormat="1" applyFont="1" applyBorder="1"/>
    <xf numFmtId="0" fontId="63" fillId="0" borderId="10" xfId="3" applyNumberFormat="1" applyFont="1" applyBorder="1" applyAlignment="1"/>
    <xf numFmtId="0" fontId="63" fillId="0" borderId="11" xfId="3" applyNumberFormat="1" applyFont="1" applyBorder="1" applyAlignment="1"/>
    <xf numFmtId="0" fontId="63" fillId="0" borderId="21" xfId="3" applyNumberFormat="1" applyFont="1" applyBorder="1" applyAlignment="1">
      <alignment horizontal="centerContinuous"/>
    </xf>
    <xf numFmtId="0" fontId="64" fillId="0" borderId="20" xfId="0" applyNumberFormat="1" applyFont="1" applyBorder="1" applyAlignment="1">
      <alignment horizontal="centerContinuous"/>
    </xf>
    <xf numFmtId="0" fontId="65" fillId="0" borderId="19" xfId="3" applyNumberFormat="1" applyFont="1" applyBorder="1" applyAlignment="1">
      <alignment horizontal="centerContinuous"/>
    </xf>
    <xf numFmtId="0" fontId="65" fillId="0" borderId="21" xfId="3" applyNumberFormat="1" applyFont="1" applyBorder="1" applyAlignment="1">
      <alignment horizontal="centerContinuous"/>
    </xf>
    <xf numFmtId="0" fontId="66" fillId="0" borderId="21" xfId="0" applyNumberFormat="1" applyFont="1" applyBorder="1" applyAlignment="1">
      <alignment horizontal="centerContinuous"/>
    </xf>
    <xf numFmtId="0" fontId="66" fillId="0" borderId="22" xfId="0" applyNumberFormat="1" applyFont="1" applyBorder="1"/>
    <xf numFmtId="165" fontId="63" fillId="0" borderId="23" xfId="3" applyNumberFormat="1" applyFont="1" applyBorder="1" applyAlignment="1">
      <alignment horizontal="center" vertical="top"/>
    </xf>
    <xf numFmtId="165" fontId="63" fillId="0" borderId="24" xfId="3" applyNumberFormat="1" applyFont="1" applyBorder="1" applyAlignment="1">
      <alignment horizontal="center" vertical="top"/>
    </xf>
    <xf numFmtId="14" fontId="67" fillId="0" borderId="53" xfId="3" applyNumberFormat="1" applyFont="1" applyBorder="1" applyAlignment="1">
      <alignment horizontal="centerContinuous" vertical="center"/>
    </xf>
    <xf numFmtId="14" fontId="67" fillId="0" borderId="25" xfId="3" applyNumberFormat="1" applyFont="1" applyBorder="1" applyAlignment="1">
      <alignment horizontal="centerContinuous" vertical="center"/>
    </xf>
    <xf numFmtId="14" fontId="67" fillId="0" borderId="26" xfId="3" applyNumberFormat="1" applyFont="1" applyBorder="1" applyAlignment="1">
      <alignment horizontal="centerContinuous" vertical="center"/>
    </xf>
    <xf numFmtId="165" fontId="64" fillId="0" borderId="54" xfId="0" applyNumberFormat="1" applyFont="1" applyBorder="1" applyAlignment="1">
      <alignment horizontal="centerContinuous"/>
    </xf>
    <xf numFmtId="165" fontId="68" fillId="0" borderId="25" xfId="3" applyNumberFormat="1" applyFont="1" applyBorder="1" applyAlignment="1">
      <alignment horizontal="centerContinuous" vertical="center" wrapText="1"/>
    </xf>
    <xf numFmtId="165" fontId="66" fillId="0" borderId="26" xfId="0" applyNumberFormat="1" applyFont="1" applyBorder="1" applyAlignment="1">
      <alignment horizontal="centerContinuous"/>
    </xf>
    <xf numFmtId="165" fontId="68" fillId="0" borderId="26" xfId="3" applyNumberFormat="1" applyFont="1" applyBorder="1" applyAlignment="1">
      <alignment horizontal="centerContinuous" vertical="center"/>
    </xf>
    <xf numFmtId="165" fontId="66" fillId="0" borderId="14" xfId="0" applyNumberFormat="1" applyFont="1" applyBorder="1" applyAlignment="1">
      <alignment horizontal="centerContinuous"/>
    </xf>
    <xf numFmtId="0" fontId="63" fillId="0" borderId="27" xfId="3" applyNumberFormat="1" applyFont="1" applyBorder="1" applyAlignment="1">
      <alignment vertical="top"/>
    </xf>
    <xf numFmtId="0" fontId="63" fillId="0" borderId="28" xfId="3" applyNumberFormat="1" applyFont="1" applyBorder="1" applyAlignment="1">
      <alignment vertical="top"/>
    </xf>
    <xf numFmtId="0" fontId="67" fillId="0" borderId="55" xfId="3" applyNumberFormat="1" applyFont="1" applyBorder="1" applyAlignment="1">
      <alignment horizontal="center" vertical="center" wrapText="1"/>
    </xf>
    <xf numFmtId="0" fontId="69" fillId="0" borderId="15" xfId="0" applyNumberFormat="1" applyFont="1" applyBorder="1" applyAlignment="1">
      <alignment horizontal="center"/>
    </xf>
    <xf numFmtId="0" fontId="67" fillId="0" borderId="15" xfId="3" applyNumberFormat="1" applyFont="1" applyBorder="1" applyAlignment="1">
      <alignment horizontal="center" vertical="center" wrapText="1"/>
    </xf>
    <xf numFmtId="0" fontId="69" fillId="0" borderId="56" xfId="0" applyNumberFormat="1" applyFont="1" applyBorder="1" applyAlignment="1">
      <alignment horizontal="center"/>
    </xf>
    <xf numFmtId="0" fontId="68" fillId="0" borderId="29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66" fillId="0" borderId="16" xfId="0" applyNumberFormat="1" applyFont="1" applyBorder="1" applyAlignment="1">
      <alignment horizontal="center"/>
    </xf>
    <xf numFmtId="0" fontId="67" fillId="0" borderId="10" xfId="3" applyNumberFormat="1" applyFont="1" applyBorder="1" applyAlignment="1">
      <alignment horizontal="center" vertical="top"/>
    </xf>
    <xf numFmtId="0" fontId="67" fillId="0" borderId="11" xfId="3" applyNumberFormat="1" applyFont="1" applyBorder="1" applyAlignment="1">
      <alignment horizontal="center" vertical="top"/>
    </xf>
    <xf numFmtId="0" fontId="67" fillId="0" borderId="57" xfId="3" applyNumberFormat="1" applyFont="1" applyBorder="1" applyAlignment="1">
      <alignment horizontal="center" vertical="top"/>
    </xf>
    <xf numFmtId="0" fontId="67" fillId="0" borderId="31" xfId="3" applyNumberFormat="1" applyFont="1" applyBorder="1" applyAlignment="1">
      <alignment horizontal="center" vertical="top"/>
    </xf>
    <xf numFmtId="0" fontId="67" fillId="0" borderId="58" xfId="3" applyNumberFormat="1" applyFont="1" applyBorder="1" applyAlignment="1">
      <alignment horizontal="center" vertical="top"/>
    </xf>
    <xf numFmtId="0" fontId="68" fillId="0" borderId="30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32" xfId="3" applyNumberFormat="1" applyFont="1" applyBorder="1" applyAlignment="1">
      <alignment horizontal="center" vertical="top"/>
    </xf>
    <xf numFmtId="0" fontId="70" fillId="0" borderId="1" xfId="3" applyNumberFormat="1" applyFont="1" applyBorder="1"/>
    <xf numFmtId="0" fontId="71" fillId="0" borderId="59" xfId="3" applyNumberFormat="1" applyFont="1" applyBorder="1" applyAlignment="1">
      <alignment horizontal="left" vertical="top"/>
    </xf>
    <xf numFmtId="2" fontId="67" fillId="0" borderId="2" xfId="3" applyNumberFormat="1" applyFont="1" applyBorder="1" applyAlignment="1">
      <alignment horizontal="center" vertical="top"/>
    </xf>
    <xf numFmtId="164" fontId="68" fillId="0" borderId="1" xfId="3" applyNumberFormat="1" applyFont="1" applyBorder="1" applyAlignment="1">
      <alignment horizontal="center" vertical="top"/>
    </xf>
    <xf numFmtId="164" fontId="68" fillId="0" borderId="2" xfId="3" applyNumberFormat="1" applyFont="1" applyBorder="1" applyAlignment="1">
      <alignment horizontal="center" vertical="top"/>
    </xf>
    <xf numFmtId="164" fontId="68" fillId="0" borderId="33" xfId="3" applyNumberFormat="1" applyFont="1" applyBorder="1" applyAlignment="1">
      <alignment horizontal="center" vertical="top"/>
    </xf>
    <xf numFmtId="0" fontId="64" fillId="0" borderId="50" xfId="0" applyFont="1" applyFill="1" applyBorder="1"/>
    <xf numFmtId="0" fontId="71" fillId="0" borderId="40" xfId="3" applyNumberFormat="1" applyFont="1" applyBorder="1" applyAlignment="1">
      <alignment horizontal="left" vertical="top"/>
    </xf>
    <xf numFmtId="2" fontId="71" fillId="0" borderId="60" xfId="3" applyNumberFormat="1" applyFont="1" applyBorder="1" applyAlignment="1">
      <alignment horizontal="right" vertical="top"/>
    </xf>
    <xf numFmtId="2" fontId="71" fillId="0" borderId="36" xfId="3" applyNumberFormat="1" applyFont="1" applyBorder="1" applyAlignment="1">
      <alignment horizontal="right" vertical="top"/>
    </xf>
    <xf numFmtId="2" fontId="71" fillId="0" borderId="35" xfId="3" applyNumberFormat="1" applyFont="1" applyBorder="1" applyAlignment="1">
      <alignment horizontal="right" vertical="top"/>
    </xf>
    <xf numFmtId="2" fontId="71" fillId="0" borderId="61" xfId="3" applyNumberFormat="1" applyFont="1" applyBorder="1" applyAlignment="1">
      <alignment horizontal="right" vertical="top"/>
    </xf>
    <xf numFmtId="164" fontId="68" fillId="0" borderId="49" xfId="3" applyNumberFormat="1" applyFont="1" applyBorder="1" applyAlignment="1">
      <alignment horizontal="right" vertical="top"/>
    </xf>
    <xf numFmtId="164" fontId="68" fillId="0" borderId="36" xfId="3" applyNumberFormat="1" applyFont="1" applyBorder="1" applyAlignment="1">
      <alignment horizontal="right" vertical="top"/>
    </xf>
    <xf numFmtId="164" fontId="68" fillId="0" borderId="35" xfId="3" applyNumberFormat="1" applyFont="1" applyBorder="1" applyAlignment="1">
      <alignment horizontal="right" vertical="top"/>
    </xf>
    <xf numFmtId="164" fontId="68" fillId="0" borderId="37" xfId="3" applyNumberFormat="1" applyFont="1" applyBorder="1" applyAlignment="1">
      <alignment horizontal="right" vertical="top"/>
    </xf>
    <xf numFmtId="0" fontId="64" fillId="0" borderId="62" xfId="0" applyFont="1" applyFill="1" applyBorder="1"/>
    <xf numFmtId="0" fontId="64" fillId="0" borderId="62" xfId="0" applyNumberFormat="1" applyFont="1" applyBorder="1"/>
    <xf numFmtId="0" fontId="71" fillId="0" borderId="2" xfId="3" applyNumberFormat="1" applyFont="1" applyBorder="1" applyAlignment="1">
      <alignment horizontal="left" vertical="top"/>
    </xf>
    <xf numFmtId="0" fontId="70" fillId="0" borderId="70" xfId="3" applyNumberFormat="1" applyFont="1" applyBorder="1" applyAlignment="1">
      <alignment horizontal="right"/>
    </xf>
    <xf numFmtId="0" fontId="71" fillId="0" borderId="50" xfId="3" applyNumberFormat="1" applyFont="1" applyBorder="1"/>
    <xf numFmtId="2" fontId="71" fillId="0" borderId="126" xfId="3" applyNumberFormat="1" applyFont="1" applyBorder="1" applyAlignment="1">
      <alignment vertical="top"/>
    </xf>
    <xf numFmtId="0" fontId="71" fillId="0" borderId="110" xfId="3" applyNumberFormat="1" applyFont="1" applyBorder="1"/>
    <xf numFmtId="0" fontId="71" fillId="0" borderId="112" xfId="3" applyNumberFormat="1" applyFont="1" applyBorder="1" applyAlignment="1">
      <alignment horizontal="left" vertical="top"/>
    </xf>
    <xf numFmtId="2" fontId="71" fillId="0" borderId="45" xfId="3" applyNumberFormat="1" applyFont="1" applyBorder="1" applyAlignment="1">
      <alignment horizontal="right" vertical="top"/>
    </xf>
    <xf numFmtId="2" fontId="71" fillId="0" borderId="52" xfId="3" applyNumberFormat="1" applyFont="1" applyBorder="1" applyAlignment="1">
      <alignment horizontal="right" vertical="top"/>
    </xf>
    <xf numFmtId="2" fontId="71" fillId="0" borderId="51" xfId="3" applyNumberFormat="1" applyFont="1" applyBorder="1" applyAlignment="1">
      <alignment horizontal="right" vertical="top"/>
    </xf>
    <xf numFmtId="2" fontId="71" fillId="0" borderId="44" xfId="3" applyNumberFormat="1" applyFont="1" applyBorder="1" applyAlignment="1">
      <alignment horizontal="right" vertical="top"/>
    </xf>
    <xf numFmtId="164" fontId="68" fillId="0" borderId="127" xfId="3" applyNumberFormat="1" applyFont="1" applyBorder="1" applyAlignment="1">
      <alignment horizontal="right" vertical="top"/>
    </xf>
    <xf numFmtId="164" fontId="68" fillId="0" borderId="128" xfId="3" applyNumberFormat="1" applyFont="1" applyBorder="1" applyAlignment="1">
      <alignment horizontal="right" vertical="top"/>
    </xf>
    <xf numFmtId="164" fontId="68" fillId="0" borderId="129" xfId="3" applyNumberFormat="1" applyFont="1" applyBorder="1" applyAlignment="1">
      <alignment horizontal="right" vertical="top"/>
    </xf>
    <xf numFmtId="2" fontId="72" fillId="5" borderId="53" xfId="0" applyNumberFormat="1" applyFont="1" applyFill="1" applyBorder="1" applyAlignment="1"/>
    <xf numFmtId="0" fontId="71" fillId="0" borderId="70" xfId="3" applyNumberFormat="1" applyFont="1" applyBorder="1"/>
    <xf numFmtId="0" fontId="58" fillId="4" borderId="0" xfId="0" applyFont="1" applyFill="1" applyBorder="1" applyAlignment="1"/>
    <xf numFmtId="0" fontId="0" fillId="4" borderId="0" xfId="0" applyFill="1"/>
    <xf numFmtId="164" fontId="60" fillId="0" borderId="14" xfId="0" applyNumberFormat="1" applyFont="1" applyBorder="1" applyAlignment="1"/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23" fillId="3" borderId="29" xfId="0" applyFont="1" applyFill="1" applyBorder="1"/>
    <xf numFmtId="164" fontId="23" fillId="0" borderId="16" xfId="0" applyNumberFormat="1" applyFont="1" applyBorder="1" applyAlignment="1"/>
    <xf numFmtId="164" fontId="37" fillId="0" borderId="16" xfId="0" applyNumberFormat="1" applyFont="1" applyBorder="1" applyAlignment="1"/>
    <xf numFmtId="164" fontId="23" fillId="0" borderId="0" xfId="0" applyNumberFormat="1" applyFont="1" applyBorder="1"/>
    <xf numFmtId="164" fontId="37" fillId="0" borderId="0" xfId="0" applyNumberFormat="1" applyFont="1" applyBorder="1"/>
    <xf numFmtId="164" fontId="60" fillId="0" borderId="16" xfId="0" applyNumberFormat="1" applyFont="1" applyBorder="1" applyAlignment="1"/>
    <xf numFmtId="0" fontId="58" fillId="0" borderId="134" xfId="0" applyFont="1" applyBorder="1" applyAlignment="1">
      <alignment horizontal="left"/>
    </xf>
    <xf numFmtId="0" fontId="58" fillId="0" borderId="135" xfId="0" applyFont="1" applyBorder="1" applyAlignment="1">
      <alignment horizontal="left"/>
    </xf>
    <xf numFmtId="0" fontId="58" fillId="0" borderId="6" xfId="0" applyFont="1" applyBorder="1" applyAlignment="1">
      <alignment horizontal="left"/>
    </xf>
    <xf numFmtId="164" fontId="68" fillId="0" borderId="136" xfId="3" applyNumberFormat="1" applyFont="1" applyBorder="1" applyAlignment="1">
      <alignment horizontal="right" vertical="top"/>
    </xf>
    <xf numFmtId="164" fontId="68" fillId="0" borderId="52" xfId="3" applyNumberFormat="1" applyFont="1" applyBorder="1" applyAlignment="1">
      <alignment horizontal="right" vertical="top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/>
    </xf>
    <xf numFmtId="0" fontId="57" fillId="0" borderId="133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7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2023-01-15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2.56</c:v>
                </c:pt>
                <c:pt idx="1">
                  <c:v>1.95</c:v>
                </c:pt>
                <c:pt idx="2">
                  <c:v>2.2599999999999998</c:v>
                </c:pt>
                <c:pt idx="3">
                  <c:v>2.52</c:v>
                </c:pt>
                <c:pt idx="4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2023-01-08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2.5</c:v>
                </c:pt>
                <c:pt idx="1">
                  <c:v>2.63</c:v>
                </c:pt>
                <c:pt idx="2">
                  <c:v>1.85</c:v>
                </c:pt>
                <c:pt idx="3">
                  <c:v>2.2200000000000002</c:v>
                </c:pt>
                <c:pt idx="4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ser>
          <c:idx val="2"/>
          <c:order val="2"/>
          <c:tx>
            <c:strRef>
              <c:f>'sieci handlowe - owoce_wykresy'!$B$62</c:f>
              <c:strCache>
                <c:ptCount val="1"/>
                <c:pt idx="0">
                  <c:v>2023-01-15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891-4651-846B-EC3E5AAF0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2023-01-15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2.34</c:v>
                </c:pt>
                <c:pt idx="2">
                  <c:v>17.760000000000002</c:v>
                </c:pt>
                <c:pt idx="4" formatCode="General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2023-01-08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2.27</c:v>
                </c:pt>
                <c:pt idx="2">
                  <c:v>16</c:v>
                </c:pt>
                <c:pt idx="4" formatCode="General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K4" sqref="K4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84"/>
      <c r="C1" s="284"/>
      <c r="D1" s="284"/>
      <c r="E1" s="28"/>
      <c r="F1" s="28"/>
      <c r="G1" s="284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84"/>
      <c r="C2" s="284"/>
      <c r="D2" s="285" t="s">
        <v>215</v>
      </c>
      <c r="E2" s="28"/>
      <c r="F2" s="28"/>
      <c r="G2" s="284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84"/>
      <c r="C3" s="284"/>
      <c r="D3" s="285" t="s">
        <v>279</v>
      </c>
      <c r="E3" s="284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86" t="s">
        <v>280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87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236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297</v>
      </c>
      <c r="C12" s="179"/>
      <c r="D12" s="196"/>
      <c r="E12" s="180" t="s">
        <v>296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6.25" x14ac:dyDescent="0.4">
      <c r="A15" s="192"/>
      <c r="B15" s="181" t="s">
        <v>291</v>
      </c>
      <c r="C15" s="182"/>
      <c r="D15" s="183" t="s">
        <v>298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278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237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240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238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239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268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255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266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256</v>
      </c>
      <c r="C28" s="201" t="s">
        <v>257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258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259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260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261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K30" sqref="K3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292</v>
      </c>
      <c r="B7" s="70"/>
      <c r="C7" s="71"/>
      <c r="D7" s="72"/>
      <c r="E7" s="69" t="s">
        <v>294</v>
      </c>
      <c r="F7" s="70"/>
      <c r="G7" s="71"/>
      <c r="H7" s="68"/>
      <c r="I7" s="69" t="s">
        <v>292</v>
      </c>
      <c r="J7" s="70"/>
      <c r="K7" s="71"/>
      <c r="L7" s="72"/>
      <c r="M7" s="69" t="s">
        <v>294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328937.80099999998</v>
      </c>
      <c r="C9" s="76">
        <v>860254.07900000003</v>
      </c>
      <c r="D9" s="77"/>
      <c r="E9" s="93" t="s">
        <v>121</v>
      </c>
      <c r="F9" s="84">
        <v>267302.74300000002</v>
      </c>
      <c r="G9" s="76">
        <v>665867.66599999997</v>
      </c>
      <c r="H9" s="68"/>
      <c r="I9" s="93" t="s">
        <v>121</v>
      </c>
      <c r="J9" s="84">
        <v>73840.816999999995</v>
      </c>
      <c r="K9" s="76">
        <v>66653.773000000001</v>
      </c>
      <c r="L9" s="77"/>
      <c r="M9" s="93" t="s">
        <v>121</v>
      </c>
      <c r="N9" s="84">
        <v>95816.43</v>
      </c>
      <c r="O9" s="76">
        <v>80632.854999999996</v>
      </c>
    </row>
    <row r="10" spans="1:15" ht="15.75" x14ac:dyDescent="0.25">
      <c r="A10" s="91" t="s">
        <v>122</v>
      </c>
      <c r="B10" s="85">
        <v>58801.313999999998</v>
      </c>
      <c r="C10" s="78">
        <v>132123.69200000001</v>
      </c>
      <c r="D10" s="79"/>
      <c r="E10" s="91" t="s">
        <v>122</v>
      </c>
      <c r="F10" s="85">
        <v>33819.319000000003</v>
      </c>
      <c r="G10" s="78">
        <v>87660.918999999994</v>
      </c>
      <c r="H10" s="68"/>
      <c r="I10" s="91" t="s">
        <v>128</v>
      </c>
      <c r="J10" s="85">
        <v>24050.741999999998</v>
      </c>
      <c r="K10" s="78">
        <v>15921.072</v>
      </c>
      <c r="L10" s="79"/>
      <c r="M10" s="91" t="s">
        <v>128</v>
      </c>
      <c r="N10" s="85">
        <v>20070.867999999999</v>
      </c>
      <c r="O10" s="78">
        <v>12061.7</v>
      </c>
    </row>
    <row r="11" spans="1:15" ht="15.75" x14ac:dyDescent="0.25">
      <c r="A11" s="91" t="s">
        <v>123</v>
      </c>
      <c r="B11" s="85">
        <v>34009.480000000003</v>
      </c>
      <c r="C11" s="78">
        <v>107031.276</v>
      </c>
      <c r="D11" s="79"/>
      <c r="E11" s="91" t="s">
        <v>124</v>
      </c>
      <c r="F11" s="85">
        <v>25237.026999999998</v>
      </c>
      <c r="G11" s="78">
        <v>56624.06</v>
      </c>
      <c r="H11" s="68"/>
      <c r="I11" s="91" t="s">
        <v>131</v>
      </c>
      <c r="J11" s="85">
        <v>14124.325999999999</v>
      </c>
      <c r="K11" s="78">
        <v>11780.876</v>
      </c>
      <c r="L11" s="79"/>
      <c r="M11" s="91" t="s">
        <v>181</v>
      </c>
      <c r="N11" s="85">
        <v>19777.566999999999</v>
      </c>
      <c r="O11" s="78">
        <v>21773.491000000002</v>
      </c>
    </row>
    <row r="12" spans="1:15" ht="15.75" x14ac:dyDescent="0.25">
      <c r="A12" s="91" t="s">
        <v>124</v>
      </c>
      <c r="B12" s="85">
        <v>31238.427</v>
      </c>
      <c r="C12" s="78">
        <v>66776.154999999999</v>
      </c>
      <c r="D12" s="79"/>
      <c r="E12" s="91" t="s">
        <v>128</v>
      </c>
      <c r="F12" s="85">
        <v>22154.620999999999</v>
      </c>
      <c r="G12" s="78">
        <v>81365.570999999996</v>
      </c>
      <c r="H12" s="68"/>
      <c r="I12" s="91" t="s">
        <v>183</v>
      </c>
      <c r="J12" s="85">
        <v>4147.5339999999997</v>
      </c>
      <c r="K12" s="78">
        <v>3850.1689999999999</v>
      </c>
      <c r="L12" s="79"/>
      <c r="M12" s="91" t="s">
        <v>131</v>
      </c>
      <c r="N12" s="85">
        <v>17297.121999999999</v>
      </c>
      <c r="O12" s="78">
        <v>11449.108</v>
      </c>
    </row>
    <row r="13" spans="1:15" ht="15.75" x14ac:dyDescent="0.25">
      <c r="A13" s="91" t="s">
        <v>128</v>
      </c>
      <c r="B13" s="85">
        <v>28403.324000000001</v>
      </c>
      <c r="C13" s="78">
        <v>120949.56600000001</v>
      </c>
      <c r="D13" s="79"/>
      <c r="E13" s="91" t="s">
        <v>126</v>
      </c>
      <c r="F13" s="85">
        <v>17562.810000000001</v>
      </c>
      <c r="G13" s="78">
        <v>50600.464</v>
      </c>
      <c r="H13" s="68"/>
      <c r="I13" s="91" t="s">
        <v>139</v>
      </c>
      <c r="J13" s="85">
        <v>4025.393</v>
      </c>
      <c r="K13" s="78">
        <v>3793.3110000000001</v>
      </c>
      <c r="L13" s="79"/>
      <c r="M13" s="91" t="s">
        <v>138</v>
      </c>
      <c r="N13" s="85">
        <v>6019.4570000000003</v>
      </c>
      <c r="O13" s="78">
        <v>5570.42</v>
      </c>
    </row>
    <row r="14" spans="1:15" ht="15.75" x14ac:dyDescent="0.25">
      <c r="A14" s="91" t="s">
        <v>192</v>
      </c>
      <c r="B14" s="85">
        <v>18763.625</v>
      </c>
      <c r="C14" s="78">
        <v>52506.682999999997</v>
      </c>
      <c r="D14" s="79"/>
      <c r="E14" s="91" t="s">
        <v>123</v>
      </c>
      <c r="F14" s="85">
        <v>14415.869000000001</v>
      </c>
      <c r="G14" s="78">
        <v>37067.716</v>
      </c>
      <c r="H14" s="68"/>
      <c r="I14" s="91" t="s">
        <v>127</v>
      </c>
      <c r="J14" s="85">
        <v>3618.6729999999998</v>
      </c>
      <c r="K14" s="78">
        <v>3937.6869999999999</v>
      </c>
      <c r="L14" s="79"/>
      <c r="M14" s="91" t="s">
        <v>183</v>
      </c>
      <c r="N14" s="85">
        <v>5131.8270000000002</v>
      </c>
      <c r="O14" s="78">
        <v>3838.6019999999999</v>
      </c>
    </row>
    <row r="15" spans="1:15" ht="15.75" x14ac:dyDescent="0.25">
      <c r="A15" s="91" t="s">
        <v>126</v>
      </c>
      <c r="B15" s="85">
        <v>16794.244999999999</v>
      </c>
      <c r="C15" s="78">
        <v>49761.747000000003</v>
      </c>
      <c r="D15" s="79"/>
      <c r="E15" s="91" t="s">
        <v>127</v>
      </c>
      <c r="F15" s="85">
        <v>10251.691999999999</v>
      </c>
      <c r="G15" s="78">
        <v>22538.083999999999</v>
      </c>
      <c r="H15" s="68"/>
      <c r="I15" s="91" t="s">
        <v>181</v>
      </c>
      <c r="J15" s="85">
        <v>3385.3229999999999</v>
      </c>
      <c r="K15" s="78">
        <v>4555.1450000000004</v>
      </c>
      <c r="L15" s="79"/>
      <c r="M15" s="91" t="s">
        <v>144</v>
      </c>
      <c r="N15" s="85">
        <v>4201.0410000000002</v>
      </c>
      <c r="O15" s="78">
        <v>3719.3429999999998</v>
      </c>
    </row>
    <row r="16" spans="1:15" ht="15.75" x14ac:dyDescent="0.25">
      <c r="A16" s="91" t="s">
        <v>138</v>
      </c>
      <c r="B16" s="85">
        <v>13413.565000000001</v>
      </c>
      <c r="C16" s="78">
        <v>43923.036999999997</v>
      </c>
      <c r="D16" s="79"/>
      <c r="E16" s="91" t="s">
        <v>132</v>
      </c>
      <c r="F16" s="85">
        <v>9989.2970000000005</v>
      </c>
      <c r="G16" s="78">
        <v>20039.773000000001</v>
      </c>
      <c r="H16" s="68"/>
      <c r="I16" s="91" t="s">
        <v>138</v>
      </c>
      <c r="J16" s="85">
        <v>3343.4050000000002</v>
      </c>
      <c r="K16" s="78">
        <v>3508.3760000000002</v>
      </c>
      <c r="L16" s="79"/>
      <c r="M16" s="91" t="s">
        <v>127</v>
      </c>
      <c r="N16" s="85">
        <v>3976.614</v>
      </c>
      <c r="O16" s="78">
        <v>3743.8969999999999</v>
      </c>
    </row>
    <row r="17" spans="1:15" ht="15.75" x14ac:dyDescent="0.25">
      <c r="A17" s="91" t="s">
        <v>127</v>
      </c>
      <c r="B17" s="85">
        <v>13251.008</v>
      </c>
      <c r="C17" s="78">
        <v>28060.276999999998</v>
      </c>
      <c r="D17" s="79"/>
      <c r="E17" s="91" t="s">
        <v>192</v>
      </c>
      <c r="F17" s="85">
        <v>9069.4570000000003</v>
      </c>
      <c r="G17" s="78">
        <v>23105.89</v>
      </c>
      <c r="H17" s="68"/>
      <c r="I17" s="91" t="s">
        <v>133</v>
      </c>
      <c r="J17" s="85">
        <v>2934.9920000000002</v>
      </c>
      <c r="K17" s="78">
        <v>3196.0120000000002</v>
      </c>
      <c r="L17" s="79"/>
      <c r="M17" s="91" t="s">
        <v>139</v>
      </c>
      <c r="N17" s="85">
        <v>3347.759</v>
      </c>
      <c r="O17" s="78">
        <v>3299.0889999999999</v>
      </c>
    </row>
    <row r="18" spans="1:15" ht="15.75" x14ac:dyDescent="0.25">
      <c r="A18" s="91" t="s">
        <v>130</v>
      </c>
      <c r="B18" s="85">
        <v>12958.108</v>
      </c>
      <c r="C18" s="78">
        <v>24883.697</v>
      </c>
      <c r="D18" s="79"/>
      <c r="E18" s="91" t="s">
        <v>131</v>
      </c>
      <c r="F18" s="85">
        <v>8595.9060000000009</v>
      </c>
      <c r="G18" s="78">
        <v>15265.085999999999</v>
      </c>
      <c r="H18" s="68"/>
      <c r="I18" s="91" t="s">
        <v>123</v>
      </c>
      <c r="J18" s="85">
        <v>2644.665</v>
      </c>
      <c r="K18" s="78">
        <v>3893.319</v>
      </c>
      <c r="L18" s="79"/>
      <c r="M18" s="91" t="s">
        <v>133</v>
      </c>
      <c r="N18" s="85">
        <v>3347.6309999999999</v>
      </c>
      <c r="O18" s="78">
        <v>3207.2170000000001</v>
      </c>
    </row>
    <row r="19" spans="1:15" ht="15.75" x14ac:dyDescent="0.25">
      <c r="A19" s="91" t="s">
        <v>132</v>
      </c>
      <c r="B19" s="85">
        <v>9276.3880000000008</v>
      </c>
      <c r="C19" s="78">
        <v>19207.146000000001</v>
      </c>
      <c r="D19" s="79"/>
      <c r="E19" s="91" t="s">
        <v>295</v>
      </c>
      <c r="F19" s="85">
        <v>8496.4459999999999</v>
      </c>
      <c r="G19" s="78">
        <v>28186.958999999999</v>
      </c>
      <c r="H19" s="68"/>
      <c r="I19" s="91" t="s">
        <v>144</v>
      </c>
      <c r="J19" s="85">
        <v>2309.5909999999999</v>
      </c>
      <c r="K19" s="78">
        <v>2429.1880000000001</v>
      </c>
      <c r="L19" s="79"/>
      <c r="M19" s="91" t="s">
        <v>130</v>
      </c>
      <c r="N19" s="85">
        <v>2766.3850000000002</v>
      </c>
      <c r="O19" s="78">
        <v>2892.6419999999998</v>
      </c>
    </row>
    <row r="20" spans="1:15" ht="16.5" thickBot="1" x14ac:dyDescent="0.3">
      <c r="A20" s="92" t="s">
        <v>131</v>
      </c>
      <c r="B20" s="86">
        <v>8543.0259999999998</v>
      </c>
      <c r="C20" s="80">
        <v>13849.911</v>
      </c>
      <c r="D20" s="81"/>
      <c r="E20" s="92" t="s">
        <v>138</v>
      </c>
      <c r="F20" s="86">
        <v>7802.7740000000003</v>
      </c>
      <c r="G20" s="80">
        <v>18960.338</v>
      </c>
      <c r="H20" s="26"/>
      <c r="I20" s="92" t="s">
        <v>192</v>
      </c>
      <c r="J20" s="86">
        <v>1968.7670000000001</v>
      </c>
      <c r="K20" s="80">
        <v>1832.357</v>
      </c>
      <c r="L20" s="81"/>
      <c r="M20" s="92" t="s">
        <v>192</v>
      </c>
      <c r="N20" s="86">
        <v>1512.731</v>
      </c>
      <c r="O20" s="80">
        <v>1250.538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292</v>
      </c>
      <c r="B24" s="70"/>
      <c r="C24" s="71"/>
      <c r="D24" s="72"/>
      <c r="E24" s="69" t="s">
        <v>294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61071.870999999999</v>
      </c>
      <c r="C26" s="76">
        <v>133678.69099999999</v>
      </c>
      <c r="D26" s="77"/>
      <c r="E26" s="93" t="s">
        <v>121</v>
      </c>
      <c r="F26" s="84">
        <v>100882.034</v>
      </c>
      <c r="G26" s="76">
        <v>189366.75700000001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20006.131000000001</v>
      </c>
      <c r="C27" s="78">
        <v>41337.279000000002</v>
      </c>
      <c r="D27" s="79"/>
      <c r="E27" s="91" t="s">
        <v>192</v>
      </c>
      <c r="F27" s="85">
        <v>32158.746999999999</v>
      </c>
      <c r="G27" s="78">
        <v>49633.627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16150.513999999999</v>
      </c>
      <c r="C28" s="78">
        <v>33453.809000000001</v>
      </c>
      <c r="D28" s="79"/>
      <c r="E28" s="91" t="s">
        <v>131</v>
      </c>
      <c r="F28" s="85">
        <v>21125.794000000002</v>
      </c>
      <c r="G28" s="78">
        <v>34136.504999999997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128</v>
      </c>
      <c r="B29" s="85">
        <v>5048.0039999999999</v>
      </c>
      <c r="C29" s="78">
        <v>11282.41</v>
      </c>
      <c r="D29" s="79"/>
      <c r="E29" s="91" t="s">
        <v>181</v>
      </c>
      <c r="F29" s="85">
        <v>18604.77</v>
      </c>
      <c r="G29" s="78">
        <v>53734.938999999998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4951.9650000000001</v>
      </c>
      <c r="C30" s="78">
        <v>8658.73</v>
      </c>
      <c r="D30" s="79"/>
      <c r="E30" s="91" t="s">
        <v>128</v>
      </c>
      <c r="F30" s="85">
        <v>8159.9179999999997</v>
      </c>
      <c r="G30" s="78">
        <v>13572.99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3820.0859999999998</v>
      </c>
      <c r="C31" s="78">
        <v>11825.422</v>
      </c>
      <c r="D31" s="79"/>
      <c r="E31" s="91" t="s">
        <v>136</v>
      </c>
      <c r="F31" s="85">
        <v>5556.9049999999997</v>
      </c>
      <c r="G31" s="78">
        <v>10504.865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2315.6689999999999</v>
      </c>
      <c r="C32" s="78">
        <v>6247.9679999999998</v>
      </c>
      <c r="D32" s="79"/>
      <c r="E32" s="91" t="s">
        <v>138</v>
      </c>
      <c r="F32" s="85">
        <v>4318.3999999999996</v>
      </c>
      <c r="G32" s="78">
        <v>6406.5810000000001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2079.672</v>
      </c>
      <c r="C33" s="78">
        <v>3934.4789999999998</v>
      </c>
      <c r="D33" s="79"/>
      <c r="E33" s="91" t="s">
        <v>144</v>
      </c>
      <c r="F33" s="85">
        <v>2654.6840000000002</v>
      </c>
      <c r="G33" s="78">
        <v>3630.0819999999999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1472.8019999999999</v>
      </c>
      <c r="C34" s="78">
        <v>2263.3040000000001</v>
      </c>
      <c r="D34" s="79"/>
      <c r="E34" s="91" t="s">
        <v>127</v>
      </c>
      <c r="F34" s="85">
        <v>1424.01</v>
      </c>
      <c r="G34" s="78">
        <v>2590.9810000000002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1364.903</v>
      </c>
      <c r="C35" s="78">
        <v>3339.4090000000001</v>
      </c>
      <c r="D35" s="79"/>
      <c r="E35" s="91" t="s">
        <v>183</v>
      </c>
      <c r="F35" s="85">
        <v>1130.624</v>
      </c>
      <c r="G35" s="78">
        <v>2667.2469999999998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907.32</v>
      </c>
      <c r="C36" s="78">
        <v>2470.86</v>
      </c>
      <c r="D36" s="79"/>
      <c r="E36" s="91" t="s">
        <v>124</v>
      </c>
      <c r="F36" s="85">
        <v>1105.403</v>
      </c>
      <c r="G36" s="78">
        <v>2311.0540000000001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694.11599999999999</v>
      </c>
      <c r="C37" s="80">
        <v>2032.7439999999999</v>
      </c>
      <c r="D37" s="81"/>
      <c r="E37" s="92" t="s">
        <v>182</v>
      </c>
      <c r="F37" s="86">
        <v>1005.1420000000001</v>
      </c>
      <c r="G37" s="80">
        <v>2103.6709999999998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9" sqref="R9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292</v>
      </c>
      <c r="B7" s="70"/>
      <c r="C7" s="71"/>
      <c r="D7" s="72"/>
      <c r="E7" s="69" t="s">
        <v>294</v>
      </c>
      <c r="F7" s="70"/>
      <c r="G7" s="71"/>
      <c r="H7" s="26"/>
      <c r="I7" s="26"/>
      <c r="J7" s="69" t="s">
        <v>292</v>
      </c>
      <c r="K7" s="70"/>
      <c r="L7" s="71"/>
      <c r="M7" s="72"/>
      <c r="N7" s="69" t="s">
        <v>294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98107.788</v>
      </c>
      <c r="C9" s="76">
        <v>140212.23800000001</v>
      </c>
      <c r="D9" s="77"/>
      <c r="E9" s="93" t="s">
        <v>121</v>
      </c>
      <c r="F9" s="84">
        <v>101029.503</v>
      </c>
      <c r="G9" s="76">
        <v>142581.614</v>
      </c>
      <c r="H9" s="26"/>
      <c r="I9" s="26"/>
      <c r="J9" s="93" t="s">
        <v>121</v>
      </c>
      <c r="K9" s="84">
        <v>178421.23699999999</v>
      </c>
      <c r="L9" s="76">
        <v>129034.63400000001</v>
      </c>
      <c r="M9" s="77"/>
      <c r="N9" s="98" t="s">
        <v>121</v>
      </c>
      <c r="O9" s="84">
        <v>183257.73800000001</v>
      </c>
      <c r="P9" s="99">
        <v>120820.039</v>
      </c>
      <c r="Q9" s="26"/>
    </row>
    <row r="10" spans="1:17" ht="15.75" x14ac:dyDescent="0.25">
      <c r="A10" s="91" t="s">
        <v>130</v>
      </c>
      <c r="B10" s="85">
        <v>37868.158000000003</v>
      </c>
      <c r="C10" s="87">
        <v>52645.112999999998</v>
      </c>
      <c r="D10" s="79"/>
      <c r="E10" s="91" t="s">
        <v>130</v>
      </c>
      <c r="F10" s="85">
        <v>43975.303</v>
      </c>
      <c r="G10" s="87">
        <v>69180.104999999996</v>
      </c>
      <c r="H10" s="26"/>
      <c r="I10" s="26"/>
      <c r="J10" s="91" t="s">
        <v>144</v>
      </c>
      <c r="K10" s="85">
        <v>73951.232999999993</v>
      </c>
      <c r="L10" s="87">
        <v>65030.067000000003</v>
      </c>
      <c r="M10" s="79"/>
      <c r="N10" s="100" t="s">
        <v>144</v>
      </c>
      <c r="O10" s="85">
        <v>64226.953999999998</v>
      </c>
      <c r="P10" s="87">
        <v>57813.724999999999</v>
      </c>
      <c r="Q10" s="26"/>
    </row>
    <row r="11" spans="1:17" ht="15.75" x14ac:dyDescent="0.25">
      <c r="A11" s="91" t="s">
        <v>139</v>
      </c>
      <c r="B11" s="85">
        <v>15445.688</v>
      </c>
      <c r="C11" s="78">
        <v>25120.575000000001</v>
      </c>
      <c r="D11" s="79"/>
      <c r="E11" s="91" t="s">
        <v>128</v>
      </c>
      <c r="F11" s="85">
        <v>14354.254000000001</v>
      </c>
      <c r="G11" s="78">
        <v>16423.57</v>
      </c>
      <c r="H11" s="26"/>
      <c r="I11" s="26"/>
      <c r="J11" s="91" t="s">
        <v>128</v>
      </c>
      <c r="K11" s="85">
        <v>23200.325000000001</v>
      </c>
      <c r="L11" s="78">
        <v>12546.887000000001</v>
      </c>
      <c r="M11" s="79"/>
      <c r="N11" s="100" t="s">
        <v>128</v>
      </c>
      <c r="O11" s="85">
        <v>31507.276999999998</v>
      </c>
      <c r="P11" s="87">
        <v>15303.207</v>
      </c>
      <c r="Q11" s="26"/>
    </row>
    <row r="12" spans="1:17" ht="15.75" x14ac:dyDescent="0.25">
      <c r="A12" s="91" t="s">
        <v>128</v>
      </c>
      <c r="B12" s="85">
        <v>13279.312</v>
      </c>
      <c r="C12" s="78">
        <v>16190.215</v>
      </c>
      <c r="D12" s="79"/>
      <c r="E12" s="91" t="s">
        <v>142</v>
      </c>
      <c r="F12" s="85">
        <v>10051.161</v>
      </c>
      <c r="G12" s="78">
        <v>10272.01</v>
      </c>
      <c r="H12" s="26"/>
      <c r="I12" s="26"/>
      <c r="J12" s="91" t="s">
        <v>192</v>
      </c>
      <c r="K12" s="85">
        <v>15616.562</v>
      </c>
      <c r="L12" s="78">
        <v>7087.6260000000002</v>
      </c>
      <c r="M12" s="79"/>
      <c r="N12" s="100" t="s">
        <v>192</v>
      </c>
      <c r="O12" s="85">
        <v>14595.662</v>
      </c>
      <c r="P12" s="87">
        <v>5825.9260000000004</v>
      </c>
      <c r="Q12" s="26"/>
    </row>
    <row r="13" spans="1:17" ht="15.75" x14ac:dyDescent="0.25">
      <c r="A13" s="91" t="s">
        <v>122</v>
      </c>
      <c r="B13" s="85">
        <v>10110.409</v>
      </c>
      <c r="C13" s="78">
        <v>19278.046999999999</v>
      </c>
      <c r="D13" s="79"/>
      <c r="E13" s="91" t="s">
        <v>122</v>
      </c>
      <c r="F13" s="85">
        <v>9220.1</v>
      </c>
      <c r="G13" s="78">
        <v>16711.457999999999</v>
      </c>
      <c r="H13" s="26"/>
      <c r="I13" s="26"/>
      <c r="J13" s="91" t="s">
        <v>145</v>
      </c>
      <c r="K13" s="85">
        <v>13563.26</v>
      </c>
      <c r="L13" s="78">
        <v>8020.2520000000004</v>
      </c>
      <c r="M13" s="79"/>
      <c r="N13" s="100" t="s">
        <v>145</v>
      </c>
      <c r="O13" s="85">
        <v>13948.231</v>
      </c>
      <c r="P13" s="87">
        <v>6402.4669999999996</v>
      </c>
      <c r="Q13" s="26"/>
    </row>
    <row r="14" spans="1:17" ht="15.75" x14ac:dyDescent="0.25">
      <c r="A14" s="91" t="s">
        <v>142</v>
      </c>
      <c r="B14" s="85">
        <v>8812.6749999999993</v>
      </c>
      <c r="C14" s="78">
        <v>11709.083000000001</v>
      </c>
      <c r="D14" s="79"/>
      <c r="E14" s="91" t="s">
        <v>139</v>
      </c>
      <c r="F14" s="85">
        <v>8851.0630000000001</v>
      </c>
      <c r="G14" s="78">
        <v>14206.557000000001</v>
      </c>
      <c r="H14" s="26"/>
      <c r="I14" s="26"/>
      <c r="J14" s="91" t="s">
        <v>125</v>
      </c>
      <c r="K14" s="85">
        <v>7766.59</v>
      </c>
      <c r="L14" s="78">
        <v>4617.1419999999998</v>
      </c>
      <c r="M14" s="79"/>
      <c r="N14" s="100" t="s">
        <v>130</v>
      </c>
      <c r="O14" s="85">
        <v>10440.870999999999</v>
      </c>
      <c r="P14" s="87">
        <v>4794.1019999999999</v>
      </c>
      <c r="Q14" s="26"/>
    </row>
    <row r="15" spans="1:17" ht="15.75" x14ac:dyDescent="0.25">
      <c r="A15" s="91" t="s">
        <v>192</v>
      </c>
      <c r="B15" s="85">
        <v>4399.4870000000001</v>
      </c>
      <c r="C15" s="78">
        <v>4543.3860000000004</v>
      </c>
      <c r="D15" s="79"/>
      <c r="E15" s="91" t="s">
        <v>192</v>
      </c>
      <c r="F15" s="85">
        <v>5978.915</v>
      </c>
      <c r="G15" s="78">
        <v>5146.1670000000004</v>
      </c>
      <c r="H15" s="26"/>
      <c r="I15" s="26"/>
      <c r="J15" s="91" t="s">
        <v>137</v>
      </c>
      <c r="K15" s="85">
        <v>7756.567</v>
      </c>
      <c r="L15" s="78">
        <v>4823.9830000000002</v>
      </c>
      <c r="M15" s="79"/>
      <c r="N15" s="100" t="s">
        <v>142</v>
      </c>
      <c r="O15" s="85">
        <v>10232.192999999999</v>
      </c>
      <c r="P15" s="87">
        <v>5155.2579999999998</v>
      </c>
      <c r="Q15" s="26"/>
    </row>
    <row r="16" spans="1:17" ht="15.75" x14ac:dyDescent="0.25">
      <c r="A16" s="91" t="s">
        <v>144</v>
      </c>
      <c r="B16" s="85">
        <v>2370.0839999999998</v>
      </c>
      <c r="C16" s="78">
        <v>3120.0369999999998</v>
      </c>
      <c r="D16" s="79"/>
      <c r="E16" s="91" t="s">
        <v>232</v>
      </c>
      <c r="F16" s="85">
        <v>3877.0639999999999</v>
      </c>
      <c r="G16" s="78">
        <v>4827.527</v>
      </c>
      <c r="H16" s="26"/>
      <c r="I16" s="26"/>
      <c r="J16" s="91" t="s">
        <v>130</v>
      </c>
      <c r="K16" s="85">
        <v>7306.4660000000003</v>
      </c>
      <c r="L16" s="78">
        <v>3915.2919999999999</v>
      </c>
      <c r="M16" s="79"/>
      <c r="N16" s="100" t="s">
        <v>137</v>
      </c>
      <c r="O16" s="85">
        <v>10000.969999999999</v>
      </c>
      <c r="P16" s="87">
        <v>5598.3029999999999</v>
      </c>
      <c r="Q16" s="26"/>
    </row>
    <row r="17" spans="1:17" ht="15.75" x14ac:dyDescent="0.25">
      <c r="A17" s="91" t="s">
        <v>232</v>
      </c>
      <c r="B17" s="85">
        <v>2032.9649999999999</v>
      </c>
      <c r="C17" s="78">
        <v>3021.134</v>
      </c>
      <c r="D17" s="79"/>
      <c r="E17" s="91" t="s">
        <v>141</v>
      </c>
      <c r="F17" s="85">
        <v>2088.848</v>
      </c>
      <c r="G17" s="78">
        <v>2677.9340000000002</v>
      </c>
      <c r="H17" s="26"/>
      <c r="I17" s="26"/>
      <c r="J17" s="91" t="s">
        <v>142</v>
      </c>
      <c r="K17" s="85">
        <v>6738.6869999999999</v>
      </c>
      <c r="L17" s="78">
        <v>3838.0210000000002</v>
      </c>
      <c r="M17" s="79"/>
      <c r="N17" s="100" t="s">
        <v>125</v>
      </c>
      <c r="O17" s="85">
        <v>8811.4490000000005</v>
      </c>
      <c r="P17" s="87">
        <v>5258.6189999999997</v>
      </c>
      <c r="Q17" s="26"/>
    </row>
    <row r="18" spans="1:17" ht="15.75" x14ac:dyDescent="0.25">
      <c r="A18" s="91" t="s">
        <v>141</v>
      </c>
      <c r="B18" s="85">
        <v>2014.0039999999999</v>
      </c>
      <c r="C18" s="78">
        <v>2457.154</v>
      </c>
      <c r="D18" s="79"/>
      <c r="E18" s="91" t="s">
        <v>144</v>
      </c>
      <c r="F18" s="85">
        <v>1473.7929999999999</v>
      </c>
      <c r="G18" s="78">
        <v>1620.2159999999999</v>
      </c>
      <c r="H18" s="26"/>
      <c r="I18" s="26"/>
      <c r="J18" s="91" t="s">
        <v>139</v>
      </c>
      <c r="K18" s="85">
        <v>5065.1589999999997</v>
      </c>
      <c r="L18" s="78">
        <v>5707.4859999999999</v>
      </c>
      <c r="M18" s="79"/>
      <c r="N18" s="100" t="s">
        <v>122</v>
      </c>
      <c r="O18" s="85">
        <v>4032.4209999999998</v>
      </c>
      <c r="P18" s="87">
        <v>2056.4050000000002</v>
      </c>
      <c r="Q18" s="26"/>
    </row>
    <row r="19" spans="1:17" ht="15.75" x14ac:dyDescent="0.25">
      <c r="A19" s="91" t="s">
        <v>140</v>
      </c>
      <c r="B19" s="85">
        <v>609.05700000000002</v>
      </c>
      <c r="C19" s="78">
        <v>757.45100000000002</v>
      </c>
      <c r="D19" s="79"/>
      <c r="E19" s="91" t="s">
        <v>140</v>
      </c>
      <c r="F19" s="85">
        <v>488.49700000000001</v>
      </c>
      <c r="G19" s="78">
        <v>690.899</v>
      </c>
      <c r="H19" s="26"/>
      <c r="I19" s="26"/>
      <c r="J19" s="91" t="s">
        <v>143</v>
      </c>
      <c r="K19" s="85">
        <v>4269.8530000000001</v>
      </c>
      <c r="L19" s="78">
        <v>4322.8040000000001</v>
      </c>
      <c r="M19" s="79"/>
      <c r="N19" s="100" t="s">
        <v>244</v>
      </c>
      <c r="O19" s="85">
        <v>3985.4259999999999</v>
      </c>
      <c r="P19" s="87">
        <v>4154.1639999999998</v>
      </c>
      <c r="Q19" s="26"/>
    </row>
    <row r="20" spans="1:17" ht="16.5" thickBot="1" x14ac:dyDescent="0.3">
      <c r="A20" s="92" t="s">
        <v>234</v>
      </c>
      <c r="B20" s="86">
        <v>268.90800000000002</v>
      </c>
      <c r="C20" s="80">
        <v>403.78300000000002</v>
      </c>
      <c r="D20" s="79"/>
      <c r="E20" s="92" t="s">
        <v>269</v>
      </c>
      <c r="F20" s="86">
        <v>313.92399999999998</v>
      </c>
      <c r="G20" s="80">
        <v>319.45999999999998</v>
      </c>
      <c r="H20" s="26"/>
      <c r="I20" s="26"/>
      <c r="J20" s="92" t="s">
        <v>122</v>
      </c>
      <c r="K20" s="86">
        <v>3513.502</v>
      </c>
      <c r="L20" s="80">
        <v>1953.6120000000001</v>
      </c>
      <c r="M20" s="79"/>
      <c r="N20" s="101" t="s">
        <v>139</v>
      </c>
      <c r="O20" s="102">
        <v>3231.1469999999999</v>
      </c>
      <c r="P20" s="103">
        <v>3071.7840000000001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242</v>
      </c>
      <c r="D6" s="50" t="s">
        <v>264</v>
      </c>
      <c r="E6" s="49" t="s">
        <v>242</v>
      </c>
      <c r="F6" s="50" t="s">
        <v>264</v>
      </c>
      <c r="G6" s="49" t="s">
        <v>242</v>
      </c>
      <c r="H6" s="50" t="s">
        <v>264</v>
      </c>
      <c r="I6" s="49" t="s">
        <v>242</v>
      </c>
      <c r="J6" s="50" t="s">
        <v>264</v>
      </c>
      <c r="K6" s="49" t="s">
        <v>242</v>
      </c>
      <c r="L6" s="51" t="s">
        <v>264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242</v>
      </c>
      <c r="B7" s="70"/>
      <c r="C7" s="71"/>
      <c r="D7" s="72"/>
      <c r="E7" s="69" t="s">
        <v>243</v>
      </c>
      <c r="F7" s="70"/>
      <c r="G7" s="71"/>
      <c r="H7" s="68"/>
      <c r="I7" s="69" t="s">
        <v>242</v>
      </c>
      <c r="J7" s="70"/>
      <c r="K7" s="71"/>
      <c r="L7" s="72"/>
      <c r="M7" s="69" t="s">
        <v>243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242</v>
      </c>
      <c r="B24" s="70"/>
      <c r="C24" s="71"/>
      <c r="D24" s="72"/>
      <c r="E24" s="69" t="s">
        <v>243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242</v>
      </c>
      <c r="B7" s="70"/>
      <c r="C7" s="71"/>
      <c r="D7" s="72"/>
      <c r="E7" s="69" t="s">
        <v>243</v>
      </c>
      <c r="F7" s="70"/>
      <c r="G7" s="71"/>
      <c r="H7" s="26"/>
      <c r="I7" s="26"/>
      <c r="J7" s="69" t="s">
        <v>242</v>
      </c>
      <c r="K7" s="70"/>
      <c r="L7" s="71"/>
      <c r="M7" s="72"/>
      <c r="N7" s="69" t="s">
        <v>243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244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6"/>
  <sheetViews>
    <sheetView showGridLines="0" zoomScale="90" zoomScaleNormal="90" workbookViewId="0">
      <selection activeCell="T9" sqref="T9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96"/>
      <c r="C2" s="297"/>
      <c r="D2" s="298" t="s">
        <v>103</v>
      </c>
      <c r="E2" s="299"/>
      <c r="F2" s="298"/>
      <c r="G2" s="298"/>
      <c r="H2" s="300" t="s">
        <v>104</v>
      </c>
      <c r="I2" s="301"/>
      <c r="J2" s="301"/>
      <c r="K2" s="301"/>
      <c r="L2" s="302"/>
      <c r="M2" s="302"/>
      <c r="N2" s="302"/>
      <c r="O2" s="303"/>
    </row>
    <row r="3" spans="2:15" ht="60.75" x14ac:dyDescent="0.35">
      <c r="B3" s="304" t="s">
        <v>105</v>
      </c>
      <c r="C3" s="305" t="s">
        <v>3</v>
      </c>
      <c r="D3" s="306">
        <v>44945</v>
      </c>
      <c r="E3" s="307"/>
      <c r="F3" s="308">
        <v>44938</v>
      </c>
      <c r="G3" s="309"/>
      <c r="H3" s="310" t="s">
        <v>106</v>
      </c>
      <c r="I3" s="311"/>
      <c r="J3" s="312" t="s">
        <v>107</v>
      </c>
      <c r="K3" s="311"/>
      <c r="L3" s="312" t="s">
        <v>108</v>
      </c>
      <c r="M3" s="311"/>
      <c r="N3" s="312" t="s">
        <v>109</v>
      </c>
      <c r="O3" s="313"/>
    </row>
    <row r="4" spans="2:15" ht="21.75" thickBot="1" x14ac:dyDescent="0.4">
      <c r="B4" s="314"/>
      <c r="C4" s="315"/>
      <c r="D4" s="316" t="s">
        <v>4</v>
      </c>
      <c r="E4" s="317" t="s">
        <v>5</v>
      </c>
      <c r="F4" s="318" t="s">
        <v>4</v>
      </c>
      <c r="G4" s="319" t="s">
        <v>5</v>
      </c>
      <c r="H4" s="320" t="s">
        <v>4</v>
      </c>
      <c r="I4" s="321" t="s">
        <v>5</v>
      </c>
      <c r="J4" s="322" t="s">
        <v>4</v>
      </c>
      <c r="K4" s="321" t="s">
        <v>5</v>
      </c>
      <c r="L4" s="322" t="s">
        <v>4</v>
      </c>
      <c r="M4" s="321" t="s">
        <v>5</v>
      </c>
      <c r="N4" s="322" t="s">
        <v>4</v>
      </c>
      <c r="O4" s="323" t="s">
        <v>5</v>
      </c>
    </row>
    <row r="5" spans="2:15" ht="21.75" thickBot="1" x14ac:dyDescent="0.4">
      <c r="B5" s="324">
        <v>1</v>
      </c>
      <c r="C5" s="325">
        <v>2</v>
      </c>
      <c r="D5" s="326">
        <v>3</v>
      </c>
      <c r="E5" s="327">
        <v>4</v>
      </c>
      <c r="F5" s="327">
        <v>5</v>
      </c>
      <c r="G5" s="328">
        <v>6</v>
      </c>
      <c r="H5" s="329">
        <v>7</v>
      </c>
      <c r="I5" s="330">
        <v>8</v>
      </c>
      <c r="J5" s="330">
        <v>9</v>
      </c>
      <c r="K5" s="330">
        <v>10</v>
      </c>
      <c r="L5" s="330">
        <v>11</v>
      </c>
      <c r="M5" s="330">
        <v>12</v>
      </c>
      <c r="N5" s="330">
        <v>13</v>
      </c>
      <c r="O5" s="331">
        <v>14</v>
      </c>
    </row>
    <row r="6" spans="2:15" ht="21.75" thickBot="1" x14ac:dyDescent="0.4">
      <c r="B6" s="332" t="s">
        <v>110</v>
      </c>
      <c r="C6" s="333"/>
      <c r="D6" s="334"/>
      <c r="E6" s="334"/>
      <c r="F6" s="334"/>
      <c r="G6" s="334"/>
      <c r="H6" s="335"/>
      <c r="I6" s="336"/>
      <c r="J6" s="336"/>
      <c r="K6" s="336"/>
      <c r="L6" s="336"/>
      <c r="M6" s="336"/>
      <c r="N6" s="336"/>
      <c r="O6" s="337"/>
    </row>
    <row r="7" spans="2:15" x14ac:dyDescent="0.35">
      <c r="B7" s="338" t="s">
        <v>7</v>
      </c>
      <c r="C7" s="339" t="s">
        <v>6</v>
      </c>
      <c r="D7" s="340">
        <v>17.166666666666668</v>
      </c>
      <c r="E7" s="341">
        <v>21.223333333333333</v>
      </c>
      <c r="F7" s="342">
        <v>13.5</v>
      </c>
      <c r="G7" s="343">
        <v>20</v>
      </c>
      <c r="H7" s="344">
        <v>27.160493827160504</v>
      </c>
      <c r="I7" s="345">
        <v>6.1166666666666636</v>
      </c>
      <c r="J7" s="346">
        <v>27.160493827160504</v>
      </c>
      <c r="K7" s="345">
        <v>6.1166666666666636</v>
      </c>
      <c r="L7" s="346">
        <v>27.160493827160504</v>
      </c>
      <c r="M7" s="345">
        <v>9.766399448323412</v>
      </c>
      <c r="N7" s="346">
        <v>-10.822510822510816</v>
      </c>
      <c r="O7" s="347">
        <v>-5.6740740740740767</v>
      </c>
    </row>
    <row r="8" spans="2:15" x14ac:dyDescent="0.35">
      <c r="B8" s="348" t="s">
        <v>111</v>
      </c>
      <c r="C8" s="339" t="s">
        <v>6</v>
      </c>
      <c r="D8" s="340">
        <v>1.2</v>
      </c>
      <c r="E8" s="341">
        <v>1.6625000000000001</v>
      </c>
      <c r="F8" s="342">
        <v>1.4833333333333334</v>
      </c>
      <c r="G8" s="343">
        <v>1.8166666666666667</v>
      </c>
      <c r="H8" s="344">
        <v>-19.101123595505623</v>
      </c>
      <c r="I8" s="345">
        <v>-8.4862385321100859</v>
      </c>
      <c r="J8" s="346">
        <v>1.0526315789473648</v>
      </c>
      <c r="K8" s="345">
        <v>4.7244094488189097</v>
      </c>
      <c r="L8" s="346">
        <v>1.0526315789473648</v>
      </c>
      <c r="M8" s="345">
        <v>-0.24999999999999908</v>
      </c>
      <c r="N8" s="346">
        <v>-4.0000000000000036</v>
      </c>
      <c r="O8" s="347">
        <v>-2.2058823529411686</v>
      </c>
    </row>
    <row r="9" spans="2:15" x14ac:dyDescent="0.35">
      <c r="B9" s="348" t="s">
        <v>8</v>
      </c>
      <c r="C9" s="339" t="s">
        <v>6</v>
      </c>
      <c r="D9" s="340">
        <v>2.15</v>
      </c>
      <c r="E9" s="341">
        <v>2.6870833333333333</v>
      </c>
      <c r="F9" s="342">
        <v>2.2833333333333332</v>
      </c>
      <c r="G9" s="343">
        <v>2.7044444444444444</v>
      </c>
      <c r="H9" s="344">
        <v>-5.8394160583941597</v>
      </c>
      <c r="I9" s="345">
        <v>-0.64194741166803793</v>
      </c>
      <c r="J9" s="346">
        <v>3.614457831325288</v>
      </c>
      <c r="K9" s="345">
        <v>9.3792401628222546</v>
      </c>
      <c r="L9" s="346">
        <v>3.614457831325288</v>
      </c>
      <c r="M9" s="345">
        <v>5.1924749891257012</v>
      </c>
      <c r="N9" s="346">
        <v>4.032258064516137</v>
      </c>
      <c r="O9" s="347">
        <v>2.9095744680851023</v>
      </c>
    </row>
    <row r="10" spans="2:15" x14ac:dyDescent="0.35">
      <c r="B10" s="348" t="s">
        <v>9</v>
      </c>
      <c r="C10" s="339" t="s">
        <v>6</v>
      </c>
      <c r="D10" s="340">
        <v>1.20625</v>
      </c>
      <c r="E10" s="341">
        <v>1.5375000000000001</v>
      </c>
      <c r="F10" s="342">
        <v>1.05</v>
      </c>
      <c r="G10" s="343">
        <v>1.42</v>
      </c>
      <c r="H10" s="344">
        <v>14.880952380952381</v>
      </c>
      <c r="I10" s="345">
        <v>8.2746478873239546</v>
      </c>
      <c r="J10" s="346">
        <v>22.151898734177212</v>
      </c>
      <c r="K10" s="345">
        <v>13.888888888888888</v>
      </c>
      <c r="L10" s="346">
        <v>22.151898734177212</v>
      </c>
      <c r="M10" s="345">
        <v>13.888888888888907</v>
      </c>
      <c r="N10" s="346">
        <v>12.209302325581405</v>
      </c>
      <c r="O10" s="347">
        <v>7.2674418604651212</v>
      </c>
    </row>
    <row r="11" spans="2:15" x14ac:dyDescent="0.35">
      <c r="B11" s="348" t="s">
        <v>10</v>
      </c>
      <c r="C11" s="339" t="s">
        <v>6</v>
      </c>
      <c r="D11" s="340">
        <v>1.9937499999999999</v>
      </c>
      <c r="E11" s="341">
        <v>2.3499999999999996</v>
      </c>
      <c r="F11" s="342">
        <v>1.9749999999999999</v>
      </c>
      <c r="G11" s="343">
        <v>2.4</v>
      </c>
      <c r="H11" s="344">
        <v>0.94936708860759722</v>
      </c>
      <c r="I11" s="345">
        <v>-2.0833333333333446</v>
      </c>
      <c r="J11" s="346">
        <v>20.833333333333336</v>
      </c>
      <c r="K11" s="345">
        <v>9.3023255813953369</v>
      </c>
      <c r="L11" s="346">
        <v>20.833333333333336</v>
      </c>
      <c r="M11" s="345">
        <v>30.555555555555529</v>
      </c>
      <c r="N11" s="346">
        <v>24.609375000000007</v>
      </c>
      <c r="O11" s="347">
        <v>22.608695652173889</v>
      </c>
    </row>
    <row r="12" spans="2:15" x14ac:dyDescent="0.35">
      <c r="B12" s="348" t="s">
        <v>13</v>
      </c>
      <c r="C12" s="339" t="s">
        <v>6</v>
      </c>
      <c r="D12" s="340">
        <v>9</v>
      </c>
      <c r="E12" s="341">
        <v>12</v>
      </c>
      <c r="F12" s="342">
        <v>11.75</v>
      </c>
      <c r="G12" s="343">
        <v>12.75</v>
      </c>
      <c r="H12" s="344">
        <v>-23.404255319148938</v>
      </c>
      <c r="I12" s="345">
        <v>-5.8823529411764701</v>
      </c>
      <c r="J12" s="346">
        <v>-25</v>
      </c>
      <c r="K12" s="345">
        <v>-20</v>
      </c>
      <c r="L12" s="346">
        <v>-25</v>
      </c>
      <c r="M12" s="345">
        <v>-7.6923076923076925</v>
      </c>
      <c r="N12" s="346">
        <v>-12.903225806451617</v>
      </c>
      <c r="O12" s="347">
        <v>-7.6923076923076925</v>
      </c>
    </row>
    <row r="13" spans="2:15" x14ac:dyDescent="0.35">
      <c r="B13" s="348" t="s">
        <v>15</v>
      </c>
      <c r="C13" s="339" t="s">
        <v>6</v>
      </c>
      <c r="D13" s="340">
        <v>3.9812499999999997</v>
      </c>
      <c r="E13" s="341">
        <v>4.7750000000000004</v>
      </c>
      <c r="F13" s="342">
        <v>3.9916666666666667</v>
      </c>
      <c r="G13" s="343">
        <v>4.9333333333333336</v>
      </c>
      <c r="H13" s="344">
        <v>-0.26096033402923496</v>
      </c>
      <c r="I13" s="345">
        <v>-3.209459459459457</v>
      </c>
      <c r="J13" s="346">
        <v>14.157706093189962</v>
      </c>
      <c r="K13" s="345">
        <v>9.1428571428571512</v>
      </c>
      <c r="L13" s="346">
        <v>14.157706093189962</v>
      </c>
      <c r="M13" s="345">
        <v>4.9450549450549568</v>
      </c>
      <c r="N13" s="346">
        <v>10.590277777777768</v>
      </c>
      <c r="O13" s="347">
        <v>6.1111111111111196</v>
      </c>
    </row>
    <row r="14" spans="2:15" x14ac:dyDescent="0.35">
      <c r="B14" s="348" t="s">
        <v>16</v>
      </c>
      <c r="C14" s="339" t="s">
        <v>6</v>
      </c>
      <c r="D14" s="340">
        <v>8.2222222222222232</v>
      </c>
      <c r="E14" s="341">
        <v>11.333333333333334</v>
      </c>
      <c r="F14" s="342">
        <v>8.3333333333333339</v>
      </c>
      <c r="G14" s="343">
        <v>12.75</v>
      </c>
      <c r="H14" s="344">
        <v>-1.3333333333333286</v>
      </c>
      <c r="I14" s="345">
        <v>-11.111111111111107</v>
      </c>
      <c r="J14" s="346">
        <v>23.333333333333343</v>
      </c>
      <c r="K14" s="345">
        <v>36</v>
      </c>
      <c r="L14" s="346">
        <v>23.333333333333343</v>
      </c>
      <c r="M14" s="345">
        <v>7.3458219322247986</v>
      </c>
      <c r="N14" s="346">
        <v>-16.853932584269657</v>
      </c>
      <c r="O14" s="347">
        <v>-15</v>
      </c>
    </row>
    <row r="15" spans="2:15" x14ac:dyDescent="0.35">
      <c r="B15" s="349" t="s">
        <v>116</v>
      </c>
      <c r="C15" s="339" t="s">
        <v>6</v>
      </c>
      <c r="D15" s="340">
        <v>17.333333333333332</v>
      </c>
      <c r="E15" s="341">
        <v>24.38190476190476</v>
      </c>
      <c r="F15" s="342">
        <v>18.25</v>
      </c>
      <c r="G15" s="343">
        <v>25.25</v>
      </c>
      <c r="H15" s="344">
        <v>-5.0228310502283176</v>
      </c>
      <c r="I15" s="345">
        <v>-3.4380009429514446</v>
      </c>
      <c r="J15" s="346">
        <v>-6.0948081264108351</v>
      </c>
      <c r="K15" s="345">
        <v>0.71699041062207802</v>
      </c>
      <c r="L15" s="346">
        <v>-6.0948081264108351</v>
      </c>
      <c r="M15" s="345">
        <v>8.2005181588034137</v>
      </c>
      <c r="N15" s="346">
        <v>6.5573770491803272</v>
      </c>
      <c r="O15" s="347">
        <v>1.8742538798249022</v>
      </c>
    </row>
    <row r="16" spans="2:15" x14ac:dyDescent="0.35">
      <c r="B16" s="348" t="s">
        <v>17</v>
      </c>
      <c r="C16" s="339" t="s">
        <v>196</v>
      </c>
      <c r="D16" s="340">
        <v>1.8800000000000001</v>
      </c>
      <c r="E16" s="341">
        <v>2.62</v>
      </c>
      <c r="F16" s="342">
        <v>1.75</v>
      </c>
      <c r="G16" s="343">
        <v>2.75</v>
      </c>
      <c r="H16" s="344">
        <v>7.4285714285714359</v>
      </c>
      <c r="I16" s="345">
        <v>-4.727272727272724</v>
      </c>
      <c r="J16" s="346">
        <v>25.333333333333343</v>
      </c>
      <c r="K16" s="345">
        <v>4.8000000000000043</v>
      </c>
      <c r="L16" s="346">
        <v>25.333333333333343</v>
      </c>
      <c r="M16" s="345">
        <v>12.285714285714283</v>
      </c>
      <c r="N16" s="346">
        <v>4.4444444444444482</v>
      </c>
      <c r="O16" s="347">
        <v>9.166666666666675</v>
      </c>
    </row>
    <row r="17" spans="2:15" x14ac:dyDescent="0.35">
      <c r="B17" s="348" t="s">
        <v>18</v>
      </c>
      <c r="C17" s="339" t="s">
        <v>19</v>
      </c>
      <c r="D17" s="340">
        <v>2.98</v>
      </c>
      <c r="E17" s="341">
        <v>3.78</v>
      </c>
      <c r="F17" s="342">
        <v>3.1666666666666665</v>
      </c>
      <c r="G17" s="343">
        <v>4</v>
      </c>
      <c r="H17" s="344">
        <v>-5.8947368421052593</v>
      </c>
      <c r="I17" s="345">
        <v>-5.5000000000000053</v>
      </c>
      <c r="J17" s="346">
        <v>-8.3076923076923084</v>
      </c>
      <c r="K17" s="345">
        <v>-14.090909090909101</v>
      </c>
      <c r="L17" s="346">
        <v>-8.3076923076923084</v>
      </c>
      <c r="M17" s="345">
        <v>-0.52631578947368474</v>
      </c>
      <c r="N17" s="346">
        <v>2.7586206896551748</v>
      </c>
      <c r="O17" s="347">
        <v>1.4765100671140863</v>
      </c>
    </row>
    <row r="18" spans="2:15" x14ac:dyDescent="0.35">
      <c r="B18" s="348" t="s">
        <v>42</v>
      </c>
      <c r="C18" s="339" t="s">
        <v>6</v>
      </c>
      <c r="D18" s="340">
        <v>2.8874999999999997</v>
      </c>
      <c r="E18" s="341">
        <v>3.6624999999999996</v>
      </c>
      <c r="F18" s="342">
        <v>2.5299999999999998</v>
      </c>
      <c r="G18" s="343">
        <v>3.38</v>
      </c>
      <c r="H18" s="344">
        <v>14.130434782608695</v>
      </c>
      <c r="I18" s="345">
        <v>8.3579881656804655</v>
      </c>
      <c r="J18" s="346">
        <v>13.793103448275868</v>
      </c>
      <c r="K18" s="345">
        <v>6.1594202898550572</v>
      </c>
      <c r="L18" s="346">
        <v>13.793103448275868</v>
      </c>
      <c r="M18" s="345">
        <v>7.1951219512195062</v>
      </c>
      <c r="N18" s="346">
        <v>1.612903225806438</v>
      </c>
      <c r="O18" s="347">
        <v>-0.56561085972852276</v>
      </c>
    </row>
    <row r="19" spans="2:15" ht="21.75" thickBot="1" x14ac:dyDescent="0.4">
      <c r="B19" s="348" t="s">
        <v>20</v>
      </c>
      <c r="C19" s="339" t="s">
        <v>6</v>
      </c>
      <c r="D19" s="340">
        <v>1.1687500000000002</v>
      </c>
      <c r="E19" s="341">
        <v>1.5229166666666667</v>
      </c>
      <c r="F19" s="342">
        <v>1.0777777777777777</v>
      </c>
      <c r="G19" s="343">
        <v>1.513333333333333</v>
      </c>
      <c r="H19" s="344">
        <v>8.4407216494845567</v>
      </c>
      <c r="I19" s="345">
        <v>0.63325991189429887</v>
      </c>
      <c r="J19" s="346">
        <v>17.857142857142872</v>
      </c>
      <c r="K19" s="345">
        <v>16.401273885350321</v>
      </c>
      <c r="L19" s="346">
        <v>17.857142857142872</v>
      </c>
      <c r="M19" s="345">
        <v>13.274793388429766</v>
      </c>
      <c r="N19" s="346">
        <v>6.2500000000000071</v>
      </c>
      <c r="O19" s="347">
        <v>4.2300380228136802</v>
      </c>
    </row>
    <row r="20" spans="2:15" ht="21.75" thickBot="1" x14ac:dyDescent="0.4">
      <c r="B20" s="332" t="s">
        <v>191</v>
      </c>
      <c r="C20" s="350"/>
      <c r="D20" s="334"/>
      <c r="E20" s="334"/>
      <c r="F20" s="334"/>
      <c r="G20" s="334"/>
      <c r="H20" s="336"/>
      <c r="I20" s="336"/>
      <c r="J20" s="336"/>
      <c r="K20" s="336"/>
      <c r="L20" s="336"/>
      <c r="M20" s="336"/>
      <c r="N20" s="336"/>
      <c r="O20" s="337"/>
    </row>
    <row r="21" spans="2:15" ht="21.75" thickBot="1" x14ac:dyDescent="0.4">
      <c r="B21" s="348" t="s">
        <v>21</v>
      </c>
      <c r="C21" s="339" t="s">
        <v>6</v>
      </c>
      <c r="D21" s="340">
        <v>3.40625</v>
      </c>
      <c r="E21" s="341">
        <v>4.6875</v>
      </c>
      <c r="F21" s="342">
        <v>3.3333333333333335</v>
      </c>
      <c r="G21" s="343">
        <v>4.416666666666667</v>
      </c>
      <c r="H21" s="344">
        <v>2.1874999999999956</v>
      </c>
      <c r="I21" s="345">
        <v>6.1320754716981067</v>
      </c>
      <c r="J21" s="346">
        <v>9</v>
      </c>
      <c r="K21" s="345">
        <v>13.636363636363635</v>
      </c>
      <c r="L21" s="346">
        <v>9</v>
      </c>
      <c r="M21" s="345">
        <v>8.1730769230769305</v>
      </c>
      <c r="N21" s="346">
        <v>-7.102272727272724</v>
      </c>
      <c r="O21" s="347">
        <v>0.44642857142856507</v>
      </c>
    </row>
    <row r="22" spans="2:15" ht="21.75" thickBot="1" x14ac:dyDescent="0.4">
      <c r="B22" s="332" t="s">
        <v>115</v>
      </c>
      <c r="C22" s="350"/>
      <c r="D22" s="334"/>
      <c r="E22" s="334"/>
      <c r="F22" s="334"/>
      <c r="G22" s="334"/>
      <c r="H22" s="336"/>
      <c r="I22" s="336"/>
      <c r="J22" s="336"/>
      <c r="K22" s="336"/>
      <c r="L22" s="336"/>
      <c r="M22" s="336"/>
      <c r="N22" s="336"/>
      <c r="O22" s="337"/>
    </row>
    <row r="23" spans="2:15" x14ac:dyDescent="0.35">
      <c r="B23" s="351" t="s">
        <v>270</v>
      </c>
      <c r="C23" s="339" t="s">
        <v>6</v>
      </c>
      <c r="D23" s="340">
        <v>1.7483333333333335</v>
      </c>
      <c r="E23" s="341">
        <v>2.4991666666666665</v>
      </c>
      <c r="F23" s="342">
        <v>1.7483333333333335</v>
      </c>
      <c r="G23" s="343">
        <v>2.5816666666666666</v>
      </c>
      <c r="H23" s="344">
        <v>0</v>
      </c>
      <c r="I23" s="345">
        <v>-3.1956100710135575</v>
      </c>
      <c r="J23" s="346">
        <v>-6.672597864768683</v>
      </c>
      <c r="K23" s="345">
        <v>1.7299864314789681</v>
      </c>
      <c r="L23" s="346">
        <v>-6.672597864768683</v>
      </c>
      <c r="M23" s="345">
        <v>-9.1212121212121264</v>
      </c>
      <c r="N23" s="346">
        <v>-4.5495905368516674</v>
      </c>
      <c r="O23" s="347">
        <v>-9.1212121212121264</v>
      </c>
    </row>
    <row r="24" spans="2:15" x14ac:dyDescent="0.35">
      <c r="B24" s="351" t="s">
        <v>272</v>
      </c>
      <c r="C24" s="339" t="s">
        <v>6</v>
      </c>
      <c r="D24" s="340">
        <v>1.625</v>
      </c>
      <c r="E24" s="341">
        <v>2</v>
      </c>
      <c r="F24" s="342">
        <v>1.625</v>
      </c>
      <c r="G24" s="343">
        <v>2</v>
      </c>
      <c r="H24" s="344">
        <v>0</v>
      </c>
      <c r="I24" s="345">
        <v>0</v>
      </c>
      <c r="J24" s="346">
        <v>0</v>
      </c>
      <c r="K24" s="345">
        <v>0</v>
      </c>
      <c r="L24" s="346">
        <v>0</v>
      </c>
      <c r="M24" s="345">
        <v>0</v>
      </c>
      <c r="N24" s="346">
        <v>0</v>
      </c>
      <c r="O24" s="347">
        <v>0</v>
      </c>
    </row>
    <row r="25" spans="2:15" x14ac:dyDescent="0.35">
      <c r="B25" s="351" t="s">
        <v>282</v>
      </c>
      <c r="C25" s="339" t="s">
        <v>6</v>
      </c>
      <c r="D25" s="340">
        <v>1</v>
      </c>
      <c r="E25" s="341">
        <v>1.5</v>
      </c>
      <c r="F25" s="342">
        <v>1</v>
      </c>
      <c r="G25" s="343">
        <v>1.5</v>
      </c>
      <c r="H25" s="344">
        <v>0</v>
      </c>
      <c r="I25" s="345">
        <v>0</v>
      </c>
      <c r="J25" s="346">
        <v>0</v>
      </c>
      <c r="K25" s="345">
        <v>0</v>
      </c>
      <c r="L25" s="346">
        <v>0</v>
      </c>
      <c r="M25" s="345">
        <v>0</v>
      </c>
      <c r="N25" s="346">
        <v>0</v>
      </c>
      <c r="O25" s="347">
        <v>0</v>
      </c>
    </row>
    <row r="26" spans="2:15" x14ac:dyDescent="0.35">
      <c r="B26" s="351" t="s">
        <v>273</v>
      </c>
      <c r="C26" s="339" t="s">
        <v>6</v>
      </c>
      <c r="D26" s="340">
        <v>1.3333333333333333</v>
      </c>
      <c r="E26" s="341">
        <v>1.7222222222222223</v>
      </c>
      <c r="F26" s="342">
        <v>1.3333333333333333</v>
      </c>
      <c r="G26" s="343">
        <v>1.7222222222222223</v>
      </c>
      <c r="H26" s="344">
        <v>0</v>
      </c>
      <c r="I26" s="345">
        <v>0</v>
      </c>
      <c r="J26" s="346">
        <v>0</v>
      </c>
      <c r="K26" s="345">
        <v>0</v>
      </c>
      <c r="L26" s="346">
        <v>0</v>
      </c>
      <c r="M26" s="345">
        <v>0</v>
      </c>
      <c r="N26" s="346">
        <v>0</v>
      </c>
      <c r="O26" s="347">
        <v>0</v>
      </c>
    </row>
    <row r="27" spans="2:15" x14ac:dyDescent="0.35">
      <c r="B27" s="351" t="s">
        <v>193</v>
      </c>
      <c r="C27" s="339" t="s">
        <v>6</v>
      </c>
      <c r="D27" s="340">
        <v>1.4783333333333335</v>
      </c>
      <c r="E27" s="341">
        <v>2.1658333333333335</v>
      </c>
      <c r="F27" s="342">
        <v>1.6458333333333335</v>
      </c>
      <c r="G27" s="343">
        <v>2.0833333333333335</v>
      </c>
      <c r="H27" s="344">
        <v>-10.177215189873417</v>
      </c>
      <c r="I27" s="345">
        <v>3.9600000000000004</v>
      </c>
      <c r="J27" s="346">
        <v>-10.177215189873417</v>
      </c>
      <c r="K27" s="345">
        <v>3.9600000000000226</v>
      </c>
      <c r="L27" s="346">
        <v>-10.177215189873417</v>
      </c>
      <c r="M27" s="345">
        <v>-0.25330058335892197</v>
      </c>
      <c r="N27" s="346">
        <v>-14.506024096385525</v>
      </c>
      <c r="O27" s="347">
        <v>1.6028146989835814</v>
      </c>
    </row>
    <row r="28" spans="2:15" x14ac:dyDescent="0.35">
      <c r="B28" s="351" t="s">
        <v>265</v>
      </c>
      <c r="C28" s="339" t="s">
        <v>6</v>
      </c>
      <c r="D28" s="340">
        <v>1.6326666666666667</v>
      </c>
      <c r="E28" s="341">
        <v>2.3986666666666667</v>
      </c>
      <c r="F28" s="342">
        <v>1.7083333333333335</v>
      </c>
      <c r="G28" s="343">
        <v>2.4158333333333335</v>
      </c>
      <c r="H28" s="344">
        <v>-4.4292682926829325</v>
      </c>
      <c r="I28" s="345">
        <v>-0.7105898585719258</v>
      </c>
      <c r="J28" s="346">
        <v>-6.7047619047619023</v>
      </c>
      <c r="K28" s="345">
        <v>1.0319410319410398</v>
      </c>
      <c r="L28" s="346">
        <v>-6.7047619047619023</v>
      </c>
      <c r="M28" s="345">
        <v>-2.6778469028942498</v>
      </c>
      <c r="N28" s="346">
        <v>-8.8744186046511526</v>
      </c>
      <c r="O28" s="347">
        <v>-3.9893262174783235</v>
      </c>
    </row>
    <row r="29" spans="2:15" x14ac:dyDescent="0.35">
      <c r="B29" s="351" t="s">
        <v>274</v>
      </c>
      <c r="C29" s="339" t="s">
        <v>6</v>
      </c>
      <c r="D29" s="340">
        <v>1.6111111111111109</v>
      </c>
      <c r="E29" s="341">
        <v>2.1444444444444444</v>
      </c>
      <c r="F29" s="342">
        <v>1.6111111111111109</v>
      </c>
      <c r="G29" s="343">
        <v>2.2222222222222228</v>
      </c>
      <c r="H29" s="344">
        <v>0</v>
      </c>
      <c r="I29" s="345">
        <v>-3.5000000000000266</v>
      </c>
      <c r="J29" s="346">
        <v>-3.3333333333333477</v>
      </c>
      <c r="K29" s="345">
        <v>-1.025641025641022</v>
      </c>
      <c r="L29" s="346">
        <v>-3.3333333333333477</v>
      </c>
      <c r="M29" s="345">
        <v>-12.192902638762524</v>
      </c>
      <c r="N29" s="346">
        <v>0</v>
      </c>
      <c r="O29" s="347">
        <v>-12.192902638762524</v>
      </c>
    </row>
    <row r="30" spans="2:15" ht="21.75" thickBot="1" x14ac:dyDescent="0.4">
      <c r="B30" s="351" t="s">
        <v>194</v>
      </c>
      <c r="C30" s="339" t="s">
        <v>6</v>
      </c>
      <c r="D30" s="340">
        <v>1.516</v>
      </c>
      <c r="E30" s="341">
        <v>2.0659999999999998</v>
      </c>
      <c r="F30" s="342">
        <v>1.6458333333333335</v>
      </c>
      <c r="G30" s="343">
        <v>2.0833333333333335</v>
      </c>
      <c r="H30" s="344">
        <v>-7.8886075949367171</v>
      </c>
      <c r="I30" s="345">
        <v>-0.83200000000001484</v>
      </c>
      <c r="J30" s="346">
        <v>-2.9760000000000129</v>
      </c>
      <c r="K30" s="345">
        <v>3.2999999999999918</v>
      </c>
      <c r="L30" s="346">
        <v>-2.9760000000000129</v>
      </c>
      <c r="M30" s="345">
        <v>-3.1259768677711679</v>
      </c>
      <c r="N30" s="346">
        <v>-7.8886075949367047</v>
      </c>
      <c r="O30" s="347">
        <v>-0.83200000000001484</v>
      </c>
    </row>
    <row r="31" spans="2:15" ht="21.75" thickBot="1" x14ac:dyDescent="0.4">
      <c r="B31" s="332" t="s">
        <v>233</v>
      </c>
      <c r="C31" s="350"/>
      <c r="D31" s="334"/>
      <c r="E31" s="334"/>
      <c r="F31" s="334"/>
      <c r="G31" s="334"/>
      <c r="H31" s="336"/>
      <c r="I31" s="336"/>
      <c r="J31" s="336"/>
      <c r="K31" s="336"/>
      <c r="L31" s="336"/>
      <c r="M31" s="336"/>
      <c r="N31" s="336"/>
      <c r="O31" s="337"/>
    </row>
    <row r="32" spans="2:15" x14ac:dyDescent="0.35">
      <c r="B32" s="352" t="s">
        <v>22</v>
      </c>
      <c r="C32" s="353" t="s">
        <v>6</v>
      </c>
      <c r="D32" s="340">
        <v>11</v>
      </c>
      <c r="E32" s="341">
        <v>13.666666666666666</v>
      </c>
      <c r="F32" s="342">
        <v>8</v>
      </c>
      <c r="G32" s="343">
        <v>11</v>
      </c>
      <c r="H32" s="344">
        <v>37.5</v>
      </c>
      <c r="I32" s="345">
        <v>24.242424242424239</v>
      </c>
      <c r="J32" s="346">
        <v>4.7619047619047619</v>
      </c>
      <c r="K32" s="345">
        <v>13.888888888888884</v>
      </c>
      <c r="L32" s="346">
        <v>-2.9411764705882404</v>
      </c>
      <c r="M32" s="345">
        <v>5.1282051282051242</v>
      </c>
      <c r="N32" s="346">
        <v>10</v>
      </c>
      <c r="O32" s="347">
        <v>18.840579710144922</v>
      </c>
    </row>
    <row r="33" spans="2:15" x14ac:dyDescent="0.35">
      <c r="B33" s="352" t="s">
        <v>23</v>
      </c>
      <c r="C33" s="353" t="s">
        <v>19</v>
      </c>
      <c r="D33" s="340">
        <v>6.5</v>
      </c>
      <c r="E33" s="341">
        <v>8.6999999999999993</v>
      </c>
      <c r="F33" s="342">
        <v>6.875</v>
      </c>
      <c r="G33" s="343">
        <v>8.25</v>
      </c>
      <c r="H33" s="344">
        <v>-5.4545454545454541</v>
      </c>
      <c r="I33" s="345">
        <v>5.4545454545454461</v>
      </c>
      <c r="J33" s="346">
        <v>-1.8867924528301887</v>
      </c>
      <c r="K33" s="345">
        <v>18.636363636363633</v>
      </c>
      <c r="L33" s="346">
        <v>-62.481962481962483</v>
      </c>
      <c r="M33" s="345">
        <v>24.285714285714274</v>
      </c>
      <c r="N33" s="346">
        <v>14.53744493392071</v>
      </c>
      <c r="O33" s="347">
        <v>11.538461538461533</v>
      </c>
    </row>
    <row r="34" spans="2:15" x14ac:dyDescent="0.35">
      <c r="B34" s="352" t="s">
        <v>11</v>
      </c>
      <c r="C34" s="353" t="s">
        <v>6</v>
      </c>
      <c r="D34" s="340">
        <v>11.668000000000001</v>
      </c>
      <c r="E34" s="341">
        <v>15.9</v>
      </c>
      <c r="F34" s="342">
        <v>11.75</v>
      </c>
      <c r="G34" s="343">
        <v>13.652777777777779</v>
      </c>
      <c r="H34" s="344">
        <v>-0.69787234042552304</v>
      </c>
      <c r="I34" s="345">
        <v>16.459816887080361</v>
      </c>
      <c r="J34" s="346">
        <v>22.821052631578958</v>
      </c>
      <c r="K34" s="345">
        <v>37.375999999999998</v>
      </c>
      <c r="L34" s="346">
        <v>29.644444444444456</v>
      </c>
      <c r="M34" s="345">
        <v>36.545801526717561</v>
      </c>
      <c r="N34" s="346">
        <v>45.850000000000016</v>
      </c>
      <c r="O34" s="347">
        <v>43.57859531772575</v>
      </c>
    </row>
    <row r="35" spans="2:15" x14ac:dyDescent="0.35">
      <c r="B35" s="352" t="s">
        <v>24</v>
      </c>
      <c r="C35" s="353" t="s">
        <v>6</v>
      </c>
      <c r="D35" s="340">
        <v>10.940000000000001</v>
      </c>
      <c r="E35" s="341">
        <v>12.64</v>
      </c>
      <c r="F35" s="342">
        <v>10.766666666666666</v>
      </c>
      <c r="G35" s="343">
        <v>13.200000000000001</v>
      </c>
      <c r="H35" s="344">
        <v>1.6099071207430549</v>
      </c>
      <c r="I35" s="345">
        <v>-4.2424242424242458</v>
      </c>
      <c r="J35" s="346">
        <v>8.3168316831683331</v>
      </c>
      <c r="K35" s="345">
        <v>12.857142857142851</v>
      </c>
      <c r="L35" s="346">
        <v>14.255874673629265</v>
      </c>
      <c r="M35" s="345">
        <v>17.308584686774946</v>
      </c>
      <c r="N35" s="346">
        <v>2.2429906542056264</v>
      </c>
      <c r="O35" s="347">
        <v>6.2184873949579851</v>
      </c>
    </row>
    <row r="36" spans="2:15" x14ac:dyDescent="0.35">
      <c r="B36" s="352" t="s">
        <v>25</v>
      </c>
      <c r="C36" s="339" t="s">
        <v>6</v>
      </c>
      <c r="D36" s="340">
        <v>21.625</v>
      </c>
      <c r="E36" s="341">
        <v>23</v>
      </c>
      <c r="F36" s="342">
        <v>24.5</v>
      </c>
      <c r="G36" s="343">
        <v>26.333333333333332</v>
      </c>
      <c r="H36" s="344">
        <v>-11.73469387755102</v>
      </c>
      <c r="I36" s="345">
        <v>-12.65822784810126</v>
      </c>
      <c r="J36" s="346">
        <v>-12.919463087248317</v>
      </c>
      <c r="K36" s="345">
        <v>-11.538461538461538</v>
      </c>
      <c r="L36" s="346">
        <v>-11.130136986301366</v>
      </c>
      <c r="M36" s="345">
        <v>-10.389610389610393</v>
      </c>
      <c r="N36" s="346">
        <v>-4.9450549450549453</v>
      </c>
      <c r="O36" s="347">
        <v>-3.1578947368421053</v>
      </c>
    </row>
    <row r="37" spans="2:15" x14ac:dyDescent="0.35">
      <c r="B37" s="352" t="s">
        <v>26</v>
      </c>
      <c r="C37" s="339" t="s">
        <v>6</v>
      </c>
      <c r="D37" s="340">
        <v>10.78</v>
      </c>
      <c r="E37" s="341">
        <v>12.919999999999998</v>
      </c>
      <c r="F37" s="342">
        <v>10.166666666666666</v>
      </c>
      <c r="G37" s="343">
        <v>12.666666666666666</v>
      </c>
      <c r="H37" s="344">
        <v>6.0327868852459012</v>
      </c>
      <c r="I37" s="345">
        <v>1.9999999999999902</v>
      </c>
      <c r="J37" s="346">
        <v>10.564102564102559</v>
      </c>
      <c r="K37" s="345">
        <v>12.347826086956506</v>
      </c>
      <c r="L37" s="346">
        <v>11.999999999999995</v>
      </c>
      <c r="M37" s="345">
        <v>18.804597701149408</v>
      </c>
      <c r="N37" s="346">
        <v>2.6666666666666607</v>
      </c>
      <c r="O37" s="347">
        <v>9.9574468085106229</v>
      </c>
    </row>
    <row r="38" spans="2:15" x14ac:dyDescent="0.35">
      <c r="B38" s="352" t="s">
        <v>16</v>
      </c>
      <c r="C38" s="353" t="s">
        <v>6</v>
      </c>
      <c r="D38" s="340">
        <v>9.7333333333333325</v>
      </c>
      <c r="E38" s="341">
        <v>12.233333333333334</v>
      </c>
      <c r="F38" s="342">
        <v>7.666666666666667</v>
      </c>
      <c r="G38" s="343">
        <v>12.777777777777779</v>
      </c>
      <c r="H38" s="344">
        <v>26.956521739130419</v>
      </c>
      <c r="I38" s="345">
        <v>-4.2608695652173898</v>
      </c>
      <c r="J38" s="346">
        <v>44.793388429752049</v>
      </c>
      <c r="K38" s="345">
        <v>16.507936507936517</v>
      </c>
      <c r="L38" s="346">
        <v>45.981752280964855</v>
      </c>
      <c r="M38" s="345">
        <v>-0.13605442176869975</v>
      </c>
      <c r="N38" s="346">
        <v>45.999999999999979</v>
      </c>
      <c r="O38" s="347">
        <v>-4.2608695652173898</v>
      </c>
    </row>
    <row r="39" spans="2:15" x14ac:dyDescent="0.35">
      <c r="B39" s="352" t="s">
        <v>17</v>
      </c>
      <c r="C39" s="353" t="s">
        <v>196</v>
      </c>
      <c r="D39" s="340">
        <v>1.8</v>
      </c>
      <c r="E39" s="341">
        <v>2.0750000000000002</v>
      </c>
      <c r="F39" s="342">
        <v>1.8666666666666665</v>
      </c>
      <c r="G39" s="343">
        <v>2.2666666666666666</v>
      </c>
      <c r="H39" s="344">
        <v>-3.5714285714285596</v>
      </c>
      <c r="I39" s="345">
        <v>-8.4558823529411651</v>
      </c>
      <c r="J39" s="346">
        <v>1.2335811384723962E-14</v>
      </c>
      <c r="K39" s="345">
        <v>-9.7826086956521596</v>
      </c>
      <c r="L39" s="346">
        <v>2.8571428571428599</v>
      </c>
      <c r="M39" s="345">
        <v>-1.1904761904761862</v>
      </c>
      <c r="N39" s="346">
        <v>2.8571428571428599</v>
      </c>
      <c r="O39" s="347">
        <v>0.40322580645161143</v>
      </c>
    </row>
    <row r="40" spans="2:15" ht="21.75" thickBot="1" x14ac:dyDescent="0.4">
      <c r="B40" s="352" t="s">
        <v>18</v>
      </c>
      <c r="C40" s="353" t="s">
        <v>19</v>
      </c>
      <c r="D40" s="340">
        <v>3.4000000000000004</v>
      </c>
      <c r="E40" s="341">
        <v>3.875</v>
      </c>
      <c r="F40" s="342">
        <v>3.6666666666666665</v>
      </c>
      <c r="G40" s="343">
        <v>4.2222222222222223</v>
      </c>
      <c r="H40" s="344">
        <v>-7.2727272727272601</v>
      </c>
      <c r="I40" s="345">
        <v>-8.2236842105263186</v>
      </c>
      <c r="J40" s="346">
        <v>7.3684210526315947</v>
      </c>
      <c r="K40" s="345">
        <v>1.0869565217391266</v>
      </c>
      <c r="L40" s="346">
        <v>-0.48780487804876577</v>
      </c>
      <c r="M40" s="345">
        <v>2.8761061946902551</v>
      </c>
      <c r="N40" s="346">
        <v>3.5532994923858015</v>
      </c>
      <c r="O40" s="347">
        <v>-1.063829787234039</v>
      </c>
    </row>
    <row r="41" spans="2:15" ht="21.75" thickBot="1" x14ac:dyDescent="0.4">
      <c r="B41" s="332" t="s">
        <v>197</v>
      </c>
      <c r="C41" s="350"/>
      <c r="D41" s="334"/>
      <c r="E41" s="334"/>
      <c r="F41" s="334"/>
      <c r="G41" s="334"/>
      <c r="H41" s="336"/>
      <c r="I41" s="336"/>
      <c r="J41" s="336"/>
      <c r="K41" s="336"/>
      <c r="L41" s="336"/>
      <c r="M41" s="336"/>
      <c r="N41" s="336"/>
      <c r="O41" s="337"/>
    </row>
    <row r="42" spans="2:15" x14ac:dyDescent="0.35">
      <c r="B42" s="352" t="s">
        <v>28</v>
      </c>
      <c r="C42" s="353" t="s">
        <v>19</v>
      </c>
      <c r="D42" s="340">
        <v>6.0357142857142856</v>
      </c>
      <c r="E42" s="341">
        <v>9.0714285714285712</v>
      </c>
      <c r="F42" s="342">
        <v>5.6875</v>
      </c>
      <c r="G42" s="343">
        <v>7.25</v>
      </c>
      <c r="H42" s="344">
        <v>6.1224489795918347</v>
      </c>
      <c r="I42" s="345">
        <v>25.123152709359601</v>
      </c>
      <c r="J42" s="346">
        <v>-23.759398496240607</v>
      </c>
      <c r="K42" s="345">
        <v>0.79365079365079083</v>
      </c>
      <c r="L42" s="346">
        <v>8.7516087516087531</v>
      </c>
      <c r="M42" s="345">
        <v>0.79365079365079083</v>
      </c>
      <c r="N42" s="346">
        <v>1.4405762304921916</v>
      </c>
      <c r="O42" s="347">
        <v>-7.4344023323615254</v>
      </c>
    </row>
    <row r="43" spans="2:15" x14ac:dyDescent="0.35">
      <c r="B43" s="352" t="s">
        <v>30</v>
      </c>
      <c r="C43" s="353" t="s">
        <v>6</v>
      </c>
      <c r="D43" s="340">
        <v>6.3236111111111102</v>
      </c>
      <c r="E43" s="341">
        <v>6.8880555555555549</v>
      </c>
      <c r="F43" s="342">
        <v>5.5822222222222218</v>
      </c>
      <c r="G43" s="343">
        <v>6.6208888888888877</v>
      </c>
      <c r="H43" s="344">
        <v>13.281249999999991</v>
      </c>
      <c r="I43" s="345">
        <v>4.0352084312277725</v>
      </c>
      <c r="J43" s="346">
        <v>16.743589743589741</v>
      </c>
      <c r="K43" s="345">
        <v>6.681294097401465</v>
      </c>
      <c r="L43" s="346">
        <v>13.635607321131449</v>
      </c>
      <c r="M43" s="345">
        <v>4.3527662439681327</v>
      </c>
      <c r="N43" s="346">
        <v>14.408483264649702</v>
      </c>
      <c r="O43" s="347">
        <v>9.0777126099706784</v>
      </c>
    </row>
    <row r="44" spans="2:15" x14ac:dyDescent="0.35">
      <c r="B44" s="352" t="s">
        <v>32</v>
      </c>
      <c r="C44" s="353" t="s">
        <v>6</v>
      </c>
      <c r="D44" s="340">
        <v>6.3125</v>
      </c>
      <c r="E44" s="341">
        <v>7.6624999999999996</v>
      </c>
      <c r="F44" s="342">
        <v>6.8</v>
      </c>
      <c r="G44" s="343">
        <v>8.1999999999999993</v>
      </c>
      <c r="H44" s="344">
        <v>-7.1691176470588216</v>
      </c>
      <c r="I44" s="345">
        <v>-6.5548780487804841</v>
      </c>
      <c r="J44" s="346">
        <v>-9.8214285714285712</v>
      </c>
      <c r="K44" s="345">
        <v>-7.1212121212121255</v>
      </c>
      <c r="L44" s="346">
        <v>-3.3801020408163378</v>
      </c>
      <c r="M44" s="345">
        <v>-3.2105263157894819</v>
      </c>
      <c r="N44" s="346">
        <v>-5.3125000000000044</v>
      </c>
      <c r="O44" s="347">
        <v>-4.2187500000000044</v>
      </c>
    </row>
    <row r="45" spans="2:15" x14ac:dyDescent="0.35">
      <c r="B45" s="352" t="s">
        <v>33</v>
      </c>
      <c r="C45" s="353" t="s">
        <v>6</v>
      </c>
      <c r="D45" s="340">
        <v>5.5766806722689068</v>
      </c>
      <c r="E45" s="341">
        <v>10.132352941176471</v>
      </c>
      <c r="F45" s="342">
        <v>5.522689075630252</v>
      </c>
      <c r="G45" s="343">
        <v>12.011764705882353</v>
      </c>
      <c r="H45" s="344">
        <v>0.97763237979304995</v>
      </c>
      <c r="I45" s="345">
        <v>-15.64642507345739</v>
      </c>
      <c r="J45" s="346">
        <v>-19.217894096165555</v>
      </c>
      <c r="K45" s="345">
        <v>-17.386091127098325</v>
      </c>
      <c r="L45" s="346">
        <v>-0.45625000000002208</v>
      </c>
      <c r="M45" s="345">
        <v>-9.3421052631579009</v>
      </c>
      <c r="N45" s="346">
        <v>-3.3321194464675861</v>
      </c>
      <c r="O45" s="347">
        <v>-3.591417910447757</v>
      </c>
    </row>
    <row r="46" spans="2:15" x14ac:dyDescent="0.35">
      <c r="B46" s="352" t="s">
        <v>21</v>
      </c>
      <c r="C46" s="353" t="s">
        <v>6</v>
      </c>
      <c r="D46" s="340">
        <v>5.8666666666666663</v>
      </c>
      <c r="E46" s="341">
        <v>6.75</v>
      </c>
      <c r="F46" s="342">
        <v>6.0625</v>
      </c>
      <c r="G46" s="343">
        <v>6.791666666666667</v>
      </c>
      <c r="H46" s="344">
        <v>-3.2302405498281854</v>
      </c>
      <c r="I46" s="345">
        <v>-0.61349693251534176</v>
      </c>
      <c r="J46" s="346">
        <v>-7.0627062706270696</v>
      </c>
      <c r="K46" s="345">
        <v>-4.14201183431953</v>
      </c>
      <c r="L46" s="346">
        <v>-1.6759776536312938</v>
      </c>
      <c r="M46" s="345">
        <v>0</v>
      </c>
      <c r="N46" s="346">
        <v>1.0526315789473801</v>
      </c>
      <c r="O46" s="347">
        <v>0.62111801242236475</v>
      </c>
    </row>
    <row r="47" spans="2:15" x14ac:dyDescent="0.35">
      <c r="B47" s="352" t="s">
        <v>35</v>
      </c>
      <c r="C47" s="339" t="s">
        <v>6</v>
      </c>
      <c r="D47" s="340">
        <v>6.125</v>
      </c>
      <c r="E47" s="341">
        <v>9.4124999999999996</v>
      </c>
      <c r="F47" s="342">
        <v>5.6</v>
      </c>
      <c r="G47" s="343">
        <v>10.3</v>
      </c>
      <c r="H47" s="344">
        <v>8.2589285714285783</v>
      </c>
      <c r="I47" s="345">
        <v>-4.7330097087378711</v>
      </c>
      <c r="J47" s="346">
        <v>3.1914893617021276</v>
      </c>
      <c r="K47" s="345">
        <v>-6.5476190476190483</v>
      </c>
      <c r="L47" s="346">
        <v>5.4347826086956523</v>
      </c>
      <c r="M47" s="345">
        <v>-5.0403225806451664</v>
      </c>
      <c r="N47" s="346">
        <v>14.207221350078489</v>
      </c>
      <c r="O47" s="347">
        <v>-3.4836065573770432</v>
      </c>
    </row>
    <row r="48" spans="2:15" x14ac:dyDescent="0.35">
      <c r="B48" s="352" t="s">
        <v>46</v>
      </c>
      <c r="C48" s="339" t="s">
        <v>6</v>
      </c>
      <c r="D48" s="340">
        <v>3.75</v>
      </c>
      <c r="E48" s="341">
        <v>6.5</v>
      </c>
      <c r="F48" s="342">
        <v>4</v>
      </c>
      <c r="G48" s="343">
        <v>8</v>
      </c>
      <c r="H48" s="344">
        <v>-6.25</v>
      </c>
      <c r="I48" s="345">
        <v>-18.75</v>
      </c>
      <c r="J48" s="346">
        <v>-6.25</v>
      </c>
      <c r="K48" s="345">
        <v>-18.75</v>
      </c>
      <c r="L48" s="346">
        <v>0</v>
      </c>
      <c r="M48" s="345">
        <v>0</v>
      </c>
      <c r="N48" s="346">
        <v>-25</v>
      </c>
      <c r="O48" s="347">
        <v>-10.344827586206897</v>
      </c>
    </row>
    <row r="49" spans="1:16" x14ac:dyDescent="0.35">
      <c r="B49" s="364" t="s">
        <v>45</v>
      </c>
      <c r="C49" s="339" t="s">
        <v>6</v>
      </c>
      <c r="D49" s="340">
        <v>22.5</v>
      </c>
      <c r="E49" s="341">
        <v>28</v>
      </c>
      <c r="F49" s="342">
        <v>21</v>
      </c>
      <c r="G49" s="343">
        <v>28</v>
      </c>
      <c r="H49" s="344">
        <v>7.1428571428571423</v>
      </c>
      <c r="I49" s="345">
        <v>0</v>
      </c>
      <c r="J49" s="346">
        <v>2.2727272727272729</v>
      </c>
      <c r="K49" s="345">
        <v>-6.666666666666667</v>
      </c>
      <c r="L49" s="346">
        <v>-31.818181818181817</v>
      </c>
      <c r="M49" s="345">
        <v>-22.222222222222221</v>
      </c>
      <c r="N49" s="346">
        <v>-15.09433962264151</v>
      </c>
      <c r="O49" s="347">
        <v>-25.333333333333336</v>
      </c>
    </row>
    <row r="50" spans="1:16" ht="21.75" thickBot="1" x14ac:dyDescent="0.4">
      <c r="A50"/>
      <c r="B50" s="354" t="s">
        <v>37</v>
      </c>
      <c r="C50" s="355" t="s">
        <v>6</v>
      </c>
      <c r="D50" s="356">
        <v>14.103174603174603</v>
      </c>
      <c r="E50" s="357">
        <v>19.054285714285712</v>
      </c>
      <c r="F50" s="358">
        <v>11.857142857142858</v>
      </c>
      <c r="G50" s="359">
        <v>18.982142857142858</v>
      </c>
      <c r="H50" s="382">
        <v>18.942436412315921</v>
      </c>
      <c r="I50" s="383">
        <v>0.38005644402632377</v>
      </c>
      <c r="J50" s="361">
        <v>-15.07765830346476</v>
      </c>
      <c r="K50" s="360">
        <v>-11.301745635910239</v>
      </c>
      <c r="L50" s="361">
        <v>1.1436000063748444</v>
      </c>
      <c r="M50" s="360">
        <v>-4.8699075659020954</v>
      </c>
      <c r="N50" s="361">
        <v>6.1529271206690472</v>
      </c>
      <c r="O50" s="362">
        <v>-5.1351351351351475</v>
      </c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</sheetData>
  <phoneticPr fontId="14" type="noConversion"/>
  <conditionalFormatting sqref="H34:I34 H47:I48 H7:I25">
    <cfRule type="cellIs" dxfId="73" priority="317" operator="lessThan">
      <formula>0</formula>
    </cfRule>
    <cfRule type="cellIs" dxfId="72" priority="318" operator="greaterThan">
      <formula>0</formula>
    </cfRule>
  </conditionalFormatting>
  <conditionalFormatting sqref="H45:I45">
    <cfRule type="cellIs" dxfId="71" priority="309" operator="lessThan">
      <formula>0</formula>
    </cfRule>
    <cfRule type="cellIs" dxfId="70" priority="310" operator="greaterThan">
      <formula>0</formula>
    </cfRule>
  </conditionalFormatting>
  <conditionalFormatting sqref="H45:I46">
    <cfRule type="cellIs" dxfId="69" priority="279" operator="lessThan">
      <formula>0</formula>
    </cfRule>
    <cfRule type="cellIs" dxfId="68" priority="280" operator="greaterThan">
      <formula>0</formula>
    </cfRule>
  </conditionalFormatting>
  <conditionalFormatting sqref="H46">
    <cfRule type="cellIs" dxfId="67" priority="281" operator="lessThan">
      <formula>0</formula>
    </cfRule>
    <cfRule type="cellIs" dxfId="66" priority="282" operator="greaterThan">
      <formula>0</formula>
    </cfRule>
  </conditionalFormatting>
  <conditionalFormatting sqref="H36:I36">
    <cfRule type="cellIs" dxfId="65" priority="219" operator="lessThan">
      <formula>0</formula>
    </cfRule>
    <cfRule type="cellIs" dxfId="64" priority="220" operator="greaterThan">
      <formula>0</formula>
    </cfRule>
  </conditionalFormatting>
  <conditionalFormatting sqref="H35:I35">
    <cfRule type="cellIs" dxfId="63" priority="223" operator="lessThan">
      <formula>0</formula>
    </cfRule>
    <cfRule type="cellIs" dxfId="62" priority="224" operator="greaterThan">
      <formula>0</formula>
    </cfRule>
  </conditionalFormatting>
  <conditionalFormatting sqref="H28:I30">
    <cfRule type="cellIs" dxfId="61" priority="199" operator="lessThan">
      <formula>0</formula>
    </cfRule>
    <cfRule type="cellIs" dxfId="60" priority="200" operator="greaterThan">
      <formula>0</formula>
    </cfRule>
  </conditionalFormatting>
  <conditionalFormatting sqref="H37:I37">
    <cfRule type="cellIs" dxfId="59" priority="197" operator="lessThan">
      <formula>0</formula>
    </cfRule>
    <cfRule type="cellIs" dxfId="58" priority="198" operator="greaterThan">
      <formula>0</formula>
    </cfRule>
  </conditionalFormatting>
  <conditionalFormatting sqref="H38:I38">
    <cfRule type="cellIs" dxfId="57" priority="195" operator="lessThan">
      <formula>0</formula>
    </cfRule>
    <cfRule type="cellIs" dxfId="56" priority="196" operator="greaterThan">
      <formula>0</formula>
    </cfRule>
  </conditionalFormatting>
  <conditionalFormatting sqref="H33">
    <cfRule type="cellIs" dxfId="55" priority="167" operator="lessThan">
      <formula>0</formula>
    </cfRule>
    <cfRule type="cellIs" dxfId="54" priority="168" operator="greaterThan">
      <formula>0</formula>
    </cfRule>
  </conditionalFormatting>
  <conditionalFormatting sqref="I33">
    <cfRule type="cellIs" dxfId="53" priority="165" operator="lessThan">
      <formula>0</formula>
    </cfRule>
    <cfRule type="cellIs" dxfId="52" priority="166" operator="greaterThan">
      <formula>0</formula>
    </cfRule>
  </conditionalFormatting>
  <conditionalFormatting sqref="H33:I33">
    <cfRule type="cellIs" dxfId="51" priority="133" operator="lessThan">
      <formula>0</formula>
    </cfRule>
    <cfRule type="cellIs" dxfId="50" priority="134" operator="greaterThan">
      <formula>0</formula>
    </cfRule>
  </conditionalFormatting>
  <conditionalFormatting sqref="H34:I34">
    <cfRule type="cellIs" dxfId="49" priority="131" operator="lessThan">
      <formula>0</formula>
    </cfRule>
    <cfRule type="cellIs" dxfId="48" priority="132" operator="greaterThan">
      <formula>0</formula>
    </cfRule>
  </conditionalFormatting>
  <conditionalFormatting sqref="H45:I48">
    <cfRule type="cellIs" dxfId="47" priority="125" operator="lessThan">
      <formula>0</formula>
    </cfRule>
    <cfRule type="cellIs" dxfId="46" priority="126" operator="greaterThan">
      <formula>0</formula>
    </cfRule>
  </conditionalFormatting>
  <conditionalFormatting sqref="H35:I35">
    <cfRule type="cellIs" dxfId="45" priority="129" operator="lessThan">
      <formula>0</formula>
    </cfRule>
    <cfRule type="cellIs" dxfId="44" priority="130" operator="greaterThan">
      <formula>0</formula>
    </cfRule>
  </conditionalFormatting>
  <conditionalFormatting sqref="H33:I38">
    <cfRule type="cellIs" dxfId="43" priority="127" operator="lessThan">
      <formula>0</formula>
    </cfRule>
    <cfRule type="cellIs" dxfId="42" priority="128" operator="greaterThan">
      <formula>0</formula>
    </cfRule>
  </conditionalFormatting>
  <conditionalFormatting sqref="H32">
    <cfRule type="cellIs" dxfId="41" priority="105" operator="lessThan">
      <formula>0</formula>
    </cfRule>
    <cfRule type="cellIs" dxfId="40" priority="106" operator="greaterThan">
      <formula>0</formula>
    </cfRule>
  </conditionalFormatting>
  <conditionalFormatting sqref="I32">
    <cfRule type="cellIs" dxfId="39" priority="103" operator="lessThan">
      <formula>0</formula>
    </cfRule>
    <cfRule type="cellIs" dxfId="38" priority="104" operator="greaterThan">
      <formula>0</formula>
    </cfRule>
  </conditionalFormatting>
  <conditionalFormatting sqref="H41:I41">
    <cfRule type="cellIs" dxfId="37" priority="83" operator="lessThan">
      <formula>0</formula>
    </cfRule>
    <cfRule type="cellIs" dxfId="36" priority="84" operator="greaterThan">
      <formula>0</formula>
    </cfRule>
  </conditionalFormatting>
  <conditionalFormatting sqref="H41:I41">
    <cfRule type="cellIs" dxfId="35" priority="81" operator="lessThan">
      <formula>0</formula>
    </cfRule>
    <cfRule type="cellIs" dxfId="34" priority="82" operator="greaterThan">
      <formula>0</formula>
    </cfRule>
  </conditionalFormatting>
  <conditionalFormatting sqref="H43:I44">
    <cfRule type="cellIs" dxfId="33" priority="97" operator="lessThan">
      <formula>0</formula>
    </cfRule>
    <cfRule type="cellIs" dxfId="32" priority="98" operator="greaterThan">
      <formula>0</formula>
    </cfRule>
  </conditionalFormatting>
  <conditionalFormatting sqref="H43:I44">
    <cfRule type="cellIs" dxfId="31" priority="95" operator="lessThan">
      <formula>0</formula>
    </cfRule>
    <cfRule type="cellIs" dxfId="30" priority="96" operator="greaterThan">
      <formula>0</formula>
    </cfRule>
  </conditionalFormatting>
  <conditionalFormatting sqref="H26">
    <cfRule type="cellIs" dxfId="29" priority="111" operator="lessThan">
      <formula>0</formula>
    </cfRule>
    <cfRule type="cellIs" dxfId="28" priority="112" operator="greaterThan">
      <formula>0</formula>
    </cfRule>
  </conditionalFormatting>
  <conditionalFormatting sqref="I26">
    <cfRule type="cellIs" dxfId="27" priority="109" operator="lessThan">
      <formula>0</formula>
    </cfRule>
    <cfRule type="cellIs" dxfId="26" priority="110" operator="greaterThan">
      <formula>0</formula>
    </cfRule>
  </conditionalFormatting>
  <conditionalFormatting sqref="H31:I31">
    <cfRule type="cellIs" dxfId="25" priority="107" operator="lessThan">
      <formula>0</formula>
    </cfRule>
    <cfRule type="cellIs" dxfId="24" priority="108" operator="greaterThan">
      <formula>0</formula>
    </cfRule>
  </conditionalFormatting>
  <conditionalFormatting sqref="H40:I40">
    <cfRule type="cellIs" dxfId="23" priority="89" operator="lessThan">
      <formula>0</formula>
    </cfRule>
    <cfRule type="cellIs" dxfId="22" priority="90" operator="greaterThan">
      <formula>0</formula>
    </cfRule>
  </conditionalFormatting>
  <conditionalFormatting sqref="H40:I40">
    <cfRule type="cellIs" dxfId="21" priority="87" operator="lessThan">
      <formula>0</formula>
    </cfRule>
    <cfRule type="cellIs" dxfId="20" priority="88" operator="greaterThan">
      <formula>0</formula>
    </cfRule>
  </conditionalFormatting>
  <conditionalFormatting sqref="H41:I41">
    <cfRule type="cellIs" dxfId="19" priority="85" operator="lessThan">
      <formula>0</formula>
    </cfRule>
    <cfRule type="cellIs" dxfId="18" priority="86" operator="greaterThan">
      <formula>0</formula>
    </cfRule>
  </conditionalFormatting>
  <conditionalFormatting sqref="H42:I42">
    <cfRule type="cellIs" dxfId="17" priority="79" operator="lessThan">
      <formula>0</formula>
    </cfRule>
    <cfRule type="cellIs" dxfId="16" priority="80" operator="greaterThan">
      <formula>0</formula>
    </cfRule>
  </conditionalFormatting>
  <conditionalFormatting sqref="H42:I42">
    <cfRule type="cellIs" dxfId="15" priority="77" operator="lessThan">
      <formula>0</formula>
    </cfRule>
    <cfRule type="cellIs" dxfId="14" priority="78" operator="greaterThan">
      <formula>0</formula>
    </cfRule>
  </conditionalFormatting>
  <conditionalFormatting sqref="H39:I39">
    <cfRule type="cellIs" dxfId="13" priority="75" operator="lessThan">
      <formula>0</formula>
    </cfRule>
    <cfRule type="cellIs" dxfId="12" priority="76" operator="greaterThan">
      <formula>0</formula>
    </cfRule>
  </conditionalFormatting>
  <conditionalFormatting sqref="H39:I39">
    <cfRule type="cellIs" dxfId="11" priority="73" operator="lessThan">
      <formula>0</formula>
    </cfRule>
    <cfRule type="cellIs" dxfId="10" priority="74" operator="greaterThan">
      <formula>0</formula>
    </cfRule>
  </conditionalFormatting>
  <conditionalFormatting sqref="H49:I49">
    <cfRule type="cellIs" dxfId="9" priority="71" operator="lessThan">
      <formula>0</formula>
    </cfRule>
    <cfRule type="cellIs" dxfId="8" priority="72" operator="greaterThan">
      <formula>0</formula>
    </cfRule>
  </conditionalFormatting>
  <conditionalFormatting sqref="H49:I49">
    <cfRule type="cellIs" dxfId="7" priority="69" operator="lessThan">
      <formula>0</formula>
    </cfRule>
    <cfRule type="cellIs" dxfId="6" priority="70" operator="greaterThan">
      <formula>0</formula>
    </cfRule>
  </conditionalFormatting>
  <conditionalFormatting sqref="H27:I2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50:I5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50:I5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33"/>
  <sheetViews>
    <sheetView showGridLines="0" showZeros="0" zoomScaleNormal="100" workbookViewId="0">
      <selection activeCell="A2" sqref="A2:S33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9" ht="21.75" thickBot="1" x14ac:dyDescent="0.35">
      <c r="A2" s="30" t="s">
        <v>305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9" ht="19.5" thickBot="1" x14ac:dyDescent="0.35">
      <c r="A3" s="292"/>
      <c r="B3" s="293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5"/>
    </row>
    <row r="4" spans="1:19" ht="19.5" thickBot="1" x14ac:dyDescent="0.35">
      <c r="A4" s="202" t="s">
        <v>2</v>
      </c>
      <c r="B4" s="203"/>
      <c r="C4" s="204"/>
      <c r="D4" s="205" t="s">
        <v>39</v>
      </c>
      <c r="E4" s="206"/>
      <c r="F4" s="207" t="s">
        <v>262</v>
      </c>
      <c r="G4" s="206"/>
      <c r="H4" s="207" t="s">
        <v>302</v>
      </c>
      <c r="I4" s="206"/>
      <c r="J4" s="207" t="s">
        <v>263</v>
      </c>
      <c r="K4" s="206"/>
      <c r="L4" s="207" t="s">
        <v>214</v>
      </c>
      <c r="M4" s="206"/>
      <c r="N4" s="207" t="s">
        <v>290</v>
      </c>
      <c r="O4" s="206"/>
      <c r="P4" s="207" t="s">
        <v>303</v>
      </c>
      <c r="Q4" s="206"/>
      <c r="R4" s="207" t="s">
        <v>304</v>
      </c>
      <c r="S4" s="208"/>
    </row>
    <row r="5" spans="1:19" x14ac:dyDescent="0.3">
      <c r="A5" s="209" t="s">
        <v>40</v>
      </c>
      <c r="B5" s="210"/>
      <c r="C5" s="211"/>
      <c r="D5" s="212">
        <v>44943</v>
      </c>
      <c r="E5" s="212"/>
      <c r="F5" s="212">
        <v>44945</v>
      </c>
      <c r="G5" s="212"/>
      <c r="H5" s="212">
        <v>44939</v>
      </c>
      <c r="I5" s="212"/>
      <c r="J5" s="212">
        <v>44943</v>
      </c>
      <c r="K5" s="212"/>
      <c r="L5" s="212">
        <v>44943</v>
      </c>
      <c r="M5" s="212"/>
      <c r="N5" s="212">
        <v>44942</v>
      </c>
      <c r="O5" s="212"/>
      <c r="P5" s="212">
        <v>44942</v>
      </c>
      <c r="Q5" s="212"/>
      <c r="R5" s="212">
        <v>44943</v>
      </c>
      <c r="S5" s="213"/>
    </row>
    <row r="6" spans="1:19" ht="19.5" thickBot="1" x14ac:dyDescent="0.35">
      <c r="A6" s="214" t="s">
        <v>43</v>
      </c>
      <c r="B6" s="215"/>
      <c r="C6" s="216"/>
      <c r="D6" s="217" t="s">
        <v>5</v>
      </c>
      <c r="E6" s="218" t="s">
        <v>4</v>
      </c>
      <c r="F6" s="219" t="s">
        <v>5</v>
      </c>
      <c r="G6" s="218" t="s">
        <v>4</v>
      </c>
      <c r="H6" s="219" t="s">
        <v>5</v>
      </c>
      <c r="I6" s="218" t="s">
        <v>4</v>
      </c>
      <c r="J6" s="219" t="s">
        <v>5</v>
      </c>
      <c r="K6" s="218" t="s">
        <v>4</v>
      </c>
      <c r="L6" s="219" t="s">
        <v>5</v>
      </c>
      <c r="M6" s="218" t="s">
        <v>4</v>
      </c>
      <c r="N6" s="219" t="s">
        <v>5</v>
      </c>
      <c r="O6" s="218" t="s">
        <v>4</v>
      </c>
      <c r="P6" s="219" t="s">
        <v>5</v>
      </c>
      <c r="Q6" s="218" t="s">
        <v>4</v>
      </c>
      <c r="R6" s="219" t="s">
        <v>5</v>
      </c>
      <c r="S6" s="220" t="s">
        <v>4</v>
      </c>
    </row>
    <row r="7" spans="1:19" ht="19.5" thickBot="1" x14ac:dyDescent="0.35">
      <c r="A7" s="221" t="s">
        <v>41</v>
      </c>
      <c r="B7" s="222"/>
      <c r="C7" s="223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5"/>
    </row>
    <row r="8" spans="1:19" x14ac:dyDescent="0.3">
      <c r="A8" s="226" t="s">
        <v>111</v>
      </c>
      <c r="B8" s="227"/>
      <c r="C8" s="228" t="s">
        <v>6</v>
      </c>
      <c r="D8" s="229">
        <v>0.9</v>
      </c>
      <c r="E8" s="230">
        <v>1.3</v>
      </c>
      <c r="F8" s="231">
        <v>1.2</v>
      </c>
      <c r="G8" s="232">
        <v>1.4</v>
      </c>
      <c r="H8" s="231">
        <v>1.5</v>
      </c>
      <c r="I8" s="232">
        <v>1.6</v>
      </c>
      <c r="J8" s="231">
        <v>0.8</v>
      </c>
      <c r="K8" s="232">
        <v>1.5</v>
      </c>
      <c r="L8" s="231">
        <v>2</v>
      </c>
      <c r="M8" s="232">
        <v>2.4</v>
      </c>
      <c r="N8" s="231">
        <v>1.2</v>
      </c>
      <c r="O8" s="232">
        <v>1.6</v>
      </c>
      <c r="P8" s="231">
        <v>1</v>
      </c>
      <c r="Q8" s="232">
        <v>2</v>
      </c>
      <c r="R8" s="231">
        <v>1</v>
      </c>
      <c r="S8" s="233">
        <v>1.5</v>
      </c>
    </row>
    <row r="9" spans="1:19" x14ac:dyDescent="0.3">
      <c r="A9" s="226" t="s">
        <v>8</v>
      </c>
      <c r="B9" s="227"/>
      <c r="C9" s="228" t="s">
        <v>6</v>
      </c>
      <c r="D9" s="229">
        <v>2</v>
      </c>
      <c r="E9" s="230">
        <v>2.66</v>
      </c>
      <c r="F9" s="231">
        <v>2</v>
      </c>
      <c r="G9" s="232">
        <v>2</v>
      </c>
      <c r="H9" s="231">
        <v>2.6</v>
      </c>
      <c r="I9" s="232">
        <v>2.67</v>
      </c>
      <c r="J9" s="231">
        <v>2</v>
      </c>
      <c r="K9" s="232">
        <v>2.6666666666666665</v>
      </c>
      <c r="L9" s="231">
        <v>2.2000000000000002</v>
      </c>
      <c r="M9" s="232">
        <v>3</v>
      </c>
      <c r="N9" s="231">
        <v>2.4</v>
      </c>
      <c r="O9" s="232">
        <v>3</v>
      </c>
      <c r="P9" s="231">
        <v>2</v>
      </c>
      <c r="Q9" s="232">
        <v>3</v>
      </c>
      <c r="R9" s="231">
        <v>2</v>
      </c>
      <c r="S9" s="233">
        <v>2.5</v>
      </c>
    </row>
    <row r="10" spans="1:19" x14ac:dyDescent="0.3">
      <c r="A10" s="226" t="s">
        <v>9</v>
      </c>
      <c r="B10" s="227"/>
      <c r="C10" s="228" t="s">
        <v>6</v>
      </c>
      <c r="D10" s="229">
        <v>1</v>
      </c>
      <c r="E10" s="230">
        <v>1.2</v>
      </c>
      <c r="F10" s="231">
        <v>0.8</v>
      </c>
      <c r="G10" s="232">
        <v>0.8</v>
      </c>
      <c r="H10" s="231">
        <v>1.4</v>
      </c>
      <c r="I10" s="232">
        <v>1.5</v>
      </c>
      <c r="J10" s="231">
        <v>0.75</v>
      </c>
      <c r="K10" s="232">
        <v>1.5</v>
      </c>
      <c r="L10" s="231">
        <v>1.6</v>
      </c>
      <c r="M10" s="232">
        <v>2</v>
      </c>
      <c r="N10" s="231">
        <v>1.4</v>
      </c>
      <c r="O10" s="232">
        <v>2</v>
      </c>
      <c r="P10" s="231">
        <v>1.5</v>
      </c>
      <c r="Q10" s="232">
        <v>1.8</v>
      </c>
      <c r="R10" s="231">
        <v>1.2</v>
      </c>
      <c r="S10" s="233">
        <v>1.5</v>
      </c>
    </row>
    <row r="11" spans="1:19" x14ac:dyDescent="0.3">
      <c r="A11" s="226" t="s">
        <v>10</v>
      </c>
      <c r="B11" s="262"/>
      <c r="C11" s="228" t="s">
        <v>6</v>
      </c>
      <c r="D11" s="229">
        <v>1.65</v>
      </c>
      <c r="E11" s="230">
        <v>2.1</v>
      </c>
      <c r="F11" s="231">
        <v>2</v>
      </c>
      <c r="G11" s="232">
        <v>2.4</v>
      </c>
      <c r="H11" s="231">
        <v>1.8</v>
      </c>
      <c r="I11" s="232">
        <v>2.2999999999999998</v>
      </c>
      <c r="J11" s="231">
        <v>2</v>
      </c>
      <c r="K11" s="232">
        <v>2.5</v>
      </c>
      <c r="L11" s="231">
        <v>2.2000000000000002</v>
      </c>
      <c r="M11" s="232">
        <v>2.5</v>
      </c>
      <c r="N11" s="231">
        <v>2.2999999999999998</v>
      </c>
      <c r="O11" s="232">
        <v>2.5</v>
      </c>
      <c r="P11" s="231">
        <v>2</v>
      </c>
      <c r="Q11" s="232">
        <v>2.5</v>
      </c>
      <c r="R11" s="231">
        <v>2</v>
      </c>
      <c r="S11" s="233">
        <v>2</v>
      </c>
    </row>
    <row r="12" spans="1:19" x14ac:dyDescent="0.3">
      <c r="A12" s="226" t="s">
        <v>11</v>
      </c>
      <c r="B12" s="227"/>
      <c r="C12" s="228" t="s">
        <v>6</v>
      </c>
      <c r="D12" s="229"/>
      <c r="E12" s="230"/>
      <c r="F12" s="231">
        <v>20</v>
      </c>
      <c r="G12" s="232">
        <v>20</v>
      </c>
      <c r="H12" s="231">
        <v>9</v>
      </c>
      <c r="I12" s="232">
        <v>11</v>
      </c>
      <c r="J12" s="231"/>
      <c r="K12" s="232"/>
      <c r="L12" s="231"/>
      <c r="M12" s="232"/>
      <c r="N12" s="231"/>
      <c r="O12" s="232"/>
      <c r="P12" s="231"/>
      <c r="Q12" s="232"/>
      <c r="R12" s="231"/>
      <c r="S12" s="233"/>
    </row>
    <row r="13" spans="1:19" x14ac:dyDescent="0.3">
      <c r="A13" s="226" t="s">
        <v>13</v>
      </c>
      <c r="B13" s="227"/>
      <c r="C13" s="228" t="s">
        <v>6</v>
      </c>
      <c r="D13" s="229"/>
      <c r="E13" s="230"/>
      <c r="F13" s="231"/>
      <c r="G13" s="232"/>
      <c r="H13" s="231"/>
      <c r="I13" s="232"/>
      <c r="J13" s="231"/>
      <c r="K13" s="232"/>
      <c r="L13" s="231"/>
      <c r="M13" s="232"/>
      <c r="N13" s="231">
        <v>10</v>
      </c>
      <c r="O13" s="232">
        <v>12</v>
      </c>
      <c r="P13" s="231"/>
      <c r="Q13" s="232"/>
      <c r="R13" s="231">
        <v>8</v>
      </c>
      <c r="S13" s="233">
        <v>12</v>
      </c>
    </row>
    <row r="14" spans="1:19" x14ac:dyDescent="0.3">
      <c r="A14" s="226" t="s">
        <v>15</v>
      </c>
      <c r="B14" s="227"/>
      <c r="C14" s="228" t="s">
        <v>6</v>
      </c>
      <c r="D14" s="229">
        <v>3.75</v>
      </c>
      <c r="E14" s="230">
        <v>4.5</v>
      </c>
      <c r="F14" s="231">
        <v>4</v>
      </c>
      <c r="G14" s="232">
        <v>5</v>
      </c>
      <c r="H14" s="231">
        <v>5</v>
      </c>
      <c r="I14" s="232">
        <v>5.2</v>
      </c>
      <c r="J14" s="231">
        <v>3.2</v>
      </c>
      <c r="K14" s="232">
        <v>5</v>
      </c>
      <c r="L14" s="231">
        <v>4</v>
      </c>
      <c r="M14" s="232">
        <v>5</v>
      </c>
      <c r="N14" s="231">
        <v>4</v>
      </c>
      <c r="O14" s="232">
        <v>4.5</v>
      </c>
      <c r="P14" s="231">
        <v>4.5</v>
      </c>
      <c r="Q14" s="232">
        <v>5</v>
      </c>
      <c r="R14" s="231">
        <v>3.4</v>
      </c>
      <c r="S14" s="233">
        <v>4</v>
      </c>
    </row>
    <row r="15" spans="1:19" x14ac:dyDescent="0.3">
      <c r="A15" s="226" t="s">
        <v>16</v>
      </c>
      <c r="B15" s="227"/>
      <c r="C15" s="228" t="s">
        <v>6</v>
      </c>
      <c r="D15" s="229"/>
      <c r="E15" s="230"/>
      <c r="F15" s="231"/>
      <c r="G15" s="232"/>
      <c r="H15" s="231">
        <v>8</v>
      </c>
      <c r="I15" s="232">
        <v>9</v>
      </c>
      <c r="J15" s="231">
        <v>6.666666666666667</v>
      </c>
      <c r="K15" s="232">
        <v>10</v>
      </c>
      <c r="L15" s="231"/>
      <c r="M15" s="232"/>
      <c r="N15" s="231"/>
      <c r="O15" s="232"/>
      <c r="P15" s="231"/>
      <c r="Q15" s="232"/>
      <c r="R15" s="231">
        <v>10</v>
      </c>
      <c r="S15" s="233">
        <v>15</v>
      </c>
    </row>
    <row r="16" spans="1:19" x14ac:dyDescent="0.3">
      <c r="A16" s="226" t="s">
        <v>116</v>
      </c>
      <c r="B16" s="262"/>
      <c r="C16" s="228" t="s">
        <v>6</v>
      </c>
      <c r="D16" s="229">
        <v>18</v>
      </c>
      <c r="E16" s="230">
        <v>23.5</v>
      </c>
      <c r="F16" s="231">
        <v>20.833333333333332</v>
      </c>
      <c r="G16" s="232">
        <v>26.666666666666668</v>
      </c>
      <c r="H16" s="231">
        <v>14</v>
      </c>
      <c r="I16" s="232">
        <v>15.84</v>
      </c>
      <c r="J16" s="231">
        <v>13.333333333333334</v>
      </c>
      <c r="K16" s="232">
        <v>26.666666666666668</v>
      </c>
      <c r="L16" s="231">
        <v>24.166666666666668</v>
      </c>
      <c r="M16" s="232">
        <v>30</v>
      </c>
      <c r="N16" s="231">
        <v>21</v>
      </c>
      <c r="O16" s="232">
        <v>23</v>
      </c>
      <c r="P16" s="231"/>
      <c r="Q16" s="232"/>
      <c r="R16" s="231">
        <v>10</v>
      </c>
      <c r="S16" s="233">
        <v>25</v>
      </c>
    </row>
    <row r="17" spans="1:19" x14ac:dyDescent="0.3">
      <c r="A17" s="226" t="s">
        <v>27</v>
      </c>
      <c r="B17" s="227"/>
      <c r="C17" s="228" t="s">
        <v>19</v>
      </c>
      <c r="D17" s="229"/>
      <c r="E17" s="230"/>
      <c r="F17" s="231">
        <v>3</v>
      </c>
      <c r="G17" s="232">
        <v>3</v>
      </c>
      <c r="H17" s="231">
        <v>2</v>
      </c>
      <c r="I17" s="232">
        <v>2.5</v>
      </c>
      <c r="J17" s="231">
        <v>1.8</v>
      </c>
      <c r="K17" s="232">
        <v>2.5</v>
      </c>
      <c r="L17" s="231">
        <v>1.8</v>
      </c>
      <c r="M17" s="232">
        <v>2</v>
      </c>
      <c r="N17" s="231"/>
      <c r="O17" s="232"/>
      <c r="P17" s="231">
        <v>2.5</v>
      </c>
      <c r="Q17" s="232">
        <v>3</v>
      </c>
      <c r="R17" s="231">
        <v>1.5</v>
      </c>
      <c r="S17" s="233">
        <v>2</v>
      </c>
    </row>
    <row r="18" spans="1:19" x14ac:dyDescent="0.3">
      <c r="A18" s="226" t="s">
        <v>17</v>
      </c>
      <c r="B18" s="227"/>
      <c r="C18" s="228" t="s">
        <v>196</v>
      </c>
      <c r="D18" s="229"/>
      <c r="E18" s="230"/>
      <c r="F18" s="231"/>
      <c r="G18" s="232"/>
      <c r="H18" s="231">
        <v>2</v>
      </c>
      <c r="I18" s="232">
        <v>2.4</v>
      </c>
      <c r="J18" s="231">
        <v>1.5</v>
      </c>
      <c r="K18" s="232">
        <v>2.5</v>
      </c>
      <c r="L18" s="231"/>
      <c r="M18" s="232"/>
      <c r="N18" s="231">
        <v>2</v>
      </c>
      <c r="O18" s="232">
        <v>3</v>
      </c>
      <c r="P18" s="231">
        <v>2</v>
      </c>
      <c r="Q18" s="232">
        <v>2.5</v>
      </c>
      <c r="R18" s="231">
        <v>1.9</v>
      </c>
      <c r="S18" s="233">
        <v>2.7</v>
      </c>
    </row>
    <row r="19" spans="1:19" x14ac:dyDescent="0.3">
      <c r="A19" s="226" t="s">
        <v>18</v>
      </c>
      <c r="B19" s="227"/>
      <c r="C19" s="228" t="s">
        <v>19</v>
      </c>
      <c r="D19" s="229">
        <v>4</v>
      </c>
      <c r="E19" s="230">
        <v>5</v>
      </c>
      <c r="F19" s="231"/>
      <c r="G19" s="232"/>
      <c r="H19" s="231">
        <v>3</v>
      </c>
      <c r="I19" s="232">
        <v>3.5</v>
      </c>
      <c r="J19" s="231">
        <v>2.5</v>
      </c>
      <c r="K19" s="232">
        <v>3.8</v>
      </c>
      <c r="L19" s="231"/>
      <c r="M19" s="232"/>
      <c r="N19" s="231">
        <v>2.8</v>
      </c>
      <c r="O19" s="232">
        <v>3.2</v>
      </c>
      <c r="P19" s="231"/>
      <c r="Q19" s="232"/>
      <c r="R19" s="231">
        <v>2.6</v>
      </c>
      <c r="S19" s="233">
        <v>3.4</v>
      </c>
    </row>
    <row r="20" spans="1:19" x14ac:dyDescent="0.3">
      <c r="A20" s="226" t="s">
        <v>42</v>
      </c>
      <c r="B20" s="227"/>
      <c r="C20" s="228" t="s">
        <v>6</v>
      </c>
      <c r="D20" s="229">
        <v>2</v>
      </c>
      <c r="E20" s="230">
        <v>2.5</v>
      </c>
      <c r="F20" s="231">
        <v>3.4</v>
      </c>
      <c r="G20" s="232">
        <v>3.4</v>
      </c>
      <c r="H20" s="231">
        <v>3.2</v>
      </c>
      <c r="I20" s="232">
        <v>3.4</v>
      </c>
      <c r="J20" s="231">
        <v>2</v>
      </c>
      <c r="K20" s="232">
        <v>4</v>
      </c>
      <c r="L20" s="231">
        <v>3</v>
      </c>
      <c r="M20" s="232">
        <v>4</v>
      </c>
      <c r="N20" s="231">
        <v>3</v>
      </c>
      <c r="O20" s="232">
        <v>4</v>
      </c>
      <c r="P20" s="231">
        <v>3.5</v>
      </c>
      <c r="Q20" s="232">
        <v>4</v>
      </c>
      <c r="R20" s="231">
        <v>3</v>
      </c>
      <c r="S20" s="233">
        <v>4</v>
      </c>
    </row>
    <row r="21" spans="1:19" x14ac:dyDescent="0.3">
      <c r="A21" s="226" t="s">
        <v>20</v>
      </c>
      <c r="B21" s="227"/>
      <c r="C21" s="228" t="s">
        <v>6</v>
      </c>
      <c r="D21" s="229">
        <v>0.9</v>
      </c>
      <c r="E21" s="230">
        <v>1.68</v>
      </c>
      <c r="F21" s="231">
        <v>1</v>
      </c>
      <c r="G21" s="232">
        <v>1.2</v>
      </c>
      <c r="H21" s="231">
        <v>1.45</v>
      </c>
      <c r="I21" s="232">
        <v>1.47</v>
      </c>
      <c r="J21" s="231">
        <v>1</v>
      </c>
      <c r="K21" s="232">
        <v>1.4</v>
      </c>
      <c r="L21" s="231">
        <v>1.2</v>
      </c>
      <c r="M21" s="232">
        <v>1.5333333333333334</v>
      </c>
      <c r="N21" s="231">
        <v>1.4</v>
      </c>
      <c r="O21" s="232">
        <v>1.8</v>
      </c>
      <c r="P21" s="231">
        <v>1.4</v>
      </c>
      <c r="Q21" s="232">
        <v>1.6</v>
      </c>
      <c r="R21" s="231">
        <v>1</v>
      </c>
      <c r="S21" s="233">
        <v>1.5</v>
      </c>
    </row>
    <row r="22" spans="1:19" x14ac:dyDescent="0.3">
      <c r="A22" s="226" t="s">
        <v>7</v>
      </c>
      <c r="B22" s="227"/>
      <c r="C22" s="228" t="s">
        <v>6</v>
      </c>
      <c r="D22" s="229">
        <v>13.5</v>
      </c>
      <c r="E22" s="230">
        <v>20</v>
      </c>
      <c r="F22" s="231"/>
      <c r="G22" s="232"/>
      <c r="H22" s="231">
        <v>18</v>
      </c>
      <c r="I22" s="232">
        <v>18.670000000000002</v>
      </c>
      <c r="J22" s="231"/>
      <c r="K22" s="232"/>
      <c r="L22" s="231"/>
      <c r="M22" s="232"/>
      <c r="N22" s="231"/>
      <c r="O22" s="232"/>
      <c r="P22" s="231"/>
      <c r="Q22" s="232"/>
      <c r="R22" s="231">
        <v>20</v>
      </c>
      <c r="S22" s="233">
        <v>25</v>
      </c>
    </row>
    <row r="23" spans="1:19" ht="19.5" thickBot="1" x14ac:dyDescent="0.35">
      <c r="A23" s="226" t="s">
        <v>14</v>
      </c>
      <c r="B23" s="227"/>
      <c r="C23" s="228" t="s">
        <v>6</v>
      </c>
      <c r="D23" s="229">
        <v>8</v>
      </c>
      <c r="E23" s="230">
        <v>11</v>
      </c>
      <c r="F23" s="231">
        <v>7</v>
      </c>
      <c r="G23" s="232">
        <v>8</v>
      </c>
      <c r="H23" s="231">
        <v>9.67</v>
      </c>
      <c r="I23" s="232">
        <v>10</v>
      </c>
      <c r="J23" s="231">
        <v>8</v>
      </c>
      <c r="K23" s="232">
        <v>10</v>
      </c>
      <c r="L23" s="231">
        <v>10</v>
      </c>
      <c r="M23" s="232">
        <v>10.666666666666666</v>
      </c>
      <c r="N23" s="231">
        <v>8</v>
      </c>
      <c r="O23" s="232">
        <v>9.5</v>
      </c>
      <c r="P23" s="231">
        <v>10</v>
      </c>
      <c r="Q23" s="232">
        <v>11</v>
      </c>
      <c r="R23" s="231">
        <v>10</v>
      </c>
      <c r="S23" s="233">
        <v>12</v>
      </c>
    </row>
    <row r="24" spans="1:19" ht="19.5" thickBot="1" x14ac:dyDescent="0.35">
      <c r="A24" s="221" t="s">
        <v>112</v>
      </c>
      <c r="B24" s="222"/>
      <c r="C24" s="223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5"/>
    </row>
    <row r="25" spans="1:19" x14ac:dyDescent="0.3">
      <c r="A25" s="226" t="s">
        <v>22</v>
      </c>
      <c r="B25" s="227"/>
      <c r="C25" s="228" t="s">
        <v>6</v>
      </c>
      <c r="D25" s="229">
        <v>8</v>
      </c>
      <c r="E25" s="230">
        <v>11</v>
      </c>
      <c r="F25" s="231">
        <v>12</v>
      </c>
      <c r="G25" s="232">
        <v>14</v>
      </c>
      <c r="H25" s="231">
        <v>13</v>
      </c>
      <c r="I25" s="232">
        <v>16</v>
      </c>
      <c r="J25" s="231"/>
      <c r="K25" s="232"/>
      <c r="L25" s="231"/>
      <c r="M25" s="232"/>
      <c r="N25" s="231"/>
      <c r="O25" s="232"/>
      <c r="P25" s="231"/>
      <c r="Q25" s="232"/>
      <c r="R25" s="231"/>
      <c r="S25" s="233"/>
    </row>
    <row r="26" spans="1:19" x14ac:dyDescent="0.3">
      <c r="A26" s="226" t="s">
        <v>23</v>
      </c>
      <c r="B26" s="227"/>
      <c r="C26" s="228" t="s">
        <v>19</v>
      </c>
      <c r="D26" s="229">
        <v>8</v>
      </c>
      <c r="E26" s="230">
        <v>11</v>
      </c>
      <c r="F26" s="231">
        <v>7</v>
      </c>
      <c r="G26" s="232">
        <v>9</v>
      </c>
      <c r="H26" s="231">
        <v>6</v>
      </c>
      <c r="I26" s="232">
        <v>9</v>
      </c>
      <c r="J26" s="231"/>
      <c r="K26" s="232"/>
      <c r="L26" s="231">
        <v>7</v>
      </c>
      <c r="M26" s="232">
        <v>7.5</v>
      </c>
      <c r="N26" s="231"/>
      <c r="O26" s="232"/>
      <c r="P26" s="231"/>
      <c r="Q26" s="232"/>
      <c r="R26" s="231">
        <v>4.5</v>
      </c>
      <c r="S26" s="233">
        <v>7</v>
      </c>
    </row>
    <row r="27" spans="1:19" x14ac:dyDescent="0.3">
      <c r="A27" s="226" t="s">
        <v>11</v>
      </c>
      <c r="B27" s="227"/>
      <c r="C27" s="228" t="s">
        <v>6</v>
      </c>
      <c r="D27" s="229">
        <v>10</v>
      </c>
      <c r="E27" s="230">
        <v>17</v>
      </c>
      <c r="F27" s="231">
        <v>12</v>
      </c>
      <c r="G27" s="232">
        <v>16</v>
      </c>
      <c r="H27" s="231">
        <v>13.34</v>
      </c>
      <c r="I27" s="232">
        <v>17</v>
      </c>
      <c r="J27" s="231"/>
      <c r="K27" s="232"/>
      <c r="L27" s="231">
        <v>12</v>
      </c>
      <c r="M27" s="232">
        <v>17.5</v>
      </c>
      <c r="N27" s="231">
        <v>11</v>
      </c>
      <c r="O27" s="232">
        <v>12</v>
      </c>
      <c r="P27" s="231"/>
      <c r="Q27" s="232"/>
      <c r="R27" s="231"/>
      <c r="S27" s="233"/>
    </row>
    <row r="28" spans="1:19" x14ac:dyDescent="0.3">
      <c r="A28" s="226" t="s">
        <v>24</v>
      </c>
      <c r="B28" s="227"/>
      <c r="C28" s="228" t="s">
        <v>6</v>
      </c>
      <c r="D28" s="229">
        <v>9.5</v>
      </c>
      <c r="E28" s="230">
        <v>16</v>
      </c>
      <c r="F28" s="231">
        <v>12</v>
      </c>
      <c r="G28" s="232">
        <v>12</v>
      </c>
      <c r="H28" s="231">
        <v>10</v>
      </c>
      <c r="I28" s="232">
        <v>10.4</v>
      </c>
      <c r="J28" s="231"/>
      <c r="K28" s="232"/>
      <c r="L28" s="231">
        <v>11.2</v>
      </c>
      <c r="M28" s="232">
        <v>12.8</v>
      </c>
      <c r="N28" s="231"/>
      <c r="O28" s="232"/>
      <c r="P28" s="231"/>
      <c r="Q28" s="232"/>
      <c r="R28" s="231">
        <v>12</v>
      </c>
      <c r="S28" s="233">
        <v>12</v>
      </c>
    </row>
    <row r="29" spans="1:19" x14ac:dyDescent="0.3">
      <c r="A29" s="226" t="s">
        <v>25</v>
      </c>
      <c r="B29" s="227"/>
      <c r="C29" s="228" t="s">
        <v>6</v>
      </c>
      <c r="D29" s="229">
        <v>9.5</v>
      </c>
      <c r="E29" s="230">
        <v>11</v>
      </c>
      <c r="F29" s="231">
        <v>10</v>
      </c>
      <c r="G29" s="232">
        <v>12</v>
      </c>
      <c r="H29" s="231"/>
      <c r="I29" s="232"/>
      <c r="J29" s="231"/>
      <c r="K29" s="232"/>
      <c r="L29" s="231">
        <v>53</v>
      </c>
      <c r="M29" s="232">
        <v>55</v>
      </c>
      <c r="N29" s="231"/>
      <c r="O29" s="232"/>
      <c r="P29" s="231"/>
      <c r="Q29" s="232"/>
      <c r="R29" s="231">
        <v>14</v>
      </c>
      <c r="S29" s="233">
        <v>14</v>
      </c>
    </row>
    <row r="30" spans="1:19" x14ac:dyDescent="0.3">
      <c r="A30" s="226" t="s">
        <v>26</v>
      </c>
      <c r="B30" s="227"/>
      <c r="C30" s="228" t="s">
        <v>6</v>
      </c>
      <c r="D30" s="229">
        <v>9.5</v>
      </c>
      <c r="E30" s="230">
        <v>16</v>
      </c>
      <c r="F30" s="231">
        <v>12</v>
      </c>
      <c r="G30" s="232">
        <v>13</v>
      </c>
      <c r="H30" s="231">
        <v>9</v>
      </c>
      <c r="I30" s="232">
        <v>11.6</v>
      </c>
      <c r="J30" s="231"/>
      <c r="K30" s="232"/>
      <c r="L30" s="231">
        <v>12.4</v>
      </c>
      <c r="M30" s="232">
        <v>13</v>
      </c>
      <c r="N30" s="231"/>
      <c r="O30" s="232"/>
      <c r="P30" s="231"/>
      <c r="Q30" s="232"/>
      <c r="R30" s="231">
        <v>11</v>
      </c>
      <c r="S30" s="233">
        <v>11</v>
      </c>
    </row>
    <row r="31" spans="1:19" x14ac:dyDescent="0.3">
      <c r="A31" s="226" t="s">
        <v>16</v>
      </c>
      <c r="B31" s="227"/>
      <c r="C31" s="228" t="s">
        <v>6</v>
      </c>
      <c r="D31" s="229">
        <v>9.5</v>
      </c>
      <c r="E31" s="230">
        <v>16</v>
      </c>
      <c r="F31" s="231">
        <v>10</v>
      </c>
      <c r="G31" s="232">
        <v>13.333333333333334</v>
      </c>
      <c r="H31" s="231">
        <v>7.5</v>
      </c>
      <c r="I31" s="232">
        <v>8</v>
      </c>
      <c r="J31" s="231"/>
      <c r="K31" s="232"/>
      <c r="L31" s="231">
        <v>9.1666666666666661</v>
      </c>
      <c r="M31" s="232">
        <v>10.833333333333334</v>
      </c>
      <c r="N31" s="231">
        <v>12.5</v>
      </c>
      <c r="O31" s="232">
        <v>13</v>
      </c>
      <c r="P31" s="231"/>
      <c r="Q31" s="232"/>
      <c r="R31" s="231"/>
      <c r="S31" s="233"/>
    </row>
    <row r="32" spans="1:19" x14ac:dyDescent="0.3">
      <c r="A32" s="226" t="s">
        <v>17</v>
      </c>
      <c r="B32" s="227"/>
      <c r="C32" s="228" t="s">
        <v>196</v>
      </c>
      <c r="D32" s="229">
        <v>1.7</v>
      </c>
      <c r="E32" s="230">
        <v>2.1</v>
      </c>
      <c r="F32" s="231">
        <v>2</v>
      </c>
      <c r="G32" s="232">
        <v>2</v>
      </c>
      <c r="H32" s="231"/>
      <c r="I32" s="232"/>
      <c r="J32" s="231"/>
      <c r="K32" s="232"/>
      <c r="L32" s="231">
        <v>1.7</v>
      </c>
      <c r="M32" s="232">
        <v>2.2000000000000002</v>
      </c>
      <c r="N32" s="231">
        <v>1.8</v>
      </c>
      <c r="O32" s="232">
        <v>2</v>
      </c>
      <c r="P32" s="231"/>
      <c r="Q32" s="232"/>
      <c r="R32" s="231"/>
      <c r="S32" s="233"/>
    </row>
    <row r="33" spans="1:19" ht="19.5" thickBot="1" x14ac:dyDescent="0.35">
      <c r="A33" s="269" t="s">
        <v>18</v>
      </c>
      <c r="B33" s="270"/>
      <c r="C33" s="263" t="s">
        <v>19</v>
      </c>
      <c r="D33" s="264">
        <v>3.75</v>
      </c>
      <c r="E33" s="265">
        <v>4.5</v>
      </c>
      <c r="F33" s="266">
        <v>2.25</v>
      </c>
      <c r="G33" s="267">
        <v>2.5</v>
      </c>
      <c r="H33" s="266"/>
      <c r="I33" s="267"/>
      <c r="J33" s="266"/>
      <c r="K33" s="267"/>
      <c r="L33" s="266">
        <v>2.8</v>
      </c>
      <c r="M33" s="267">
        <v>3.5</v>
      </c>
      <c r="N33" s="266">
        <v>4.8</v>
      </c>
      <c r="O33" s="267">
        <v>5</v>
      </c>
      <c r="P33" s="266"/>
      <c r="Q33" s="267"/>
      <c r="R33" s="266"/>
      <c r="S33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28"/>
  <sheetViews>
    <sheetView showGridLines="0" showZeros="0" zoomScaleNormal="100" workbookViewId="0">
      <selection sqref="A1:S28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9" ht="36" customHeight="1" thickBot="1" x14ac:dyDescent="0.3">
      <c r="A1" s="30" t="s">
        <v>306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202" t="s">
        <v>38</v>
      </c>
      <c r="B2" s="203"/>
      <c r="C2" s="204"/>
      <c r="D2" s="206" t="s">
        <v>39</v>
      </c>
      <c r="E2" s="206"/>
      <c r="F2" s="207" t="s">
        <v>262</v>
      </c>
      <c r="G2" s="206"/>
      <c r="H2" s="207" t="s">
        <v>302</v>
      </c>
      <c r="I2" s="206"/>
      <c r="J2" s="207" t="s">
        <v>263</v>
      </c>
      <c r="K2" s="206"/>
      <c r="L2" s="207" t="s">
        <v>214</v>
      </c>
      <c r="M2" s="206"/>
      <c r="N2" s="207" t="s">
        <v>290</v>
      </c>
      <c r="O2" s="206"/>
      <c r="P2" s="207" t="s">
        <v>303</v>
      </c>
      <c r="Q2" s="206"/>
      <c r="R2" s="207" t="s">
        <v>304</v>
      </c>
      <c r="S2" s="208"/>
    </row>
    <row r="3" spans="1:19" x14ac:dyDescent="0.25">
      <c r="A3" s="209" t="s">
        <v>40</v>
      </c>
      <c r="B3" s="210"/>
      <c r="C3" s="211"/>
      <c r="D3" s="212">
        <v>44943</v>
      </c>
      <c r="E3" s="212"/>
      <c r="F3" s="212">
        <v>44945</v>
      </c>
      <c r="G3" s="212"/>
      <c r="H3" s="212">
        <v>44939</v>
      </c>
      <c r="I3" s="212"/>
      <c r="J3" s="212">
        <v>44943</v>
      </c>
      <c r="K3" s="212"/>
      <c r="L3" s="212">
        <v>44943</v>
      </c>
      <c r="M3" s="212"/>
      <c r="N3" s="212">
        <v>44942</v>
      </c>
      <c r="O3" s="212"/>
      <c r="P3" s="212">
        <v>44942</v>
      </c>
      <c r="Q3" s="212"/>
      <c r="R3" s="212">
        <v>44943</v>
      </c>
      <c r="S3" s="213"/>
    </row>
    <row r="4" spans="1:19" ht="16.5" thickBot="1" x14ac:dyDescent="0.3">
      <c r="A4" s="236" t="s">
        <v>43</v>
      </c>
      <c r="B4" s="237" t="s">
        <v>44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0" t="s">
        <v>5</v>
      </c>
      <c r="P4" s="239" t="s">
        <v>4</v>
      </c>
      <c r="Q4" s="240" t="s">
        <v>5</v>
      </c>
      <c r="R4" s="239" t="s">
        <v>4</v>
      </c>
      <c r="S4" s="243" t="s">
        <v>5</v>
      </c>
    </row>
    <row r="5" spans="1:19" ht="16.5" thickBot="1" x14ac:dyDescent="0.3">
      <c r="A5" s="234" t="s">
        <v>41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35"/>
    </row>
    <row r="6" spans="1:19" ht="16.5" thickBot="1" x14ac:dyDescent="0.3">
      <c r="A6" s="289" t="s">
        <v>21</v>
      </c>
      <c r="B6" s="290"/>
      <c r="C6" s="290" t="s">
        <v>6</v>
      </c>
      <c r="D6" s="290">
        <v>3</v>
      </c>
      <c r="E6" s="290">
        <v>4.5</v>
      </c>
      <c r="F6" s="290">
        <v>4</v>
      </c>
      <c r="G6" s="290">
        <v>4</v>
      </c>
      <c r="H6" s="290">
        <v>1.75</v>
      </c>
      <c r="I6" s="290">
        <v>5</v>
      </c>
      <c r="J6" s="290">
        <v>1.5</v>
      </c>
      <c r="K6" s="290">
        <v>3.5</v>
      </c>
      <c r="L6" s="290">
        <v>4.5</v>
      </c>
      <c r="M6" s="290">
        <v>5</v>
      </c>
      <c r="N6" s="290">
        <v>3</v>
      </c>
      <c r="O6" s="290">
        <v>4.5</v>
      </c>
      <c r="P6" s="290">
        <v>3</v>
      </c>
      <c r="Q6" s="290">
        <v>4</v>
      </c>
      <c r="R6" s="290">
        <v>6.5</v>
      </c>
      <c r="S6" s="291">
        <v>7</v>
      </c>
    </row>
    <row r="7" spans="1:19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5"/>
    </row>
    <row r="8" spans="1:19" x14ac:dyDescent="0.25">
      <c r="A8" s="242"/>
      <c r="B8" s="256" t="s">
        <v>270</v>
      </c>
      <c r="C8" s="253" t="s">
        <v>6</v>
      </c>
      <c r="D8" s="249">
        <v>1.66</v>
      </c>
      <c r="E8" s="249">
        <v>2.33</v>
      </c>
      <c r="F8" s="249">
        <v>2</v>
      </c>
      <c r="G8" s="249">
        <v>3</v>
      </c>
      <c r="H8" s="249"/>
      <c r="I8" s="249"/>
      <c r="J8" s="249">
        <v>1</v>
      </c>
      <c r="K8" s="249">
        <v>2</v>
      </c>
      <c r="L8" s="249">
        <v>2.3333333333333335</v>
      </c>
      <c r="M8" s="249">
        <v>2.6666666666666665</v>
      </c>
      <c r="N8" s="249"/>
      <c r="O8" s="249"/>
      <c r="P8" s="249"/>
      <c r="Q8" s="249"/>
      <c r="R8" s="249"/>
      <c r="S8" s="250"/>
    </row>
    <row r="9" spans="1:19" x14ac:dyDescent="0.25">
      <c r="A9" s="242"/>
      <c r="B9" s="256" t="s">
        <v>230</v>
      </c>
      <c r="C9" s="253" t="s">
        <v>6</v>
      </c>
      <c r="D9" s="249">
        <v>1</v>
      </c>
      <c r="E9" s="249">
        <v>2</v>
      </c>
      <c r="F9" s="249">
        <v>2</v>
      </c>
      <c r="G9" s="249">
        <v>2</v>
      </c>
      <c r="H9" s="249"/>
      <c r="I9" s="249"/>
      <c r="J9" s="249">
        <v>1</v>
      </c>
      <c r="K9" s="249">
        <v>2</v>
      </c>
      <c r="L9" s="249">
        <v>2.3333333333333335</v>
      </c>
      <c r="M9" s="249">
        <v>2.6666666666666665</v>
      </c>
      <c r="N9" s="249"/>
      <c r="O9" s="249"/>
      <c r="P9" s="249"/>
      <c r="Q9" s="249"/>
      <c r="R9" s="249"/>
      <c r="S9" s="250"/>
    </row>
    <row r="10" spans="1:19" x14ac:dyDescent="0.25">
      <c r="A10" s="242"/>
      <c r="B10" s="256" t="s">
        <v>271</v>
      </c>
      <c r="C10" s="253" t="s">
        <v>6</v>
      </c>
      <c r="D10" s="249">
        <v>1</v>
      </c>
      <c r="E10" s="249">
        <v>1.5</v>
      </c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50"/>
    </row>
    <row r="11" spans="1:19" x14ac:dyDescent="0.25">
      <c r="A11" s="242"/>
      <c r="B11" s="256" t="s">
        <v>272</v>
      </c>
      <c r="C11" s="253" t="s">
        <v>6</v>
      </c>
      <c r="D11" s="249">
        <v>1.25</v>
      </c>
      <c r="E11" s="249">
        <v>2</v>
      </c>
      <c r="F11" s="249">
        <v>2</v>
      </c>
      <c r="G11" s="249">
        <v>2</v>
      </c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50"/>
    </row>
    <row r="12" spans="1:19" x14ac:dyDescent="0.25">
      <c r="A12" s="242"/>
      <c r="B12" s="256" t="s">
        <v>282</v>
      </c>
      <c r="C12" s="253" t="s">
        <v>6</v>
      </c>
      <c r="D12" s="249">
        <v>1</v>
      </c>
      <c r="E12" s="249">
        <v>1.5</v>
      </c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50"/>
    </row>
    <row r="13" spans="1:19" x14ac:dyDescent="0.25">
      <c r="A13" s="242"/>
      <c r="B13" s="256" t="s">
        <v>273</v>
      </c>
      <c r="C13" s="253" t="s">
        <v>6</v>
      </c>
      <c r="D13" s="249">
        <v>1</v>
      </c>
      <c r="E13" s="249">
        <v>1.5</v>
      </c>
      <c r="F13" s="249">
        <v>2</v>
      </c>
      <c r="G13" s="249">
        <v>2</v>
      </c>
      <c r="H13" s="249"/>
      <c r="I13" s="249"/>
      <c r="J13" s="249">
        <v>1</v>
      </c>
      <c r="K13" s="249">
        <v>1.6666666666666667</v>
      </c>
      <c r="L13" s="249"/>
      <c r="M13" s="249"/>
      <c r="N13" s="249"/>
      <c r="O13" s="249"/>
      <c r="P13" s="249"/>
      <c r="Q13" s="249"/>
      <c r="R13" s="249"/>
      <c r="S13" s="250"/>
    </row>
    <row r="14" spans="1:19" x14ac:dyDescent="0.25">
      <c r="A14" s="242"/>
      <c r="B14" s="256" t="s">
        <v>193</v>
      </c>
      <c r="C14" s="253" t="s">
        <v>6</v>
      </c>
      <c r="D14" s="249">
        <v>1.25</v>
      </c>
      <c r="E14" s="249">
        <v>2</v>
      </c>
      <c r="F14" s="249"/>
      <c r="G14" s="249"/>
      <c r="H14" s="249">
        <v>1.33</v>
      </c>
      <c r="I14" s="249">
        <v>2.33</v>
      </c>
      <c r="J14" s="249">
        <v>1</v>
      </c>
      <c r="K14" s="249">
        <v>1.6666666666666667</v>
      </c>
      <c r="L14" s="249">
        <v>2.3333333333333335</v>
      </c>
      <c r="M14" s="249">
        <v>2.6666666666666665</v>
      </c>
      <c r="N14" s="249"/>
      <c r="O14" s="249"/>
      <c r="P14" s="249"/>
      <c r="Q14" s="249"/>
      <c r="R14" s="249"/>
      <c r="S14" s="250"/>
    </row>
    <row r="15" spans="1:19" x14ac:dyDescent="0.25">
      <c r="A15" s="242"/>
      <c r="B15" s="256" t="s">
        <v>265</v>
      </c>
      <c r="C15" s="253" t="s">
        <v>6</v>
      </c>
      <c r="D15" s="249">
        <v>1.5</v>
      </c>
      <c r="E15" s="249">
        <v>2.33</v>
      </c>
      <c r="F15" s="249">
        <v>2</v>
      </c>
      <c r="G15" s="249">
        <v>2.3333333333333335</v>
      </c>
      <c r="H15" s="249">
        <v>1.33</v>
      </c>
      <c r="I15" s="249">
        <v>2.33</v>
      </c>
      <c r="J15" s="249">
        <v>1</v>
      </c>
      <c r="K15" s="249">
        <v>2</v>
      </c>
      <c r="L15" s="249">
        <v>2.3333333333333335</v>
      </c>
      <c r="M15" s="249">
        <v>3</v>
      </c>
      <c r="N15" s="249"/>
      <c r="O15" s="249"/>
      <c r="P15" s="249"/>
      <c r="Q15" s="249"/>
      <c r="R15" s="249"/>
      <c r="S15" s="250"/>
    </row>
    <row r="16" spans="1:19" x14ac:dyDescent="0.25">
      <c r="A16" s="242"/>
      <c r="B16" s="256" t="s">
        <v>194</v>
      </c>
      <c r="C16" s="253" t="s">
        <v>6</v>
      </c>
      <c r="D16" s="249">
        <v>1.25</v>
      </c>
      <c r="E16" s="249">
        <v>2</v>
      </c>
      <c r="F16" s="249">
        <v>1.6666666666666667</v>
      </c>
      <c r="G16" s="249">
        <v>1.6666666666666667</v>
      </c>
      <c r="H16" s="249">
        <v>1.33</v>
      </c>
      <c r="I16" s="249">
        <v>2.33</v>
      </c>
      <c r="J16" s="249">
        <v>1</v>
      </c>
      <c r="K16" s="249">
        <v>1.6666666666666667</v>
      </c>
      <c r="L16" s="249">
        <v>2.3333333333333335</v>
      </c>
      <c r="M16" s="249">
        <v>2.6666666666666665</v>
      </c>
      <c r="N16" s="249"/>
      <c r="O16" s="249"/>
      <c r="P16" s="249"/>
      <c r="Q16" s="249"/>
      <c r="R16" s="249"/>
      <c r="S16" s="250"/>
    </row>
    <row r="17" spans="1:19" ht="16.5" thickBot="1" x14ac:dyDescent="0.3">
      <c r="A17" s="242"/>
      <c r="B17" s="256" t="s">
        <v>274</v>
      </c>
      <c r="C17" s="253" t="s">
        <v>6</v>
      </c>
      <c r="D17" s="249">
        <v>1.5</v>
      </c>
      <c r="E17" s="249">
        <v>2</v>
      </c>
      <c r="F17" s="249"/>
      <c r="G17" s="249"/>
      <c r="H17" s="249"/>
      <c r="I17" s="249"/>
      <c r="J17" s="249">
        <v>1.3333333333333333</v>
      </c>
      <c r="K17" s="249">
        <v>2.3333333333333335</v>
      </c>
      <c r="L17" s="249"/>
      <c r="M17" s="249"/>
      <c r="N17" s="249"/>
      <c r="O17" s="249"/>
      <c r="P17" s="249">
        <v>2</v>
      </c>
      <c r="Q17" s="249">
        <v>2.1</v>
      </c>
      <c r="R17" s="249"/>
      <c r="S17" s="250"/>
    </row>
    <row r="18" spans="1:19" ht="16.5" thickBot="1" x14ac:dyDescent="0.3">
      <c r="A18" s="234" t="s">
        <v>112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35"/>
    </row>
    <row r="19" spans="1:19" x14ac:dyDescent="0.25">
      <c r="A19" s="251" t="s">
        <v>28</v>
      </c>
      <c r="B19" s="252"/>
      <c r="C19" s="253" t="s">
        <v>19</v>
      </c>
      <c r="D19" s="249">
        <v>4.75</v>
      </c>
      <c r="E19" s="249">
        <v>6</v>
      </c>
      <c r="F19" s="249">
        <v>6</v>
      </c>
      <c r="G19" s="249">
        <v>14</v>
      </c>
      <c r="H19" s="249">
        <v>6.5</v>
      </c>
      <c r="I19" s="249">
        <v>7.5</v>
      </c>
      <c r="J19" s="249">
        <v>9</v>
      </c>
      <c r="K19" s="249">
        <v>11</v>
      </c>
      <c r="L19" s="249"/>
      <c r="M19" s="249"/>
      <c r="N19" s="249">
        <v>4</v>
      </c>
      <c r="O19" s="249">
        <v>6</v>
      </c>
      <c r="P19" s="249">
        <v>6</v>
      </c>
      <c r="Q19" s="249">
        <v>7</v>
      </c>
      <c r="R19" s="249">
        <v>6</v>
      </c>
      <c r="S19" s="250">
        <v>12</v>
      </c>
    </row>
    <row r="20" spans="1:19" x14ac:dyDescent="0.25">
      <c r="A20" s="251" t="s">
        <v>30</v>
      </c>
      <c r="B20" s="252"/>
      <c r="C20" s="253" t="s">
        <v>6</v>
      </c>
      <c r="D20" s="249">
        <v>5.8</v>
      </c>
      <c r="E20" s="249">
        <v>6.66</v>
      </c>
      <c r="F20" s="249">
        <v>6.1111111111111107</v>
      </c>
      <c r="G20" s="249">
        <v>6.666666666666667</v>
      </c>
      <c r="H20" s="249">
        <v>6.9</v>
      </c>
      <c r="I20" s="249">
        <v>7</v>
      </c>
      <c r="J20" s="249">
        <v>6.666666666666667</v>
      </c>
      <c r="K20" s="249">
        <v>6.9444444444444446</v>
      </c>
      <c r="L20" s="249">
        <v>6.0555555555555554</v>
      </c>
      <c r="M20" s="249">
        <v>7.2222222222222223</v>
      </c>
      <c r="N20" s="249">
        <v>7</v>
      </c>
      <c r="O20" s="249">
        <v>7.5</v>
      </c>
      <c r="P20" s="249">
        <v>5.5555555555555554</v>
      </c>
      <c r="Q20" s="249">
        <v>6.1111111111111107</v>
      </c>
      <c r="R20" s="249">
        <v>6.5</v>
      </c>
      <c r="S20" s="250">
        <v>7</v>
      </c>
    </row>
    <row r="21" spans="1:19" x14ac:dyDescent="0.25">
      <c r="A21" s="251" t="s">
        <v>32</v>
      </c>
      <c r="B21" s="252"/>
      <c r="C21" s="253" t="s">
        <v>6</v>
      </c>
      <c r="D21" s="249">
        <v>4.5</v>
      </c>
      <c r="E21" s="249">
        <v>7</v>
      </c>
      <c r="F21" s="249">
        <v>8</v>
      </c>
      <c r="G21" s="249">
        <v>8</v>
      </c>
      <c r="H21" s="249">
        <v>5.5</v>
      </c>
      <c r="I21" s="249">
        <v>7.8</v>
      </c>
      <c r="J21" s="249">
        <v>7.5</v>
      </c>
      <c r="K21" s="249">
        <v>8</v>
      </c>
      <c r="L21" s="249">
        <v>7.5</v>
      </c>
      <c r="M21" s="249">
        <v>8.5</v>
      </c>
      <c r="N21" s="249">
        <v>6</v>
      </c>
      <c r="O21" s="249">
        <v>7.5</v>
      </c>
      <c r="P21" s="249">
        <v>5.5</v>
      </c>
      <c r="Q21" s="249">
        <v>6.5</v>
      </c>
      <c r="R21" s="249">
        <v>6</v>
      </c>
      <c r="S21" s="250">
        <v>8</v>
      </c>
    </row>
    <row r="22" spans="1:19" x14ac:dyDescent="0.25">
      <c r="A22" s="251" t="s">
        <v>33</v>
      </c>
      <c r="B22" s="252"/>
      <c r="C22" s="253" t="s">
        <v>6</v>
      </c>
      <c r="D22" s="249">
        <v>4</v>
      </c>
      <c r="E22" s="249">
        <v>22</v>
      </c>
      <c r="F22" s="249">
        <v>5</v>
      </c>
      <c r="G22" s="249">
        <v>15</v>
      </c>
      <c r="H22" s="249">
        <v>5.5</v>
      </c>
      <c r="I22" s="249">
        <v>7</v>
      </c>
      <c r="J22" s="249">
        <v>6.4705882352941178</v>
      </c>
      <c r="K22" s="249">
        <v>7.0588235294117645</v>
      </c>
      <c r="L22" s="249">
        <v>7.1428571428571432</v>
      </c>
      <c r="M22" s="249">
        <v>10</v>
      </c>
      <c r="N22" s="249">
        <v>5</v>
      </c>
      <c r="O22" s="249">
        <v>6</v>
      </c>
      <c r="P22" s="249">
        <v>5.5</v>
      </c>
      <c r="Q22" s="249">
        <v>6</v>
      </c>
      <c r="R22" s="249">
        <v>6</v>
      </c>
      <c r="S22" s="250">
        <v>8</v>
      </c>
    </row>
    <row r="23" spans="1:19" x14ac:dyDescent="0.25">
      <c r="A23" s="251" t="s">
        <v>21</v>
      </c>
      <c r="B23" s="252"/>
      <c r="C23" s="253" t="s">
        <v>6</v>
      </c>
      <c r="D23" s="249">
        <v>5</v>
      </c>
      <c r="E23" s="249">
        <v>6.5</v>
      </c>
      <c r="F23" s="249">
        <v>5</v>
      </c>
      <c r="G23" s="249">
        <v>5</v>
      </c>
      <c r="H23" s="249"/>
      <c r="I23" s="249"/>
      <c r="J23" s="249">
        <v>5.833333333333333</v>
      </c>
      <c r="K23" s="249">
        <v>6.25</v>
      </c>
      <c r="L23" s="249">
        <v>8</v>
      </c>
      <c r="M23" s="249">
        <v>9</v>
      </c>
      <c r="N23" s="249"/>
      <c r="O23" s="249"/>
      <c r="P23" s="249"/>
      <c r="Q23" s="249"/>
      <c r="R23" s="249">
        <v>5.5</v>
      </c>
      <c r="S23" s="250">
        <v>7</v>
      </c>
    </row>
    <row r="24" spans="1:19" x14ac:dyDescent="0.25">
      <c r="A24" s="251" t="s">
        <v>35</v>
      </c>
      <c r="B24" s="252"/>
      <c r="C24" s="253" t="s">
        <v>6</v>
      </c>
      <c r="D24" s="249">
        <v>4</v>
      </c>
      <c r="E24" s="249">
        <v>12</v>
      </c>
      <c r="F24" s="249">
        <v>6</v>
      </c>
      <c r="G24" s="249">
        <v>9</v>
      </c>
      <c r="H24" s="249">
        <v>6.5</v>
      </c>
      <c r="I24" s="249">
        <v>11</v>
      </c>
      <c r="J24" s="249">
        <v>7</v>
      </c>
      <c r="K24" s="249">
        <v>10</v>
      </c>
      <c r="L24" s="249">
        <v>7</v>
      </c>
      <c r="M24" s="249">
        <v>12.5</v>
      </c>
      <c r="N24" s="249">
        <v>6</v>
      </c>
      <c r="O24" s="249">
        <v>8</v>
      </c>
      <c r="P24" s="249">
        <v>6</v>
      </c>
      <c r="Q24" s="249">
        <v>7</v>
      </c>
      <c r="R24" s="249">
        <v>6</v>
      </c>
      <c r="S24" s="250">
        <v>9</v>
      </c>
    </row>
    <row r="25" spans="1:19" x14ac:dyDescent="0.25">
      <c r="A25" s="251" t="s">
        <v>36</v>
      </c>
      <c r="B25" s="252"/>
      <c r="C25" s="253" t="s">
        <v>6</v>
      </c>
      <c r="D25" s="249">
        <v>4</v>
      </c>
      <c r="E25" s="249">
        <v>12</v>
      </c>
      <c r="F25" s="249">
        <v>5</v>
      </c>
      <c r="G25" s="249">
        <v>7</v>
      </c>
      <c r="H25" s="249">
        <v>4.5</v>
      </c>
      <c r="I25" s="249">
        <v>7</v>
      </c>
      <c r="J25" s="249">
        <v>6.5</v>
      </c>
      <c r="K25" s="249">
        <v>8</v>
      </c>
      <c r="L25" s="249">
        <v>6.5</v>
      </c>
      <c r="M25" s="249">
        <v>8</v>
      </c>
      <c r="N25" s="249">
        <v>5</v>
      </c>
      <c r="O25" s="249">
        <v>6</v>
      </c>
      <c r="P25" s="249">
        <v>5</v>
      </c>
      <c r="Q25" s="249">
        <v>5.5</v>
      </c>
      <c r="R25" s="249">
        <v>5</v>
      </c>
      <c r="S25" s="250">
        <v>6</v>
      </c>
    </row>
    <row r="26" spans="1:19" x14ac:dyDescent="0.25">
      <c r="A26" s="251" t="s">
        <v>46</v>
      </c>
      <c r="B26" s="252"/>
      <c r="C26" s="253" t="s">
        <v>6</v>
      </c>
      <c r="D26" s="249">
        <v>4</v>
      </c>
      <c r="E26" s="249">
        <v>8</v>
      </c>
      <c r="F26" s="249"/>
      <c r="G26" s="249"/>
      <c r="H26" s="249">
        <v>3.5</v>
      </c>
      <c r="I26" s="249">
        <v>5</v>
      </c>
      <c r="J26" s="249"/>
      <c r="K26" s="249"/>
      <c r="L26" s="249"/>
      <c r="M26" s="249"/>
      <c r="N26" s="249"/>
      <c r="O26" s="249"/>
      <c r="P26" s="249"/>
      <c r="Q26" s="249"/>
      <c r="R26" s="249"/>
      <c r="S26" s="250"/>
    </row>
    <row r="27" spans="1:19" x14ac:dyDescent="0.25">
      <c r="A27" s="251" t="s">
        <v>45</v>
      </c>
      <c r="B27" s="252"/>
      <c r="C27" s="253" t="s">
        <v>6</v>
      </c>
      <c r="D27" s="249">
        <v>20</v>
      </c>
      <c r="E27" s="249">
        <v>24</v>
      </c>
      <c r="F27" s="249"/>
      <c r="G27" s="249"/>
      <c r="H27" s="249">
        <v>16</v>
      </c>
      <c r="I27" s="249">
        <v>30</v>
      </c>
      <c r="J27" s="249"/>
      <c r="K27" s="249"/>
      <c r="L27" s="249">
        <v>26</v>
      </c>
      <c r="M27" s="249">
        <v>28</v>
      </c>
      <c r="N27" s="249"/>
      <c r="O27" s="249"/>
      <c r="P27" s="249"/>
      <c r="Q27" s="249"/>
      <c r="R27" s="249">
        <v>28</v>
      </c>
      <c r="S27" s="250">
        <v>30</v>
      </c>
    </row>
    <row r="28" spans="1:19" ht="16.5" thickBot="1" x14ac:dyDescent="0.3">
      <c r="A28" s="257" t="s">
        <v>37</v>
      </c>
      <c r="B28" s="258"/>
      <c r="C28" s="259" t="s">
        <v>6</v>
      </c>
      <c r="D28" s="260">
        <v>12</v>
      </c>
      <c r="E28" s="260">
        <v>22.5</v>
      </c>
      <c r="F28" s="260">
        <v>14</v>
      </c>
      <c r="G28" s="260">
        <v>22</v>
      </c>
      <c r="H28" s="260">
        <v>17.5</v>
      </c>
      <c r="I28" s="260">
        <v>19.559999999999999</v>
      </c>
      <c r="J28" s="260">
        <v>12</v>
      </c>
      <c r="K28" s="260">
        <v>12</v>
      </c>
      <c r="L28" s="260">
        <v>11.428571428571429</v>
      </c>
      <c r="M28" s="260">
        <v>19.428571428571427</v>
      </c>
      <c r="N28" s="260">
        <v>18</v>
      </c>
      <c r="O28" s="260">
        <v>20</v>
      </c>
      <c r="P28" s="260">
        <v>18</v>
      </c>
      <c r="Q28" s="260">
        <v>19</v>
      </c>
      <c r="R28" s="260">
        <v>10</v>
      </c>
      <c r="S28" s="261">
        <v>15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workbookViewId="0">
      <selection activeCell="E21" sqref="E21:H34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26.25" x14ac:dyDescent="0.4">
      <c r="A1" s="288"/>
      <c r="B1" s="288"/>
      <c r="C1" s="287"/>
    </row>
    <row r="3" spans="1:9" x14ac:dyDescent="0.25">
      <c r="E3" s="141" t="s">
        <v>267</v>
      </c>
    </row>
    <row r="4" spans="1:9" ht="16.5" thickBot="1" x14ac:dyDescent="0.3">
      <c r="E4" s="385" t="s">
        <v>247</v>
      </c>
      <c r="F4" s="385"/>
      <c r="G4" s="385"/>
      <c r="H4" s="385"/>
    </row>
    <row r="5" spans="1:9" ht="16.5" thickBot="1" x14ac:dyDescent="0.3">
      <c r="E5" s="142" t="s">
        <v>248</v>
      </c>
      <c r="F5" s="139" t="s">
        <v>299</v>
      </c>
      <c r="G5" s="139" t="s">
        <v>288</v>
      </c>
      <c r="H5" s="139" t="s">
        <v>217</v>
      </c>
    </row>
    <row r="6" spans="1:9" x14ac:dyDescent="0.25">
      <c r="E6" s="143" t="s">
        <v>230</v>
      </c>
      <c r="F6" s="144">
        <v>172.28600176883478</v>
      </c>
      <c r="G6" s="145">
        <v>185.19684117677579</v>
      </c>
      <c r="H6" s="151">
        <v>-6.9714144830457654</v>
      </c>
    </row>
    <row r="7" spans="1:9" x14ac:dyDescent="0.25">
      <c r="E7" s="143" t="s">
        <v>272</v>
      </c>
      <c r="F7" s="144">
        <v>91.300745398306375</v>
      </c>
      <c r="G7" s="145">
        <v>93.492600890072936</v>
      </c>
      <c r="H7" s="151">
        <v>-2.3444159975223151</v>
      </c>
    </row>
    <row r="8" spans="1:9" x14ac:dyDescent="0.25">
      <c r="E8" s="143" t="s">
        <v>241</v>
      </c>
      <c r="F8" s="144">
        <v>79.494153552118348</v>
      </c>
      <c r="G8" s="145" t="s">
        <v>283</v>
      </c>
      <c r="H8" s="151" t="s">
        <v>283</v>
      </c>
    </row>
    <row r="9" spans="1:9" x14ac:dyDescent="0.25">
      <c r="E9" s="143" t="s">
        <v>273</v>
      </c>
      <c r="F9" s="144">
        <v>86.887552929373399</v>
      </c>
      <c r="G9" s="145">
        <v>85.586397945194676</v>
      </c>
      <c r="H9" s="151">
        <v>1.5202824460633553</v>
      </c>
    </row>
    <row r="10" spans="1:9" x14ac:dyDescent="0.25">
      <c r="E10" s="143" t="s">
        <v>281</v>
      </c>
      <c r="F10" s="144">
        <v>93.504315387264114</v>
      </c>
      <c r="G10" s="145">
        <v>95</v>
      </c>
      <c r="H10" s="151">
        <v>-1.5744048555114587</v>
      </c>
      <c r="I10"/>
    </row>
    <row r="11" spans="1:9" ht="16.5" thickBot="1" x14ac:dyDescent="0.3">
      <c r="E11" s="373" t="s">
        <v>194</v>
      </c>
      <c r="F11" s="147">
        <v>94.356294612848487</v>
      </c>
      <c r="G11" s="374">
        <v>94.639401703623562</v>
      </c>
      <c r="H11" s="375">
        <v>-0.2991429422405531</v>
      </c>
      <c r="I11"/>
    </row>
    <row r="12" spans="1:9" x14ac:dyDescent="0.25">
      <c r="D12"/>
      <c r="E12"/>
      <c r="F12"/>
      <c r="G12"/>
      <c r="H12"/>
      <c r="I12"/>
    </row>
    <row r="13" spans="1:9" x14ac:dyDescent="0.25">
      <c r="D13"/>
      <c r="E13"/>
      <c r="F13"/>
      <c r="G13"/>
      <c r="H13"/>
      <c r="I13"/>
    </row>
    <row r="14" spans="1:9" ht="16.5" thickBot="1" x14ac:dyDescent="0.3">
      <c r="E14" s="385" t="s">
        <v>247</v>
      </c>
      <c r="F14" s="385"/>
      <c r="G14" s="385"/>
      <c r="H14" s="385"/>
    </row>
    <row r="15" spans="1:9" ht="16.5" thickBot="1" x14ac:dyDescent="0.3">
      <c r="E15" s="142" t="s">
        <v>248</v>
      </c>
      <c r="F15" s="139" t="s">
        <v>299</v>
      </c>
      <c r="G15" s="139" t="s">
        <v>288</v>
      </c>
      <c r="H15" s="139" t="s">
        <v>217</v>
      </c>
    </row>
    <row r="16" spans="1:9" ht="32.25" thickBot="1" x14ac:dyDescent="0.3">
      <c r="E16" s="149" t="s">
        <v>254</v>
      </c>
      <c r="F16" s="147">
        <v>114.3600866217445</v>
      </c>
      <c r="G16" s="148">
        <v>119</v>
      </c>
      <c r="H16" s="153">
        <v>-3.8990868724836134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41" t="s">
        <v>250</v>
      </c>
    </row>
    <row r="20" spans="5:11" ht="16.5" thickBot="1" x14ac:dyDescent="0.3">
      <c r="E20" s="385" t="s">
        <v>247</v>
      </c>
      <c r="F20" s="385"/>
      <c r="G20" s="385"/>
      <c r="H20" s="385"/>
      <c r="I20" s="185"/>
      <c r="J20" s="185"/>
      <c r="K20" s="185"/>
    </row>
    <row r="21" spans="5:11" ht="16.5" thickBot="1" x14ac:dyDescent="0.3">
      <c r="E21" s="142" t="s">
        <v>248</v>
      </c>
      <c r="F21" s="140" t="s">
        <v>299</v>
      </c>
      <c r="G21" s="140" t="s">
        <v>288</v>
      </c>
      <c r="H21" s="150" t="s">
        <v>217</v>
      </c>
    </row>
    <row r="22" spans="5:11" x14ac:dyDescent="0.25">
      <c r="E22" s="143" t="s">
        <v>230</v>
      </c>
      <c r="F22" s="144">
        <v>283.39194166921953</v>
      </c>
      <c r="G22" s="146">
        <v>293.29961744121022</v>
      </c>
      <c r="H22" s="152">
        <v>-3.3780050101758503</v>
      </c>
    </row>
    <row r="23" spans="5:11" x14ac:dyDescent="0.25">
      <c r="E23" s="143" t="s">
        <v>300</v>
      </c>
      <c r="F23" s="144">
        <v>208.53</v>
      </c>
      <c r="G23" s="145" t="s">
        <v>283</v>
      </c>
      <c r="H23" s="151" t="s">
        <v>283</v>
      </c>
    </row>
    <row r="24" spans="5:11" x14ac:dyDescent="0.25">
      <c r="E24" s="143" t="s">
        <v>272</v>
      </c>
      <c r="F24" s="144">
        <v>228.81833515927863</v>
      </c>
      <c r="G24" s="146">
        <v>215.44601352983815</v>
      </c>
      <c r="H24" s="152">
        <v>6.2068085690471513</v>
      </c>
    </row>
    <row r="25" spans="5:11" x14ac:dyDescent="0.25">
      <c r="E25" s="143" t="s">
        <v>241</v>
      </c>
      <c r="F25" s="144">
        <v>147.74886113611677</v>
      </c>
      <c r="G25" s="145">
        <v>152.24270377301013</v>
      </c>
      <c r="H25" s="151">
        <v>-2.9517622359056124</v>
      </c>
    </row>
    <row r="26" spans="5:11" x14ac:dyDescent="0.25">
      <c r="E26" s="143" t="s">
        <v>249</v>
      </c>
      <c r="F26" s="144">
        <v>194.41853501434679</v>
      </c>
      <c r="G26" s="145">
        <v>188.49653829841031</v>
      </c>
      <c r="H26" s="151">
        <v>3.1417005157735653</v>
      </c>
    </row>
    <row r="27" spans="5:11" x14ac:dyDescent="0.25">
      <c r="E27" s="143" t="s">
        <v>281</v>
      </c>
      <c r="F27" s="144">
        <v>210.64373657548123</v>
      </c>
      <c r="G27" s="145">
        <v>209.81965221064493</v>
      </c>
      <c r="H27" s="151">
        <v>0.39275842665536864</v>
      </c>
    </row>
    <row r="28" spans="5:11" x14ac:dyDescent="0.25">
      <c r="E28" s="143" t="s">
        <v>289</v>
      </c>
      <c r="F28" s="144">
        <v>249.15009248761856</v>
      </c>
      <c r="G28" s="145">
        <v>214.86413966425923</v>
      </c>
      <c r="H28" s="151">
        <v>15.95703819024134</v>
      </c>
    </row>
    <row r="29" spans="5:11" ht="16.5" thickBot="1" x14ac:dyDescent="0.3">
      <c r="E29" s="373" t="s">
        <v>194</v>
      </c>
      <c r="F29" s="147">
        <v>202.80047848993559</v>
      </c>
      <c r="G29" s="374">
        <v>190.91032123819792</v>
      </c>
      <c r="H29" s="375">
        <v>6.2281374703164261</v>
      </c>
    </row>
    <row r="30" spans="5:11" x14ac:dyDescent="0.25">
      <c r="E30"/>
      <c r="F30"/>
      <c r="G30" s="376"/>
      <c r="H30" s="377"/>
    </row>
    <row r="31" spans="5:11" x14ac:dyDescent="0.25">
      <c r="E31"/>
      <c r="F31"/>
      <c r="G31"/>
      <c r="H31"/>
    </row>
    <row r="32" spans="5:11" ht="16.5" thickBot="1" x14ac:dyDescent="0.3">
      <c r="E32" s="385" t="s">
        <v>247</v>
      </c>
      <c r="F32" s="385"/>
      <c r="G32" s="385"/>
      <c r="H32" s="385"/>
      <c r="I32" s="185"/>
      <c r="J32" s="185"/>
      <c r="K32" s="185"/>
    </row>
    <row r="33" spans="3:11" ht="16.5" thickBot="1" x14ac:dyDescent="0.3">
      <c r="E33" s="142" t="s">
        <v>248</v>
      </c>
      <c r="F33" s="139" t="s">
        <v>288</v>
      </c>
      <c r="G33" s="139" t="s">
        <v>284</v>
      </c>
      <c r="H33" s="139" t="s">
        <v>217</v>
      </c>
    </row>
    <row r="34" spans="3:11" ht="42" customHeight="1" thickBot="1" x14ac:dyDescent="0.3">
      <c r="E34" s="149" t="s">
        <v>254</v>
      </c>
      <c r="F34" s="147">
        <v>231</v>
      </c>
      <c r="G34" s="148">
        <v>233.31857689480049</v>
      </c>
      <c r="H34" s="153">
        <v>-0.99373865795773919</v>
      </c>
    </row>
    <row r="36" spans="3:11" ht="12.75" customHeight="1" x14ac:dyDescent="0.25">
      <c r="E36" s="384"/>
      <c r="F36" s="384"/>
      <c r="G36" s="384"/>
      <c r="H36" s="384"/>
      <c r="I36" s="384"/>
      <c r="J36" s="384"/>
      <c r="K36" s="384"/>
    </row>
    <row r="39" spans="3:11" x14ac:dyDescent="0.25">
      <c r="C39" s="104" t="s">
        <v>251</v>
      </c>
    </row>
    <row r="40" spans="3:11" x14ac:dyDescent="0.25">
      <c r="C40" s="104" t="s">
        <v>252</v>
      </c>
    </row>
  </sheetData>
  <mergeCells count="5">
    <mergeCell ref="E36:K36"/>
    <mergeCell ref="E20:H20"/>
    <mergeCell ref="E32:H32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19"/>
  <sheetViews>
    <sheetView showGridLines="0" topLeftCell="C1" workbookViewId="0">
      <selection activeCell="M5" sqref="M5:U16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4.85546875" customWidth="1"/>
    <col min="8" max="8" width="15" customWidth="1"/>
    <col min="9" max="9" width="12.42578125" customWidth="1"/>
    <col min="10" max="10" width="13" customWidth="1"/>
    <col min="11" max="12" width="11.5703125" bestFit="1" customWidth="1"/>
    <col min="13" max="13" width="24" customWidth="1"/>
    <col min="14" max="14" width="18" customWidth="1"/>
    <col min="15" max="16" width="11.5703125" bestFit="1" customWidth="1"/>
    <col min="18" max="18" width="28.140625" customWidth="1"/>
    <col min="19" max="20" width="11.5703125" bestFit="1" customWidth="1"/>
  </cols>
  <sheetData>
    <row r="1" spans="1:21" ht="26.25" x14ac:dyDescent="0.4">
      <c r="A1" s="288"/>
      <c r="B1" s="288"/>
      <c r="C1" s="287"/>
    </row>
    <row r="2" spans="1:21" ht="15.75" x14ac:dyDescent="0.25">
      <c r="A2" s="155" t="s">
        <v>286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277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225</v>
      </c>
      <c r="B5" s="158"/>
      <c r="C5" s="158"/>
      <c r="D5" s="158"/>
      <c r="E5" s="158"/>
      <c r="F5" s="105"/>
      <c r="G5" s="365" t="s">
        <v>285</v>
      </c>
      <c r="H5" s="366"/>
      <c r="I5" s="366"/>
      <c r="J5" s="366"/>
      <c r="K5" s="105"/>
      <c r="L5" s="105"/>
      <c r="M5" s="247" t="s">
        <v>226</v>
      </c>
      <c r="N5" s="248"/>
      <c r="O5" s="248"/>
      <c r="P5" s="248"/>
      <c r="Q5" s="248"/>
      <c r="R5" s="247" t="s">
        <v>227</v>
      </c>
      <c r="S5" s="248"/>
      <c r="T5" s="248"/>
      <c r="U5" s="248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271" t="s">
        <v>228</v>
      </c>
      <c r="B7" s="391" t="s">
        <v>113</v>
      </c>
      <c r="C7" s="392"/>
      <c r="D7" s="393" t="s">
        <v>217</v>
      </c>
      <c r="E7" s="104"/>
      <c r="F7" s="104"/>
      <c r="G7" s="271" t="s">
        <v>228</v>
      </c>
      <c r="H7" s="397" t="s">
        <v>113</v>
      </c>
      <c r="I7" s="392"/>
      <c r="J7" s="393" t="s">
        <v>217</v>
      </c>
      <c r="K7" s="104"/>
      <c r="L7" s="104"/>
      <c r="M7" s="159" t="s">
        <v>228</v>
      </c>
      <c r="N7" s="386" t="s">
        <v>113</v>
      </c>
      <c r="O7" s="387"/>
      <c r="P7" s="395" t="s">
        <v>217</v>
      </c>
      <c r="Q7" s="104"/>
      <c r="R7" s="159" t="s">
        <v>228</v>
      </c>
      <c r="S7" s="386" t="s">
        <v>113</v>
      </c>
      <c r="T7" s="387"/>
      <c r="U7" s="371" t="s">
        <v>217</v>
      </c>
    </row>
    <row r="8" spans="1:21" ht="16.5" thickBot="1" x14ac:dyDescent="0.3">
      <c r="A8" s="272"/>
      <c r="B8" s="273">
        <v>44576</v>
      </c>
      <c r="C8" s="274">
        <v>44569</v>
      </c>
      <c r="D8" s="394"/>
      <c r="E8" s="104"/>
      <c r="F8" s="104"/>
      <c r="G8" s="272"/>
      <c r="H8" s="273">
        <v>44576</v>
      </c>
      <c r="I8" s="274">
        <v>44569</v>
      </c>
      <c r="J8" s="398"/>
      <c r="K8" s="104"/>
      <c r="L8" s="104"/>
      <c r="M8" s="160"/>
      <c r="N8" s="161">
        <v>44576</v>
      </c>
      <c r="O8" s="162">
        <v>44569</v>
      </c>
      <c r="P8" s="396"/>
      <c r="Q8" s="104"/>
      <c r="R8" s="163"/>
      <c r="S8" s="161">
        <v>44576</v>
      </c>
      <c r="T8" s="162">
        <v>44569</v>
      </c>
      <c r="U8" s="372"/>
    </row>
    <row r="9" spans="1:21" ht="15.75" x14ac:dyDescent="0.25">
      <c r="A9" s="388" t="s">
        <v>218</v>
      </c>
      <c r="B9" s="389"/>
      <c r="C9" s="389"/>
      <c r="D9" s="390"/>
      <c r="E9" s="104"/>
      <c r="F9" s="104"/>
      <c r="G9" s="368" t="s">
        <v>223</v>
      </c>
      <c r="H9" s="369"/>
      <c r="I9" s="369"/>
      <c r="J9" s="370" t="s">
        <v>283</v>
      </c>
      <c r="K9" s="104"/>
      <c r="L9" s="104"/>
      <c r="M9" s="244" t="s">
        <v>219</v>
      </c>
      <c r="N9" s="245"/>
      <c r="O9" s="245"/>
      <c r="P9" s="246"/>
      <c r="Q9" s="104"/>
      <c r="R9" s="244" t="s">
        <v>219</v>
      </c>
      <c r="S9" s="245"/>
      <c r="T9" s="245"/>
      <c r="U9" s="246"/>
    </row>
    <row r="10" spans="1:21" ht="16.5" thickBot="1" x14ac:dyDescent="0.3">
      <c r="A10" s="275" t="s">
        <v>230</v>
      </c>
      <c r="B10" s="279">
        <v>2.52</v>
      </c>
      <c r="C10" s="277">
        <v>2.5</v>
      </c>
      <c r="D10" s="278">
        <v>0.80000000000000071</v>
      </c>
      <c r="E10" s="104"/>
      <c r="F10" s="104"/>
      <c r="G10" s="280" t="s">
        <v>224</v>
      </c>
      <c r="H10" s="281">
        <v>3.91</v>
      </c>
      <c r="I10" s="282">
        <v>3.76</v>
      </c>
      <c r="J10" s="378">
        <v>3.9893617021276695</v>
      </c>
      <c r="K10" s="104"/>
      <c r="L10" s="104"/>
      <c r="M10" s="164" t="s">
        <v>10</v>
      </c>
      <c r="N10" s="165">
        <v>2.34</v>
      </c>
      <c r="O10" s="166">
        <v>2.27</v>
      </c>
      <c r="P10" s="167">
        <v>3.0837004405286272</v>
      </c>
      <c r="Q10" s="104"/>
      <c r="R10" s="164" t="s">
        <v>10</v>
      </c>
      <c r="S10" s="165">
        <v>3.28</v>
      </c>
      <c r="T10" s="166">
        <v>3.17</v>
      </c>
      <c r="U10" s="167">
        <v>3.4700315457413216</v>
      </c>
    </row>
    <row r="11" spans="1:21" ht="15.75" x14ac:dyDescent="0.25">
      <c r="A11" s="275" t="s">
        <v>231</v>
      </c>
      <c r="B11" s="279">
        <v>2.56</v>
      </c>
      <c r="C11" s="277">
        <v>2.63</v>
      </c>
      <c r="D11" s="278">
        <v>-2.6615969581748988</v>
      </c>
      <c r="E11" s="104"/>
      <c r="F11" s="104"/>
      <c r="K11" s="104"/>
      <c r="L11" s="104"/>
      <c r="M11" s="168" t="s">
        <v>220</v>
      </c>
      <c r="N11" s="170">
        <v>17.760000000000002</v>
      </c>
      <c r="O11" s="169">
        <v>16</v>
      </c>
      <c r="P11" s="171">
        <v>11.000000000000011</v>
      </c>
      <c r="Q11" s="104"/>
      <c r="R11" s="168" t="s">
        <v>220</v>
      </c>
      <c r="S11" s="170">
        <v>16.12</v>
      </c>
      <c r="T11" s="169" t="s">
        <v>283</v>
      </c>
      <c r="U11" s="171" t="s">
        <v>283</v>
      </c>
    </row>
    <row r="12" spans="1:21" ht="16.5" thickBot="1" x14ac:dyDescent="0.3">
      <c r="A12" s="275" t="s">
        <v>241</v>
      </c>
      <c r="B12" s="363">
        <v>1.95</v>
      </c>
      <c r="C12" s="277">
        <v>1.85</v>
      </c>
      <c r="D12" s="278">
        <v>5.4054054054053982</v>
      </c>
      <c r="E12" s="104"/>
      <c r="F12" s="104"/>
      <c r="K12" s="104"/>
      <c r="L12" s="104"/>
      <c r="M12" s="164" t="s">
        <v>20</v>
      </c>
      <c r="N12" s="165">
        <v>1.98</v>
      </c>
      <c r="O12" s="173">
        <v>1.98</v>
      </c>
      <c r="P12" s="167">
        <v>0</v>
      </c>
      <c r="Q12" s="104"/>
      <c r="R12" s="168" t="s">
        <v>221</v>
      </c>
      <c r="S12" s="276">
        <v>7.75</v>
      </c>
      <c r="T12" s="172">
        <v>7.5</v>
      </c>
      <c r="U12" s="171">
        <v>3.3333333333333335</v>
      </c>
    </row>
    <row r="13" spans="1:21" ht="16.5" thickBot="1" x14ac:dyDescent="0.3">
      <c r="A13" s="275" t="s">
        <v>222</v>
      </c>
      <c r="B13" s="276">
        <v>2.2599999999999998</v>
      </c>
      <c r="C13" s="277">
        <v>2.2200000000000002</v>
      </c>
      <c r="D13" s="278">
        <v>1.8018018018017834</v>
      </c>
      <c r="E13" s="104"/>
      <c r="F13" s="104"/>
      <c r="K13" s="104"/>
      <c r="L13" s="104"/>
      <c r="M13" s="244" t="s">
        <v>275</v>
      </c>
      <c r="N13" s="245"/>
      <c r="O13" s="245"/>
      <c r="P13" s="246"/>
      <c r="Q13" s="104"/>
      <c r="R13" s="168" t="s">
        <v>20</v>
      </c>
      <c r="S13" s="170">
        <v>2.6</v>
      </c>
      <c r="T13" s="172">
        <v>2.74</v>
      </c>
      <c r="U13" s="171">
        <v>-5.1094890510948945</v>
      </c>
    </row>
    <row r="14" spans="1:21" ht="15.75" x14ac:dyDescent="0.25">
      <c r="A14" s="275" t="s">
        <v>193</v>
      </c>
      <c r="B14" s="276">
        <v>2.2999999999999998</v>
      </c>
      <c r="C14" s="277">
        <v>2.37</v>
      </c>
      <c r="D14" s="278">
        <v>-2.9535864978903072</v>
      </c>
      <c r="E14" s="104"/>
      <c r="F14" s="104"/>
      <c r="K14" s="104"/>
      <c r="L14" s="104"/>
      <c r="M14" s="168" t="s">
        <v>221</v>
      </c>
      <c r="N14" s="170">
        <v>11.7</v>
      </c>
      <c r="O14" s="172">
        <v>12.72</v>
      </c>
      <c r="P14" s="171">
        <v>-8.0188679245283119</v>
      </c>
      <c r="Q14" s="104"/>
      <c r="R14" s="244" t="s">
        <v>275</v>
      </c>
      <c r="S14" s="245"/>
      <c r="T14" s="245"/>
      <c r="U14" s="246"/>
    </row>
    <row r="15" spans="1:21" ht="16.5" thickBot="1" x14ac:dyDescent="0.3">
      <c r="A15" s="280" t="s">
        <v>194</v>
      </c>
      <c r="B15" s="281">
        <v>2.33</v>
      </c>
      <c r="C15" s="282">
        <v>2.33</v>
      </c>
      <c r="D15" s="283">
        <v>0</v>
      </c>
      <c r="E15" s="104"/>
      <c r="F15" s="104"/>
      <c r="K15" s="104"/>
      <c r="L15" s="104"/>
      <c r="M15" s="164" t="s">
        <v>220</v>
      </c>
      <c r="N15" s="165">
        <v>7.45</v>
      </c>
      <c r="O15" s="166">
        <v>6.46</v>
      </c>
      <c r="P15" s="167">
        <v>15.325077399380808</v>
      </c>
      <c r="Q15" s="104"/>
      <c r="R15" s="168" t="s">
        <v>276</v>
      </c>
      <c r="S15" s="170">
        <v>9.01</v>
      </c>
      <c r="T15" s="169">
        <v>8.69</v>
      </c>
      <c r="U15" s="171">
        <v>3.6823935558112808</v>
      </c>
    </row>
    <row r="16" spans="1:21" ht="16.5" thickBot="1" x14ac:dyDescent="0.3">
      <c r="A16" s="379" t="s">
        <v>301</v>
      </c>
      <c r="B16" s="380"/>
      <c r="C16" s="380"/>
      <c r="D16" s="381"/>
      <c r="E16" s="104"/>
      <c r="F16" s="104"/>
      <c r="K16" s="104"/>
      <c r="L16" s="104"/>
      <c r="M16" s="104"/>
      <c r="N16" s="104"/>
      <c r="O16" s="104"/>
      <c r="P16" s="104"/>
      <c r="Q16" s="104"/>
      <c r="R16" s="164" t="s">
        <v>221</v>
      </c>
      <c r="S16" s="165">
        <v>14.9</v>
      </c>
      <c r="T16" s="173">
        <v>15.96</v>
      </c>
      <c r="U16" s="167">
        <v>-6.6416040100250653</v>
      </c>
    </row>
    <row r="17" spans="1:17" ht="15.75" x14ac:dyDescent="0.25">
      <c r="A17" s="368" t="s">
        <v>223</v>
      </c>
      <c r="B17" s="369"/>
      <c r="C17" s="369"/>
      <c r="D17" s="370"/>
      <c r="E17" s="104"/>
      <c r="F17" s="104"/>
      <c r="K17" s="104"/>
      <c r="L17" s="104"/>
      <c r="Q17" s="104"/>
    </row>
    <row r="18" spans="1:17" ht="15.75" x14ac:dyDescent="0.25">
      <c r="A18" s="275" t="s">
        <v>287</v>
      </c>
      <c r="B18" s="276">
        <v>4.43</v>
      </c>
      <c r="C18" s="277">
        <v>3.76</v>
      </c>
      <c r="D18" s="367">
        <v>17.819148936170212</v>
      </c>
      <c r="E18" s="104"/>
      <c r="F18" s="104"/>
      <c r="K18" s="104"/>
      <c r="L18" s="104"/>
      <c r="Q18" s="104"/>
    </row>
    <row r="19" spans="1:17" ht="16.5" thickBot="1" x14ac:dyDescent="0.3">
      <c r="A19" s="280" t="s">
        <v>224</v>
      </c>
      <c r="B19" s="281">
        <v>4.72</v>
      </c>
      <c r="C19" s="282">
        <v>4.55</v>
      </c>
      <c r="D19" s="283">
        <v>3.736263736263735</v>
      </c>
      <c r="E19" s="104"/>
      <c r="F19" s="104"/>
      <c r="G19" s="104"/>
      <c r="H19" s="104"/>
      <c r="I19" s="104"/>
      <c r="J19" s="104"/>
      <c r="K19" s="104"/>
      <c r="L19" s="104"/>
      <c r="Q19" s="104"/>
    </row>
  </sheetData>
  <mergeCells count="8">
    <mergeCell ref="S7:T7"/>
    <mergeCell ref="A9:D9"/>
    <mergeCell ref="B7:C7"/>
    <mergeCell ref="D7:D8"/>
    <mergeCell ref="N7:O7"/>
    <mergeCell ref="P7:P8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72"/>
  <sheetViews>
    <sheetView showGridLines="0" workbookViewId="0">
      <selection activeCell="P25" sqref="P25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ht="26.25" x14ac:dyDescent="0.4">
      <c r="A1" s="288"/>
      <c r="B1" s="288"/>
      <c r="C1" s="287"/>
    </row>
    <row r="2" spans="1:13" ht="21" customHeight="1" x14ac:dyDescent="0.25">
      <c r="A2" s="399" t="s">
        <v>246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D61" s="108"/>
      <c r="E61" s="105"/>
    </row>
    <row r="62" spans="1:5" x14ac:dyDescent="0.25">
      <c r="A62" s="106"/>
      <c r="B62" s="107">
        <v>44941</v>
      </c>
      <c r="C62" s="274">
        <v>44934</v>
      </c>
      <c r="D62" s="108"/>
      <c r="E62" s="105"/>
    </row>
    <row r="63" spans="1:5" x14ac:dyDescent="0.25">
      <c r="A63" s="106" t="s">
        <v>231</v>
      </c>
      <c r="B63" s="109">
        <v>2.56</v>
      </c>
      <c r="C63" s="109">
        <v>2.5</v>
      </c>
      <c r="D63" s="110"/>
      <c r="E63" s="105"/>
    </row>
    <row r="64" spans="1:5" x14ac:dyDescent="0.25">
      <c r="A64" s="106" t="s">
        <v>241</v>
      </c>
      <c r="B64" s="109">
        <v>1.95</v>
      </c>
      <c r="C64" s="109">
        <v>2.63</v>
      </c>
      <c r="D64" s="110"/>
      <c r="E64" s="105"/>
    </row>
    <row r="65" spans="1:5" x14ac:dyDescent="0.25">
      <c r="A65" s="106" t="s">
        <v>222</v>
      </c>
      <c r="B65" s="109">
        <v>2.2599999999999998</v>
      </c>
      <c r="C65" s="109">
        <v>1.85</v>
      </c>
      <c r="D65" s="110"/>
      <c r="E65" s="105"/>
    </row>
    <row r="66" spans="1:5" x14ac:dyDescent="0.25">
      <c r="A66" s="106" t="s">
        <v>230</v>
      </c>
      <c r="B66" s="109">
        <v>2.52</v>
      </c>
      <c r="C66" s="109">
        <v>2.2200000000000002</v>
      </c>
      <c r="D66" s="110"/>
      <c r="E66" s="105"/>
    </row>
    <row r="67" spans="1:5" x14ac:dyDescent="0.25">
      <c r="A67" s="106" t="s">
        <v>194</v>
      </c>
      <c r="B67" s="109">
        <v>2.33</v>
      </c>
      <c r="C67" s="109">
        <v>2.33</v>
      </c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H52" sqref="H52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88"/>
      <c r="B1" s="288"/>
      <c r="C1" s="287"/>
    </row>
    <row r="2" spans="1:22" x14ac:dyDescent="0.25">
      <c r="A2" s="399" t="s">
        <v>245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</row>
    <row r="59" spans="1:4" x14ac:dyDescent="0.25">
      <c r="D59" s="105"/>
    </row>
    <row r="60" spans="1:4" x14ac:dyDescent="0.25">
      <c r="A60" s="106"/>
      <c r="B60" s="107">
        <v>44941</v>
      </c>
      <c r="C60" s="107">
        <v>44934</v>
      </c>
      <c r="D60" s="108"/>
    </row>
    <row r="61" spans="1:4" x14ac:dyDescent="0.25">
      <c r="A61" s="106" t="s">
        <v>10</v>
      </c>
      <c r="B61" s="109">
        <v>2.34</v>
      </c>
      <c r="C61" s="109">
        <v>2.27</v>
      </c>
      <c r="D61" s="110"/>
    </row>
    <row r="62" spans="1:4" x14ac:dyDescent="0.25">
      <c r="A62" s="106" t="s">
        <v>253</v>
      </c>
      <c r="B62" s="109"/>
      <c r="C62" s="109"/>
      <c r="D62" s="110"/>
    </row>
    <row r="63" spans="1:4" x14ac:dyDescent="0.25">
      <c r="A63" s="106" t="s">
        <v>220</v>
      </c>
      <c r="B63" s="109">
        <v>17.760000000000002</v>
      </c>
      <c r="C63" s="109">
        <v>16</v>
      </c>
      <c r="D63" s="110"/>
    </row>
    <row r="64" spans="1:4" x14ac:dyDescent="0.25">
      <c r="A64" s="106" t="s">
        <v>221</v>
      </c>
      <c r="B64" s="106"/>
      <c r="C64" s="106"/>
      <c r="D64" s="105"/>
    </row>
    <row r="65" spans="1:4" x14ac:dyDescent="0.25">
      <c r="A65" s="106" t="s">
        <v>20</v>
      </c>
      <c r="B65" s="106">
        <v>1.98</v>
      </c>
      <c r="C65" s="106">
        <v>1.98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29" sqref="P29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292</v>
      </c>
      <c r="D6" s="125" t="s">
        <v>293</v>
      </c>
      <c r="E6" s="124" t="s">
        <v>292</v>
      </c>
      <c r="F6" s="125" t="s">
        <v>293</v>
      </c>
      <c r="G6" s="124" t="s">
        <v>292</v>
      </c>
      <c r="H6" s="125" t="s">
        <v>293</v>
      </c>
      <c r="I6" s="124" t="s">
        <v>292</v>
      </c>
      <c r="J6" s="125" t="s">
        <v>293</v>
      </c>
      <c r="K6" s="124" t="s">
        <v>292</v>
      </c>
      <c r="L6" s="126" t="s">
        <v>293</v>
      </c>
    </row>
    <row r="7" spans="1:12" x14ac:dyDescent="0.25">
      <c r="A7" s="127" t="s">
        <v>152</v>
      </c>
      <c r="B7" s="128" t="s">
        <v>153</v>
      </c>
      <c r="C7" s="129">
        <v>15995.933000000001</v>
      </c>
      <c r="D7" s="130">
        <v>12293.716</v>
      </c>
      <c r="E7" s="129">
        <v>103508.712</v>
      </c>
      <c r="F7" s="131">
        <v>35349.786</v>
      </c>
      <c r="G7" s="129">
        <v>33490.618000000002</v>
      </c>
      <c r="H7" s="130">
        <v>51429.383999999998</v>
      </c>
      <c r="I7" s="129">
        <v>130401.522</v>
      </c>
      <c r="J7" s="131">
        <v>173922.93299999999</v>
      </c>
      <c r="K7" s="129">
        <v>-17494.685000000001</v>
      </c>
      <c r="L7" s="132">
        <v>-39135.667999999998</v>
      </c>
    </row>
    <row r="8" spans="1:12" x14ac:dyDescent="0.25">
      <c r="A8" s="127" t="s">
        <v>154</v>
      </c>
      <c r="B8" s="128" t="s">
        <v>155</v>
      </c>
      <c r="C8" s="129">
        <v>73840.816999999995</v>
      </c>
      <c r="D8" s="130">
        <v>95816.43</v>
      </c>
      <c r="E8" s="129">
        <v>66653.773000000001</v>
      </c>
      <c r="F8" s="131">
        <v>80632.854999999996</v>
      </c>
      <c r="G8" s="129">
        <v>234890.91500000001</v>
      </c>
      <c r="H8" s="130">
        <v>279034.19199999998</v>
      </c>
      <c r="I8" s="129">
        <v>150623.068</v>
      </c>
      <c r="J8" s="131">
        <v>160096.88699999999</v>
      </c>
      <c r="K8" s="129">
        <v>-161050.098</v>
      </c>
      <c r="L8" s="132">
        <v>-183217.76199999999</v>
      </c>
    </row>
    <row r="9" spans="1:12" x14ac:dyDescent="0.25">
      <c r="A9" s="127" t="s">
        <v>156</v>
      </c>
      <c r="B9" s="128" t="s">
        <v>157</v>
      </c>
      <c r="C9" s="129">
        <v>67646.478000000003</v>
      </c>
      <c r="D9" s="130">
        <v>107714.535</v>
      </c>
      <c r="E9" s="129">
        <v>138905.33199999999</v>
      </c>
      <c r="F9" s="131">
        <v>195212.628</v>
      </c>
      <c r="G9" s="129">
        <v>65053.188999999998</v>
      </c>
      <c r="H9" s="130">
        <v>83879.459000000003</v>
      </c>
      <c r="I9" s="129">
        <v>169294.85500000001</v>
      </c>
      <c r="J9" s="131">
        <v>248094.106</v>
      </c>
      <c r="K9" s="129">
        <v>2593.2890000000043</v>
      </c>
      <c r="L9" s="132">
        <v>23835.076000000001</v>
      </c>
    </row>
    <row r="10" spans="1:12" x14ac:dyDescent="0.25">
      <c r="A10" s="127" t="s">
        <v>158</v>
      </c>
      <c r="B10" s="128" t="s">
        <v>159</v>
      </c>
      <c r="C10" s="129">
        <v>46526.101999999999</v>
      </c>
      <c r="D10" s="130">
        <v>62894.233</v>
      </c>
      <c r="E10" s="129">
        <v>82747.365000000005</v>
      </c>
      <c r="F10" s="131">
        <v>102104.489</v>
      </c>
      <c r="G10" s="129">
        <v>61985.493000000002</v>
      </c>
      <c r="H10" s="130">
        <v>65456.303999999996</v>
      </c>
      <c r="I10" s="129">
        <v>63470.004999999997</v>
      </c>
      <c r="J10" s="131">
        <v>68480.524999999994</v>
      </c>
      <c r="K10" s="129">
        <v>-15459.391000000003</v>
      </c>
      <c r="L10" s="132">
        <v>-2562.0709999999963</v>
      </c>
    </row>
    <row r="11" spans="1:12" x14ac:dyDescent="0.25">
      <c r="A11" s="127" t="s">
        <v>160</v>
      </c>
      <c r="B11" s="128" t="s">
        <v>161</v>
      </c>
      <c r="C11" s="129">
        <v>19719.575000000001</v>
      </c>
      <c r="D11" s="130">
        <v>22016.593000000001</v>
      </c>
      <c r="E11" s="129">
        <v>18726.781999999999</v>
      </c>
      <c r="F11" s="131">
        <v>18093.936000000002</v>
      </c>
      <c r="G11" s="129">
        <v>61279.917000000001</v>
      </c>
      <c r="H11" s="130">
        <v>71853.195000000007</v>
      </c>
      <c r="I11" s="129">
        <v>51847.317999999999</v>
      </c>
      <c r="J11" s="131">
        <v>52869.38</v>
      </c>
      <c r="K11" s="129">
        <v>-41560.342000000004</v>
      </c>
      <c r="L11" s="132">
        <v>-49836.602000000006</v>
      </c>
    </row>
    <row r="12" spans="1:12" x14ac:dyDescent="0.25">
      <c r="A12" s="127" t="s">
        <v>162</v>
      </c>
      <c r="B12" s="128" t="s">
        <v>163</v>
      </c>
      <c r="C12" s="129">
        <v>22991.262999999999</v>
      </c>
      <c r="D12" s="130">
        <v>32396.29</v>
      </c>
      <c r="E12" s="129">
        <v>51716.66</v>
      </c>
      <c r="F12" s="131">
        <v>81102.675000000003</v>
      </c>
      <c r="G12" s="129">
        <v>41293.606</v>
      </c>
      <c r="H12" s="130">
        <v>47113.129000000001</v>
      </c>
      <c r="I12" s="129">
        <v>63208.55</v>
      </c>
      <c r="J12" s="131">
        <v>86127.024000000005</v>
      </c>
      <c r="K12" s="129">
        <v>-18302.343000000001</v>
      </c>
      <c r="L12" s="132">
        <v>-14716.839</v>
      </c>
    </row>
    <row r="13" spans="1:12" x14ac:dyDescent="0.25">
      <c r="A13" s="127" t="s">
        <v>164</v>
      </c>
      <c r="B13" s="128" t="s">
        <v>165</v>
      </c>
      <c r="C13" s="129">
        <v>17824.203000000001</v>
      </c>
      <c r="D13" s="130">
        <v>21890.034</v>
      </c>
      <c r="E13" s="129">
        <v>19401.241000000002</v>
      </c>
      <c r="F13" s="131">
        <v>18823.661</v>
      </c>
      <c r="G13" s="129">
        <v>66451.017999999996</v>
      </c>
      <c r="H13" s="130">
        <v>82592.438999999998</v>
      </c>
      <c r="I13" s="129">
        <v>62914.832000000002</v>
      </c>
      <c r="J13" s="131">
        <v>68832.194000000003</v>
      </c>
      <c r="K13" s="129">
        <v>-48626.814999999995</v>
      </c>
      <c r="L13" s="132">
        <v>-60702.404999999999</v>
      </c>
    </row>
    <row r="14" spans="1:12" x14ac:dyDescent="0.25">
      <c r="A14" s="127" t="s">
        <v>166</v>
      </c>
      <c r="B14" s="128" t="s">
        <v>167</v>
      </c>
      <c r="C14" s="129">
        <v>9335.8070000000007</v>
      </c>
      <c r="D14" s="130">
        <v>11106.483</v>
      </c>
      <c r="E14" s="129">
        <v>18670.781999999999</v>
      </c>
      <c r="F14" s="131">
        <v>17619.724999999999</v>
      </c>
      <c r="G14" s="129">
        <v>2828.835</v>
      </c>
      <c r="H14" s="130">
        <v>2529.4540000000002</v>
      </c>
      <c r="I14" s="129">
        <v>1985.009</v>
      </c>
      <c r="J14" s="131">
        <v>980.15200000000004</v>
      </c>
      <c r="K14" s="129">
        <v>6506.9720000000007</v>
      </c>
      <c r="L14" s="132">
        <v>8577.0290000000005</v>
      </c>
    </row>
    <row r="15" spans="1:12" x14ac:dyDescent="0.25">
      <c r="A15" s="127" t="s">
        <v>198</v>
      </c>
      <c r="B15" s="128" t="s">
        <v>199</v>
      </c>
      <c r="C15" s="129">
        <v>455324.80599999998</v>
      </c>
      <c r="D15" s="130">
        <v>527934.44299999997</v>
      </c>
      <c r="E15" s="129">
        <v>283856.97399999999</v>
      </c>
      <c r="F15" s="131">
        <v>310742.70699999999</v>
      </c>
      <c r="G15" s="129">
        <v>235543.51800000001</v>
      </c>
      <c r="H15" s="130">
        <v>255977.1</v>
      </c>
      <c r="I15" s="129">
        <v>138320.046</v>
      </c>
      <c r="J15" s="131">
        <v>138903.54699999999</v>
      </c>
      <c r="K15" s="129">
        <v>219781.28799999997</v>
      </c>
      <c r="L15" s="132">
        <v>271957.34299999999</v>
      </c>
    </row>
    <row r="16" spans="1:12" x14ac:dyDescent="0.25">
      <c r="A16" s="127" t="s">
        <v>200</v>
      </c>
      <c r="B16" s="128" t="s">
        <v>201</v>
      </c>
      <c r="C16" s="129">
        <v>280202.717</v>
      </c>
      <c r="D16" s="130">
        <v>352121.29200000002</v>
      </c>
      <c r="E16" s="129">
        <v>401757.185</v>
      </c>
      <c r="F16" s="131">
        <v>427254.14600000001</v>
      </c>
      <c r="G16" s="129">
        <v>59761.883000000002</v>
      </c>
      <c r="H16" s="130">
        <v>62633.938000000002</v>
      </c>
      <c r="I16" s="129">
        <v>70027.520000000004</v>
      </c>
      <c r="J16" s="131">
        <v>64051.5</v>
      </c>
      <c r="K16" s="129">
        <v>220440.834</v>
      </c>
      <c r="L16" s="132">
        <v>289487.35399999999</v>
      </c>
    </row>
    <row r="17" spans="1:12" x14ac:dyDescent="0.25">
      <c r="A17" s="127" t="s">
        <v>202</v>
      </c>
      <c r="B17" s="128" t="s">
        <v>203</v>
      </c>
      <c r="C17" s="129">
        <v>17475.224999999999</v>
      </c>
      <c r="D17" s="130">
        <v>20289.651999999998</v>
      </c>
      <c r="E17" s="129">
        <v>11212.411</v>
      </c>
      <c r="F17" s="131">
        <v>11383.798000000001</v>
      </c>
      <c r="G17" s="129">
        <v>16797.885999999999</v>
      </c>
      <c r="H17" s="130">
        <v>21774.044000000002</v>
      </c>
      <c r="I17" s="129">
        <v>15137.061</v>
      </c>
      <c r="J17" s="131">
        <v>15542.507</v>
      </c>
      <c r="K17" s="129">
        <v>677.33899999999994</v>
      </c>
      <c r="L17" s="132">
        <v>-1484.3920000000035</v>
      </c>
    </row>
    <row r="18" spans="1:12" x14ac:dyDescent="0.25">
      <c r="A18" s="127" t="s">
        <v>204</v>
      </c>
      <c r="B18" s="128" t="s">
        <v>205</v>
      </c>
      <c r="C18" s="129">
        <v>91222.407000000007</v>
      </c>
      <c r="D18" s="130">
        <v>106558.97100000001</v>
      </c>
      <c r="E18" s="129">
        <v>30054.716</v>
      </c>
      <c r="F18" s="131">
        <v>36618.881000000001</v>
      </c>
      <c r="G18" s="129">
        <v>53934.644999999997</v>
      </c>
      <c r="H18" s="130">
        <v>59886.536</v>
      </c>
      <c r="I18" s="129">
        <v>17778.406999999999</v>
      </c>
      <c r="J18" s="131">
        <v>16401.670999999998</v>
      </c>
      <c r="K18" s="129">
        <v>37287.76200000001</v>
      </c>
      <c r="L18" s="132">
        <v>46672.435000000005</v>
      </c>
    </row>
    <row r="19" spans="1:12" x14ac:dyDescent="0.25">
      <c r="A19" s="127" t="s">
        <v>206</v>
      </c>
      <c r="B19" s="128" t="s">
        <v>207</v>
      </c>
      <c r="C19" s="129">
        <v>40199.428</v>
      </c>
      <c r="D19" s="130">
        <v>47066.9</v>
      </c>
      <c r="E19" s="129">
        <v>65019</v>
      </c>
      <c r="F19" s="131">
        <v>63781.248</v>
      </c>
      <c r="G19" s="129">
        <v>27793.710999999999</v>
      </c>
      <c r="H19" s="130">
        <v>36661.436000000002</v>
      </c>
      <c r="I19" s="129">
        <v>38690.035000000003</v>
      </c>
      <c r="J19" s="131">
        <v>44074.605000000003</v>
      </c>
      <c r="K19" s="129">
        <v>12405.717000000001</v>
      </c>
      <c r="L19" s="132">
        <v>10405.464</v>
      </c>
    </row>
    <row r="20" spans="1:12" x14ac:dyDescent="0.25">
      <c r="A20" s="127" t="s">
        <v>208</v>
      </c>
      <c r="B20" s="128" t="s">
        <v>209</v>
      </c>
      <c r="C20" s="129">
        <v>365.56599999999997</v>
      </c>
      <c r="D20" s="130">
        <v>576.52599999999995</v>
      </c>
      <c r="E20" s="129">
        <v>395.202</v>
      </c>
      <c r="F20" s="131">
        <v>1361.8130000000001</v>
      </c>
      <c r="G20" s="129">
        <v>10001.599</v>
      </c>
      <c r="H20" s="130">
        <v>9890.0499999999993</v>
      </c>
      <c r="I20" s="129">
        <v>7852.1369999999997</v>
      </c>
      <c r="J20" s="131">
        <v>7954.8339999999998</v>
      </c>
      <c r="K20" s="129">
        <v>-9636.0329999999994</v>
      </c>
      <c r="L20" s="132">
        <v>-9313.5239999999994</v>
      </c>
    </row>
    <row r="21" spans="1:12" x14ac:dyDescent="0.25">
      <c r="A21" s="127" t="s">
        <v>210</v>
      </c>
      <c r="B21" s="128" t="s">
        <v>211</v>
      </c>
      <c r="C21" s="129">
        <v>5539.232</v>
      </c>
      <c r="D21" s="130">
        <v>4178.8010000000004</v>
      </c>
      <c r="E21" s="129">
        <v>1580.7560000000001</v>
      </c>
      <c r="F21" s="131">
        <v>998.92899999999997</v>
      </c>
      <c r="G21" s="129">
        <v>84440.971999999994</v>
      </c>
      <c r="H21" s="130">
        <v>83381.100999999995</v>
      </c>
      <c r="I21" s="129">
        <v>19971.385999999999</v>
      </c>
      <c r="J21" s="131">
        <v>16879.713</v>
      </c>
      <c r="K21" s="129">
        <v>-78901.739999999991</v>
      </c>
      <c r="L21" s="132">
        <v>-79202.299999999988</v>
      </c>
    </row>
    <row r="22" spans="1:12" x14ac:dyDescent="0.25">
      <c r="A22" s="127" t="s">
        <v>212</v>
      </c>
      <c r="B22" s="128" t="s">
        <v>213</v>
      </c>
      <c r="C22" s="129">
        <v>14426.449000000001</v>
      </c>
      <c r="D22" s="130">
        <v>11641.655000000001</v>
      </c>
      <c r="E22" s="129">
        <v>4102.2700000000004</v>
      </c>
      <c r="F22" s="131">
        <v>3376.0390000000002</v>
      </c>
      <c r="G22" s="129">
        <v>158917.03700000001</v>
      </c>
      <c r="H22" s="130">
        <v>151215.74100000001</v>
      </c>
      <c r="I22" s="129">
        <v>22822.324000000001</v>
      </c>
      <c r="J22" s="131">
        <v>21397.93</v>
      </c>
      <c r="K22" s="129">
        <v>-144490.58800000002</v>
      </c>
      <c r="L22" s="132">
        <v>-139574.08600000001</v>
      </c>
    </row>
    <row r="23" spans="1:12" x14ac:dyDescent="0.25">
      <c r="A23" s="127" t="s">
        <v>168</v>
      </c>
      <c r="B23" s="128" t="s">
        <v>30</v>
      </c>
      <c r="C23" s="129">
        <v>46501.141000000003</v>
      </c>
      <c r="D23" s="130">
        <v>46151.815999999999</v>
      </c>
      <c r="E23" s="129">
        <v>63532.675000000003</v>
      </c>
      <c r="F23" s="131">
        <v>53289.17</v>
      </c>
      <c r="G23" s="129">
        <v>266174.29399999999</v>
      </c>
      <c r="H23" s="130">
        <v>301418.31300000002</v>
      </c>
      <c r="I23" s="129">
        <v>486140.81599999999</v>
      </c>
      <c r="J23" s="131">
        <v>439563.02</v>
      </c>
      <c r="K23" s="129">
        <v>-219673.15299999999</v>
      </c>
      <c r="L23" s="132">
        <v>-255266.49700000003</v>
      </c>
    </row>
    <row r="24" spans="1:12" x14ac:dyDescent="0.25">
      <c r="A24" s="127" t="s">
        <v>186</v>
      </c>
      <c r="B24" s="128" t="s">
        <v>187</v>
      </c>
      <c r="C24" s="129">
        <v>19253.13</v>
      </c>
      <c r="D24" s="130">
        <v>17443.810000000001</v>
      </c>
      <c r="E24" s="129">
        <v>15237.004000000001</v>
      </c>
      <c r="F24" s="131">
        <v>10635.975</v>
      </c>
      <c r="G24" s="129">
        <v>125604.859</v>
      </c>
      <c r="H24" s="130">
        <v>126334.05899999999</v>
      </c>
      <c r="I24" s="129">
        <v>67368.063999999998</v>
      </c>
      <c r="J24" s="131">
        <v>65138.357000000004</v>
      </c>
      <c r="K24" s="129">
        <v>-106351.72899999999</v>
      </c>
      <c r="L24" s="132">
        <v>-108890.249</v>
      </c>
    </row>
    <row r="25" spans="1:12" x14ac:dyDescent="0.25">
      <c r="A25" s="127" t="s">
        <v>169</v>
      </c>
      <c r="B25" s="128" t="s">
        <v>170</v>
      </c>
      <c r="C25" s="129">
        <v>15693.278</v>
      </c>
      <c r="D25" s="130">
        <v>21595.862000000001</v>
      </c>
      <c r="E25" s="129">
        <v>23943.386999999999</v>
      </c>
      <c r="F25" s="131">
        <v>24723.703000000001</v>
      </c>
      <c r="G25" s="129">
        <v>362600.36700000003</v>
      </c>
      <c r="H25" s="130">
        <v>382730.38</v>
      </c>
      <c r="I25" s="129">
        <v>427824.53</v>
      </c>
      <c r="J25" s="131">
        <v>412486.93800000002</v>
      </c>
      <c r="K25" s="129">
        <v>-346907.08900000004</v>
      </c>
      <c r="L25" s="132">
        <v>-361134.51799999998</v>
      </c>
    </row>
    <row r="26" spans="1:12" x14ac:dyDescent="0.25">
      <c r="A26" s="127" t="s">
        <v>171</v>
      </c>
      <c r="B26" s="128" t="s">
        <v>172</v>
      </c>
      <c r="C26" s="129">
        <v>4878.4830000000002</v>
      </c>
      <c r="D26" s="130">
        <v>4221.8069999999998</v>
      </c>
      <c r="E26" s="129">
        <v>3218.6689999999999</v>
      </c>
      <c r="F26" s="131">
        <v>2511.5210000000002</v>
      </c>
      <c r="G26" s="129">
        <v>198898.33100000001</v>
      </c>
      <c r="H26" s="130">
        <v>202082.77299999999</v>
      </c>
      <c r="I26" s="129">
        <v>142609.75</v>
      </c>
      <c r="J26" s="131">
        <v>132292.318</v>
      </c>
      <c r="K26" s="129">
        <v>-194019.848</v>
      </c>
      <c r="L26" s="132">
        <v>-197860.96599999999</v>
      </c>
    </row>
    <row r="27" spans="1:12" x14ac:dyDescent="0.25">
      <c r="A27" s="127" t="s">
        <v>173</v>
      </c>
      <c r="B27" s="128" t="s">
        <v>174</v>
      </c>
      <c r="C27" s="129">
        <v>2027.021</v>
      </c>
      <c r="D27" s="130">
        <v>3488.19</v>
      </c>
      <c r="E27" s="129">
        <v>3873.7510000000002</v>
      </c>
      <c r="F27" s="131">
        <v>5029.2060000000001</v>
      </c>
      <c r="G27" s="129">
        <v>101649.053</v>
      </c>
      <c r="H27" s="130">
        <v>109700.336</v>
      </c>
      <c r="I27" s="129">
        <v>209805.88</v>
      </c>
      <c r="J27" s="131">
        <v>180159.68400000001</v>
      </c>
      <c r="K27" s="129">
        <v>-99622.032000000007</v>
      </c>
      <c r="L27" s="132">
        <v>-106212.14599999999</v>
      </c>
    </row>
    <row r="28" spans="1:12" x14ac:dyDescent="0.25">
      <c r="A28" s="127" t="s">
        <v>175</v>
      </c>
      <c r="B28" s="128" t="s">
        <v>176</v>
      </c>
      <c r="C28" s="129">
        <v>362558.60800000001</v>
      </c>
      <c r="D28" s="130">
        <v>307912.51400000002</v>
      </c>
      <c r="E28" s="129">
        <v>961357.74300000002</v>
      </c>
      <c r="F28" s="131">
        <v>753062.25899999996</v>
      </c>
      <c r="G28" s="129">
        <v>38248.252</v>
      </c>
      <c r="H28" s="130">
        <v>40088.391000000003</v>
      </c>
      <c r="I28" s="129">
        <v>46153.52</v>
      </c>
      <c r="J28" s="131">
        <v>44816.218999999997</v>
      </c>
      <c r="K28" s="129">
        <v>324310.35600000003</v>
      </c>
      <c r="L28" s="132">
        <v>267824.12300000002</v>
      </c>
    </row>
    <row r="29" spans="1:12" x14ac:dyDescent="0.25">
      <c r="A29" s="127" t="s">
        <v>177</v>
      </c>
      <c r="B29" s="128" t="s">
        <v>178</v>
      </c>
      <c r="C29" s="129">
        <v>26771.078000000001</v>
      </c>
      <c r="D29" s="130">
        <v>25767.187999999998</v>
      </c>
      <c r="E29" s="129">
        <v>32565.216</v>
      </c>
      <c r="F29" s="131">
        <v>26726.436000000002</v>
      </c>
      <c r="G29" s="129">
        <v>141303.90100000001</v>
      </c>
      <c r="H29" s="130">
        <v>128718.952</v>
      </c>
      <c r="I29" s="129">
        <v>110766.234</v>
      </c>
      <c r="J29" s="131">
        <v>92368.686000000002</v>
      </c>
      <c r="K29" s="129">
        <v>-114532.823</v>
      </c>
      <c r="L29" s="132">
        <v>-102951.76400000001</v>
      </c>
    </row>
    <row r="30" spans="1:12" ht="16.5" thickBot="1" x14ac:dyDescent="0.3">
      <c r="A30" s="133" t="s">
        <v>188</v>
      </c>
      <c r="B30" s="134" t="s">
        <v>189</v>
      </c>
      <c r="C30" s="135">
        <v>190742.18100000001</v>
      </c>
      <c r="D30" s="136">
        <v>211293.86</v>
      </c>
      <c r="E30" s="135">
        <v>69478.388000000006</v>
      </c>
      <c r="F30" s="137">
        <v>63988.184000000001</v>
      </c>
      <c r="G30" s="135">
        <v>217746.51</v>
      </c>
      <c r="H30" s="136">
        <v>271232.73499999999</v>
      </c>
      <c r="I30" s="135">
        <v>81738.459000000003</v>
      </c>
      <c r="J30" s="137">
        <v>94082.278999999995</v>
      </c>
      <c r="K30" s="135">
        <v>-27004.328999999998</v>
      </c>
      <c r="L30" s="138">
        <v>-59938.875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zagraniczny_XI_2022</vt:lpstr>
      <vt:lpstr>eksport_XI_2022</vt:lpstr>
      <vt:lpstr>import_XI_2022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2023-01-19T13:24:03Z</dcterms:modified>
</cp:coreProperties>
</file>