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linux1\ADM\2023 rok\ROZEZNANIE CENOWE\Odczynniki 2023\Pakiety Rozeznanie szczepy, surowice\"/>
    </mc:Choice>
  </mc:AlternateContent>
  <xr:revisionPtr revIDLastSave="0" documentId="13_ncr:1_{4D0AB1B5-E325-44E2-A088-DF5CBF50D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zczepy wzorcowe" sheetId="1" r:id="rId1"/>
  </sheets>
  <calcPr calcId="191029"/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/>
  <c r="J6" i="1"/>
  <c r="H7" i="1"/>
  <c r="I7" i="1" s="1"/>
  <c r="J7" i="1"/>
  <c r="H8" i="1"/>
  <c r="I8" i="1" s="1"/>
  <c r="J8" i="1"/>
  <c r="J3" i="1"/>
  <c r="H3" i="1"/>
  <c r="I3" i="1" s="1"/>
  <c r="J9" i="1" l="1"/>
  <c r="I9" i="1"/>
  <c r="H9" i="1"/>
</calcChain>
</file>

<file path=xl/sharedStrings.xml><?xml version="1.0" encoding="utf-8"?>
<sst xmlns="http://schemas.openxmlformats.org/spreadsheetml/2006/main" count="34" uniqueCount="24">
  <si>
    <t>szt</t>
  </si>
  <si>
    <t>24498100-2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</si>
  <si>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</si>
  <si>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</si>
  <si>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</si>
  <si>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</si>
  <si>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</si>
  <si>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</si>
  <si>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</si>
  <si>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</si>
  <si>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</si>
  <si>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</si>
  <si>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</si>
  <si>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</si>
  <si>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</si>
  <si>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Szczep wzorcowy Bacillus cereus ATCC 11778</t>
    </r>
    <r>
      <rPr>
        <i/>
        <sz val="11"/>
        <color indexed="8"/>
        <rFont val="Tahoma"/>
        <family val="2"/>
        <charset val="238"/>
      </rPr>
      <t xml:space="preserve">
WDCM 00001;preparat jakościowy, 2 pasaż szczepu odniesienia; znak zgodności z normą europejską CE; przy dostawie należy dostarczyć certyfikat kontroli jakości produktu dla danej serii lub zapewnić nieodpłatny całodobowy dostęp do certyfikatów na stronieinternetowej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</si>
  <si>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wzorcowy Campylobacter coli ATCC 43478</t>
    </r>
    <r>
      <rPr>
        <i/>
        <sz val="11"/>
        <color indexed="8"/>
        <rFont val="Tahoma"/>
        <family val="2"/>
        <charset val="238"/>
      </rPr>
      <t xml:space="preserve">
WDCM 00004;preparat jakościowy, 2 pasaż szczepu odniesienia; znak zgodności z normą europejską CE; przy dostawie należy dostarczyć certyfikat kontroli jakości produktu dla danej serii lub zapewnić nieodpłatny całodobowy dostęp do certyfikatów na stronieinternetowej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</si>
  <si>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wzorcowy Campylobacter jejuni ATCC 33291</t>
    </r>
    <r>
      <rPr>
        <i/>
        <sz val="11"/>
        <color indexed="8"/>
        <rFont val="Tahoma"/>
        <family val="2"/>
        <charset val="238"/>
      </rPr>
      <t xml:space="preserve">
WDCM 00005;preparat jakościowy, 1 lub 2 pasaż szczepu odniesienia; znak zgodności z normą europejską CE; przy dostawie należy dostarczyć certyfikat kontroli jakości produktu dla danej serii lub zapewnić nieodpłatny całodobowy dostęp do certyfikatów na stronie 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</si>
  <si>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wzorcowy Citrobacter freundii ATCC 43864</t>
    </r>
    <r>
      <rPr>
        <i/>
        <sz val="11"/>
        <color indexed="8"/>
        <rFont val="Tahoma"/>
        <family val="2"/>
        <charset val="238"/>
      </rPr>
      <t xml:space="preserve">
WDCM 00006;preparat jakościowy, 2 pasaż szczepu odniesienia; znak zgodności z normą europejską CE; przy dostawie należy dostarczyć certyfikat kontroli jakości produktu dla danej serii lub zapewnić nieodpłatny całodobowy dostęp do certyfikatów na stronieinternetowej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</si>
  <si>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wzorcowy Proteus vulgaris ATCC 8427</t>
    </r>
    <r>
      <rPr>
        <i/>
        <sz val="11"/>
        <color indexed="8"/>
        <rFont val="Tahoma"/>
        <family val="2"/>
        <charset val="238"/>
      </rPr>
      <t xml:space="preserve">
preparat jakościowy, 2 lub 3 pasaż szczepu odniesienia; znak zgodności z normą europejską CE; przy dostawie należy dostarczyć certyfikat kontroli jakości produktu dla danej serii lub zapewnić nieodpłatny całodobowy dostęp do certyfikatów na stronie internetowej producenta/dostawcy;</t>
    </r>
    <r>
      <rPr>
        <i/>
        <sz val="11"/>
        <color indexed="55"/>
        <rFont val="Tahoma"/>
        <family val="2"/>
        <charset val="238"/>
      </rPr>
      <t xml:space="preserve">
</t>
    </r>
  </si>
  <si>
    <r>
      <t>Szczep wzorcowy Salmonella Typhimurium ATCC 14028</t>
    </r>
    <r>
      <rPr>
        <i/>
        <sz val="11"/>
        <color indexed="8"/>
        <rFont val="Tahoma"/>
        <family val="2"/>
        <charset val="238"/>
      </rPr>
      <t xml:space="preserve">
WDCM 00031;preparat jakościowy, 2 pasaż szczepu odniesienia; znak zgodności z normą europejską CE; przy dostawie należy dostarczyć certyfikat kontroli jakości produktu dla danej serii lub zapewnić nieodpłatny całodobowy dostęp do certyfikatów na stronieinternetowej producenta/dostawcy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</si>
  <si>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Szczepy wzorcowe. Pakiet 2</t>
  </si>
  <si>
    <t>Wymagania:
-  Certyfikat jakości określający ilość jednostek tworzących kolonię 
-  Szczep wyhodowany przez producenta akredytowanego w odniesieniu do wymagań normy ISO 17034 w ramach posiadanego zakresu akredytacji a jednostka akredytująca jest sygnatariuszem  porozumienia EA MLA i lub ILAC MRA. 
 - Termin przydatności nie krótszy niż 1 rok od dnia dostawy. W przypadku szczepów o terminie ważności ustalonym przez producenta krótszym niż 1 rok, okres przydatności nie może być krótszy niż 3/4 tego terminu. 
 - Dla każdej pozycji muszą być spełnione dodatkowe wymagania określone w specyfikacji danego szczepu
- Czas realizacji nie dłuższy niż 30 dni od daty złożenia zamówienia</t>
  </si>
  <si>
    <t xml:space="preserve"> - załącznik nr 2 do umowy, załącznik 3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</si>
</sst>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4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showGridLines="0" showZeros="0" tabSelected="1" workbookViewId="0">
      <pane ySplit="2" topLeftCell="A3" activePane="bottomLeft" state="frozen"/>
      <selection pane="bottomLeft" activeCell="K1" sqref="K1:L1"/>
    </sheetView>
  </sheetViews>
  <sheetFormatPr defaultRowHeight="15" x14ac:dyDescent="0.25"/>
  <cols>
    <col min="1" max="1" width="6.7109375" customWidth="1"/>
    <col min="2" max="2" width="75.7109375" customWidth="1"/>
    <col min="3" max="3" width="6.7109375" customWidth="1"/>
    <col min="4" max="4" width="15" customWidth="1"/>
    <col min="5" max="5" width="10" customWidth="1"/>
    <col min="6" max="6" width="12" customWidth="1"/>
    <col min="7" max="7" width="4" customWidth="1"/>
    <col min="8" max="18" width="13.7109375" customWidth="1"/>
    <col min="19" max="21" width="254" customWidth="1"/>
  </cols>
  <sheetData>
    <row r="1" spans="1:12" ht="33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23</v>
      </c>
      <c r="L1" s="16"/>
    </row>
    <row r="2" spans="1:12" ht="79.5" customHeight="1" x14ac:dyDescent="0.25">
      <c r="A2" s="2" t="s">
        <v>2</v>
      </c>
      <c r="B2" s="3" t="s">
        <v>3</v>
      </c>
      <c r="C2" s="2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</row>
    <row r="3" spans="1:12" ht="99.75" x14ac:dyDescent="0.25">
      <c r="A3" s="5">
        <v>1</v>
      </c>
      <c r="B3" s="12" t="s">
        <v>15</v>
      </c>
      <c r="C3" s="5" t="s">
        <v>0</v>
      </c>
      <c r="D3" s="5" t="s">
        <v>1</v>
      </c>
      <c r="E3" s="7">
        <v>1</v>
      </c>
      <c r="F3" s="8"/>
      <c r="G3" s="9"/>
      <c r="H3" s="6">
        <f>F3*E3</f>
        <v>0</v>
      </c>
      <c r="I3" s="6">
        <f>H3+H3*G3/100</f>
        <v>0</v>
      </c>
      <c r="J3" s="6">
        <f>E3*F3*G3/100</f>
        <v>0</v>
      </c>
      <c r="K3" s="10"/>
      <c r="L3" s="11"/>
    </row>
    <row r="4" spans="1:12" ht="99.75" x14ac:dyDescent="0.25">
      <c r="A4" s="5">
        <v>2</v>
      </c>
      <c r="B4" s="12" t="s">
        <v>16</v>
      </c>
      <c r="C4" s="5" t="s">
        <v>0</v>
      </c>
      <c r="D4" s="5" t="s">
        <v>1</v>
      </c>
      <c r="E4" s="7">
        <v>1</v>
      </c>
      <c r="F4" s="8"/>
      <c r="G4" s="9"/>
      <c r="H4" s="6">
        <f t="shared" ref="H4:H8" si="0">F4*E4</f>
        <v>0</v>
      </c>
      <c r="I4" s="6">
        <f t="shared" ref="I4:I8" si="1">H4+H4*G4/100</f>
        <v>0</v>
      </c>
      <c r="J4" s="6">
        <f t="shared" ref="J4:J8" si="2">E4*F4*G4/100</f>
        <v>0</v>
      </c>
      <c r="K4" s="10"/>
      <c r="L4" s="11"/>
    </row>
    <row r="5" spans="1:12" ht="99.75" x14ac:dyDescent="0.25">
      <c r="A5" s="5">
        <v>3</v>
      </c>
      <c r="B5" s="12" t="s">
        <v>17</v>
      </c>
      <c r="C5" s="5" t="s">
        <v>0</v>
      </c>
      <c r="D5" s="5" t="s">
        <v>1</v>
      </c>
      <c r="E5" s="7">
        <v>1</v>
      </c>
      <c r="F5" s="8"/>
      <c r="G5" s="9"/>
      <c r="H5" s="6">
        <f t="shared" si="0"/>
        <v>0</v>
      </c>
      <c r="I5" s="6">
        <f t="shared" si="1"/>
        <v>0</v>
      </c>
      <c r="J5" s="6">
        <f t="shared" si="2"/>
        <v>0</v>
      </c>
      <c r="K5" s="10"/>
      <c r="L5" s="11"/>
    </row>
    <row r="6" spans="1:12" ht="99.75" x14ac:dyDescent="0.25">
      <c r="A6" s="5">
        <v>4</v>
      </c>
      <c r="B6" s="12" t="s">
        <v>18</v>
      </c>
      <c r="C6" s="5" t="s">
        <v>0</v>
      </c>
      <c r="D6" s="5" t="s">
        <v>1</v>
      </c>
      <c r="E6" s="7">
        <v>1</v>
      </c>
      <c r="F6" s="8"/>
      <c r="G6" s="9"/>
      <c r="H6" s="6">
        <f t="shared" si="0"/>
        <v>0</v>
      </c>
      <c r="I6" s="6">
        <f t="shared" si="1"/>
        <v>0</v>
      </c>
      <c r="J6" s="6">
        <f t="shared" si="2"/>
        <v>0</v>
      </c>
      <c r="K6" s="10"/>
      <c r="L6" s="11"/>
    </row>
    <row r="7" spans="1:12" ht="85.5" x14ac:dyDescent="0.25">
      <c r="A7" s="5">
        <v>5</v>
      </c>
      <c r="B7" s="12" t="s">
        <v>19</v>
      </c>
      <c r="C7" s="5" t="s">
        <v>0</v>
      </c>
      <c r="D7" s="5" t="s">
        <v>1</v>
      </c>
      <c r="E7" s="7">
        <v>1</v>
      </c>
      <c r="F7" s="8"/>
      <c r="G7" s="9"/>
      <c r="H7" s="6">
        <f t="shared" si="0"/>
        <v>0</v>
      </c>
      <c r="I7" s="6">
        <f t="shared" si="1"/>
        <v>0</v>
      </c>
      <c r="J7" s="6">
        <f t="shared" si="2"/>
        <v>0</v>
      </c>
      <c r="K7" s="10"/>
      <c r="L7" s="11"/>
    </row>
    <row r="8" spans="1:12" ht="99.75" x14ac:dyDescent="0.25">
      <c r="A8" s="5">
        <v>6</v>
      </c>
      <c r="B8" s="12" t="s">
        <v>20</v>
      </c>
      <c r="C8" s="5" t="s">
        <v>0</v>
      </c>
      <c r="D8" s="5" t="s">
        <v>1</v>
      </c>
      <c r="E8" s="7">
        <v>1</v>
      </c>
      <c r="F8" s="8"/>
      <c r="G8" s="9"/>
      <c r="H8" s="6">
        <f t="shared" si="0"/>
        <v>0</v>
      </c>
      <c r="I8" s="6">
        <f t="shared" si="1"/>
        <v>0</v>
      </c>
      <c r="J8" s="6">
        <f t="shared" si="2"/>
        <v>0</v>
      </c>
      <c r="K8" s="10"/>
      <c r="L8" s="11"/>
    </row>
    <row r="9" spans="1:12" ht="24.95" customHeight="1" x14ac:dyDescent="0.25">
      <c r="A9" s="17" t="s">
        <v>14</v>
      </c>
      <c r="B9" s="18"/>
      <c r="C9" s="18"/>
      <c r="D9" s="18"/>
      <c r="E9" s="18"/>
      <c r="F9" s="18"/>
      <c r="G9" s="19"/>
      <c r="H9" s="4">
        <f>SUM(H3:H8)</f>
        <v>0</v>
      </c>
      <c r="I9" s="4">
        <f>SUM(I3:I8)</f>
        <v>0</v>
      </c>
      <c r="J9" s="4">
        <f>SUM(J3:J8)</f>
        <v>0</v>
      </c>
      <c r="K9" s="20"/>
      <c r="L9" s="21"/>
    </row>
    <row r="14" spans="1:12" ht="165" x14ac:dyDescent="0.25">
      <c r="B14" s="13" t="s">
        <v>22</v>
      </c>
    </row>
  </sheetData>
  <mergeCells count="4">
    <mergeCell ref="A1:J1"/>
    <mergeCell ref="K1:L1"/>
    <mergeCell ref="A9:G9"/>
    <mergeCell ref="K9:L9"/>
  </mergeCells>
  <dataValidations count="1">
    <dataValidation type="whole" allowBlank="1" showErrorMessage="1" errorTitle="Nieprawidłowa wartość VAT" error="Proszę wpisać wartość VAT z zakresu od 0 do 25 (proszę nie używać znaku %)" sqref="G3:G8" xr:uid="{00000000-0002-0000-0000-000000000000}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Szczepy wzorcowe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Łukasz</cp:lastModifiedBy>
  <cp:lastPrinted>2023-04-24T09:29:05Z</cp:lastPrinted>
  <dcterms:created xsi:type="dcterms:W3CDTF">2023-04-19T09:25:07Z</dcterms:created>
  <dcterms:modified xsi:type="dcterms:W3CDTF">2023-04-24T09:53:11Z</dcterms:modified>
</cp:coreProperties>
</file>