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6.05 - 21.05.2024 r" sheetId="2" r:id="rId2"/>
    <sheet name="Ceny 2011-2024" sheetId="7" r:id="rId3"/>
    <sheet name="Handel zagranicz. I_XII_2023" sheetId="29" r:id="rId4"/>
    <sheet name="Handel zagranicz. III_2024 " sheetId="28" r:id="rId5"/>
  </sheets>
  <definedNames>
    <definedName name="OLE_LINK8" localSheetId="1">'biuletyn_06.05 - 21.05.2024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" l="1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<sst xmlns="http://schemas.openxmlformats.org/spreadsheetml/2006/main" count="435" uniqueCount="102">
  <si>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</si>
  <si>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</si>
  <si>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</si>
  <si>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</si>
  <si>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</si>
  <si>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</si>
  <si>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</si>
  <si>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</si>
  <si>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</si>
  <si>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</si>
  <si>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</si>
  <si>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</si>
  <si>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</si>
  <si>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</si>
  <si>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</si>
  <si>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</si>
  <si>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</si>
  <si>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</si>
  <si>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</si>
  <si>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</si>
  <si>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</si>
  <si>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</si>
  <si>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</si>
  <si>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</si>
  <si>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</si>
  <si>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</si>
  <si>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</si>
  <si>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</si>
  <si>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</si>
  <si>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</si>
  <si>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</si>
  <si>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</si>
  <si>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</si>
  <si>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</si>
  <si>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</si>
  <si>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</si>
  <si>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</si>
  <si>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</si>
  <si>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</si>
  <si>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</si>
  <si>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</si>
  <si>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</si>
  <si>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</si>
  <si>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</si>
  <si>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</si>
  <si>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</si>
  <si>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</si>
  <si>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</si>
  <si>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</si>
  <si>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</si>
  <si>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</si>
  <si>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</si>
  <si>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</si>
  <si>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</si>
  <si>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</si>
  <si>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</si>
  <si>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</si>
  <si>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</si>
  <si>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</si>
  <si>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</si>
  <si>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</si>
  <si>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</si>
  <si>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</si>
  <si>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</si>
  <si>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</si>
  <si>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</si>
  <si>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</si>
  <si>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</si>
  <si>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</si>
  <si>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</si>
  <si>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</si>
  <si>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</si>
  <si>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</si>
  <si>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</si>
  <si>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</si>
  <si>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</si>
  <si>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</si>
  <si>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</si>
  <si>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</si>
  <si>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</si>
  <si>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</si>
  <si>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</si>
  <si>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</si>
  <si>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</si>
  <si>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</si>
  <si>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</si>
  <si>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</si>
  <si>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</si>
  <si>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</si>
  <si>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</si>
  <si>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 xml:space="preserve">Polski handel nasionami rzepaku (CN 1205)  w I 2024 r. </t>
  </si>
  <si>
    <t xml:space="preserve">Polski handel olejem rzepakowym (CN 1514)  w w I 2024 r. </t>
  </si>
  <si>
    <t>UWAGA: Dane w trakcie weryfikacji - mogą być obarczone istotnymi błędami</t>
  </si>
  <si>
    <t>22.04-05.05.2024</t>
  </si>
  <si>
    <t>NR 19/2024</t>
  </si>
  <si>
    <t>16 maja 2024r.</t>
  </si>
  <si>
    <t>06.05 - 12.05.2024 r.</t>
  </si>
  <si>
    <t>12.05.2024</t>
  </si>
  <si>
    <r>
      <t xml:space="preserve"> śruty rzepakowej, makuchu rzepakowego: 06</t>
    </r>
    <r>
      <rPr>
        <b/>
        <sz val="14"/>
        <color rgb="FF000000"/>
        <rFont val="Calibri"/>
        <family val="2"/>
        <charset val="238"/>
        <scheme val="minor"/>
      </rPr>
      <t>.05 - 12.05. 2024 r.</t>
    </r>
  </si>
  <si>
    <t>III 2023r.*</t>
  </si>
  <si>
    <t>III 2024r.*</t>
  </si>
  <si>
    <t>Wyspy Owcze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</si>
</sst>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13" sqref="L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94</v>
      </c>
      <c r="B13" s="169"/>
      <c r="C13" s="170"/>
      <c r="D13" s="171" t="s">
        <v>95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96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I16" sqref="I16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98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 t="s">
        <v>97</v>
      </c>
      <c r="D7" s="8" t="s">
        <v>93</v>
      </c>
      <c r="E7" s="8">
        <v>45060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1944</v>
      </c>
      <c r="D8" s="103">
        <v>1936</v>
      </c>
      <c r="E8" s="12">
        <v>2119.4699999999998</v>
      </c>
      <c r="F8" s="14">
        <f>((C8-D8)/D8)*100</f>
        <v>0.41322314049586778</v>
      </c>
      <c r="G8" s="15">
        <f>((C8-E8)/E8)*100</f>
        <v>-8.2789565315857185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 t="s">
        <v>97</v>
      </c>
      <c r="D13" s="8" t="s">
        <v>93</v>
      </c>
      <c r="E13" s="8">
        <v>45060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4758</v>
      </c>
      <c r="D14" s="103">
        <v>4813</v>
      </c>
      <c r="E14" s="12">
        <v>6825</v>
      </c>
      <c r="F14" s="14">
        <f>((C14-D14)/D14)*100</f>
        <v>-1.142738416787866</v>
      </c>
      <c r="G14" s="15">
        <f>((C14-E14)/E14)*100</f>
        <v>-30.285714285714288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 t="s">
        <v>97</v>
      </c>
      <c r="D18" s="8" t="s">
        <v>93</v>
      </c>
      <c r="E18" s="8">
        <v>45060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4105</v>
      </c>
      <c r="D19" s="12">
        <v>3907</v>
      </c>
      <c r="E19" s="167">
        <v>4199</v>
      </c>
      <c r="F19" s="106">
        <f>((C19-D19)/D19)*100</f>
        <v>5.0678269772203732</v>
      </c>
      <c r="G19" s="74">
        <f>((C19-E19)/E19)*100</f>
        <v>-2.2386282448201951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 t="s">
        <v>97</v>
      </c>
      <c r="D23" s="8" t="s">
        <v>93</v>
      </c>
      <c r="E23" s="8">
        <v>45060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1191</v>
      </c>
      <c r="D24" s="12">
        <v>1193</v>
      </c>
      <c r="E24" s="167">
        <v>1491.58</v>
      </c>
      <c r="F24" s="106">
        <f>((C24-D24)/D24)*100</f>
        <v>-0.16764459346186086</v>
      </c>
      <c r="G24" s="74">
        <v>-21.626731385510663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A4" workbookViewId="0">
      <selection activeCell="R21" sqref="R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92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99</v>
      </c>
      <c r="B8" s="36"/>
      <c r="C8" s="37"/>
      <c r="D8" s="38"/>
      <c r="E8" s="35" t="s">
        <v>100</v>
      </c>
      <c r="F8" s="36"/>
      <c r="G8" s="37"/>
      <c r="H8" s="51"/>
      <c r="I8" s="35" t="s">
        <v>99</v>
      </c>
      <c r="J8" s="36"/>
      <c r="K8" s="37"/>
      <c r="L8" s="38"/>
      <c r="M8" s="35" t="s">
        <v>100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82785.104999999996</v>
      </c>
      <c r="C10" s="40">
        <v>138636.79699999999</v>
      </c>
      <c r="D10" s="56"/>
      <c r="E10" s="55" t="s">
        <v>37</v>
      </c>
      <c r="F10" s="39">
        <v>60189.375999999997</v>
      </c>
      <c r="G10" s="40">
        <v>127615.958</v>
      </c>
      <c r="H10" s="51"/>
      <c r="I10" s="55" t="s">
        <v>37</v>
      </c>
      <c r="J10" s="39">
        <v>68935.452000000005</v>
      </c>
      <c r="K10" s="40">
        <v>121958.046</v>
      </c>
      <c r="L10" s="56"/>
      <c r="M10" s="55" t="s">
        <v>37</v>
      </c>
      <c r="N10" s="39">
        <v>41113.921999999999</v>
      </c>
      <c r="O10" s="40">
        <v>80381.909</v>
      </c>
    </row>
    <row r="11" spans="1:15" x14ac:dyDescent="0.25">
      <c r="A11" s="57" t="s">
        <v>38</v>
      </c>
      <c r="B11" s="41">
        <v>78319.203999999998</v>
      </c>
      <c r="C11" s="42">
        <v>130818.395</v>
      </c>
      <c r="D11" s="51"/>
      <c r="E11" s="57" t="s">
        <v>38</v>
      </c>
      <c r="F11" s="41">
        <v>56289.665000000001</v>
      </c>
      <c r="G11" s="42">
        <v>119894.508</v>
      </c>
      <c r="H11" s="51"/>
      <c r="I11" s="57" t="s">
        <v>45</v>
      </c>
      <c r="J11" s="41">
        <v>37440.962</v>
      </c>
      <c r="K11" s="43">
        <v>71387.797000000006</v>
      </c>
      <c r="L11" s="51"/>
      <c r="M11" s="57" t="s">
        <v>40</v>
      </c>
      <c r="N11" s="41">
        <v>23132.807000000001</v>
      </c>
      <c r="O11" s="43">
        <v>43145.296000000002</v>
      </c>
    </row>
    <row r="12" spans="1:15" x14ac:dyDescent="0.25">
      <c r="A12" s="57" t="s">
        <v>40</v>
      </c>
      <c r="B12" s="41">
        <v>3168.1210000000001</v>
      </c>
      <c r="C12" s="42">
        <v>5079.03</v>
      </c>
      <c r="D12" s="51"/>
      <c r="E12" s="57" t="s">
        <v>40</v>
      </c>
      <c r="F12" s="41">
        <v>1357.0350000000001</v>
      </c>
      <c r="G12" s="42">
        <v>2487.7579999999998</v>
      </c>
      <c r="H12" s="51"/>
      <c r="I12" s="57" t="s">
        <v>40</v>
      </c>
      <c r="J12" s="41">
        <v>25269.929</v>
      </c>
      <c r="K12" s="42">
        <v>40900.925000000003</v>
      </c>
      <c r="L12" s="51"/>
      <c r="M12" s="57" t="s">
        <v>41</v>
      </c>
      <c r="N12" s="41">
        <v>10075.097</v>
      </c>
      <c r="O12" s="42">
        <v>20766.5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1034.5350000000001</v>
      </c>
      <c r="G13" s="42">
        <v>2435.5</v>
      </c>
      <c r="H13" s="51"/>
      <c r="I13" s="57" t="s">
        <v>41</v>
      </c>
      <c r="J13" s="41">
        <v>4088.1320000000001</v>
      </c>
      <c r="K13" s="42">
        <v>6766.7759999999998</v>
      </c>
      <c r="L13" s="51"/>
      <c r="M13" s="57" t="s">
        <v>38</v>
      </c>
      <c r="N13" s="41">
        <v>4038.1410000000001</v>
      </c>
      <c r="O13" s="42">
        <v>8657.1139999999996</v>
      </c>
    </row>
    <row r="14" spans="1:15" ht="16.5" thickBot="1" x14ac:dyDescent="0.3">
      <c r="A14" s="58" t="s">
        <v>57</v>
      </c>
      <c r="B14" s="44">
        <v>211.14699999999999</v>
      </c>
      <c r="C14" s="45">
        <v>360.82499999999999</v>
      </c>
      <c r="D14" s="51"/>
      <c r="E14" s="58" t="s">
        <v>55</v>
      </c>
      <c r="F14" s="44">
        <v>807.30100000000004</v>
      </c>
      <c r="G14" s="45">
        <v>1794.0029999999999</v>
      </c>
      <c r="H14" s="51"/>
      <c r="I14" s="58" t="s">
        <v>56</v>
      </c>
      <c r="J14" s="44">
        <v>1145.752</v>
      </c>
      <c r="K14" s="45">
        <v>1388.79</v>
      </c>
      <c r="L14" s="51"/>
      <c r="M14" s="58" t="s">
        <v>43</v>
      </c>
      <c r="N14" s="44">
        <v>3834.0349999999999</v>
      </c>
      <c r="O14" s="45">
        <v>7756.84</v>
      </c>
    </row>
    <row r="18" spans="1:15" x14ac:dyDescent="0.25">
      <c r="A18" s="2" t="s">
        <v>91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92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99</v>
      </c>
      <c r="B24" s="80"/>
      <c r="C24" s="81"/>
      <c r="D24" s="82"/>
      <c r="E24" s="79" t="s">
        <v>100</v>
      </c>
      <c r="F24" s="80"/>
      <c r="G24" s="81"/>
      <c r="H24" s="78"/>
      <c r="I24" s="79" t="s">
        <v>99</v>
      </c>
      <c r="J24" s="80"/>
      <c r="K24" s="81"/>
      <c r="L24" s="82"/>
      <c r="M24" s="79" t="s">
        <v>100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82785.104999999996</v>
      </c>
      <c r="C26" s="89">
        <v>138636.79699999999</v>
      </c>
      <c r="D26" s="90"/>
      <c r="E26" s="87" t="s">
        <v>37</v>
      </c>
      <c r="F26" s="88">
        <v>60189.375999999997</v>
      </c>
      <c r="G26" s="89">
        <v>127615.958</v>
      </c>
      <c r="H26" s="78"/>
      <c r="I26" s="87" t="s">
        <v>37</v>
      </c>
      <c r="J26" s="88">
        <v>66450.778999999995</v>
      </c>
      <c r="K26" s="89">
        <v>46737.983</v>
      </c>
      <c r="L26" s="90"/>
      <c r="M26" s="87" t="s">
        <v>37</v>
      </c>
      <c r="N26" s="88">
        <v>44691.824999999997</v>
      </c>
      <c r="O26" s="89">
        <v>44070.79</v>
      </c>
    </row>
    <row r="27" spans="1:15" x14ac:dyDescent="0.25">
      <c r="A27" s="91" t="s">
        <v>38</v>
      </c>
      <c r="B27" s="92">
        <v>35785.824000000001</v>
      </c>
      <c r="C27" s="93">
        <v>29136.672999999999</v>
      </c>
      <c r="D27" s="94"/>
      <c r="E27" s="91" t="s">
        <v>38</v>
      </c>
      <c r="F27" s="92">
        <v>25456.416000000001</v>
      </c>
      <c r="G27" s="93">
        <v>27990.018</v>
      </c>
      <c r="H27" s="78"/>
      <c r="I27" s="91" t="s">
        <v>38</v>
      </c>
      <c r="J27" s="92">
        <v>19905.594000000001</v>
      </c>
      <c r="K27" s="95">
        <v>12547.543</v>
      </c>
      <c r="L27" s="94"/>
      <c r="M27" s="91" t="s">
        <v>38</v>
      </c>
      <c r="N27" s="92">
        <v>13611.205</v>
      </c>
      <c r="O27" s="95">
        <v>10109.707</v>
      </c>
    </row>
    <row r="28" spans="1:15" x14ac:dyDescent="0.25">
      <c r="A28" s="91" t="s">
        <v>48</v>
      </c>
      <c r="B28" s="92">
        <v>9139.8349999999991</v>
      </c>
      <c r="C28" s="93">
        <v>9030.1450000000004</v>
      </c>
      <c r="D28" s="94"/>
      <c r="E28" s="91" t="s">
        <v>59</v>
      </c>
      <c r="F28" s="92">
        <v>9496.6059999999998</v>
      </c>
      <c r="G28" s="93">
        <v>11240.223</v>
      </c>
      <c r="H28" s="78"/>
      <c r="I28" s="91" t="s">
        <v>40</v>
      </c>
      <c r="J28" s="92">
        <v>17780.437000000002</v>
      </c>
      <c r="K28" s="93">
        <v>12190.031000000001</v>
      </c>
      <c r="L28" s="94"/>
      <c r="M28" s="91" t="s">
        <v>45</v>
      </c>
      <c r="N28" s="92">
        <v>13460.416999999999</v>
      </c>
      <c r="O28" s="93">
        <v>17098.933000000001</v>
      </c>
    </row>
    <row r="29" spans="1:15" x14ac:dyDescent="0.25">
      <c r="A29" s="91" t="s">
        <v>41</v>
      </c>
      <c r="B29" s="92">
        <v>5497.7139999999999</v>
      </c>
      <c r="C29" s="93">
        <v>3874.0120000000002</v>
      </c>
      <c r="D29" s="94"/>
      <c r="E29" s="91" t="s">
        <v>42</v>
      </c>
      <c r="F29" s="92">
        <v>5874.9840000000004</v>
      </c>
      <c r="G29" s="93">
        <v>6128.2650000000003</v>
      </c>
      <c r="H29" s="78"/>
      <c r="I29" s="91" t="s">
        <v>57</v>
      </c>
      <c r="J29" s="92">
        <v>6494.3630000000003</v>
      </c>
      <c r="K29" s="93">
        <v>4247.2209999999995</v>
      </c>
      <c r="L29" s="94"/>
      <c r="M29" s="91" t="s">
        <v>40</v>
      </c>
      <c r="N29" s="92">
        <v>8199.7039999999997</v>
      </c>
      <c r="O29" s="93">
        <v>7185.7929999999997</v>
      </c>
    </row>
    <row r="30" spans="1:15" x14ac:dyDescent="0.25">
      <c r="A30" s="91" t="s">
        <v>42</v>
      </c>
      <c r="B30" s="92">
        <v>4796.4319999999998</v>
      </c>
      <c r="C30" s="93">
        <v>3446.7359999999999</v>
      </c>
      <c r="D30" s="94"/>
      <c r="E30" s="91" t="s">
        <v>41</v>
      </c>
      <c r="F30" s="92">
        <v>4418.2259999999997</v>
      </c>
      <c r="G30" s="93">
        <v>4460.6480000000001</v>
      </c>
      <c r="H30" s="78"/>
      <c r="I30" s="91" t="s">
        <v>45</v>
      </c>
      <c r="J30" s="92">
        <v>5846.125</v>
      </c>
      <c r="K30" s="93">
        <v>5690.16</v>
      </c>
      <c r="L30" s="94"/>
      <c r="M30" s="91" t="s">
        <v>47</v>
      </c>
      <c r="N30" s="92">
        <v>2325.578</v>
      </c>
      <c r="O30" s="93">
        <v>2105.665</v>
      </c>
    </row>
    <row r="31" spans="1:15" x14ac:dyDescent="0.25">
      <c r="A31" s="91" t="s">
        <v>49</v>
      </c>
      <c r="B31" s="92">
        <v>2550.25</v>
      </c>
      <c r="C31" s="93">
        <v>1377.173</v>
      </c>
      <c r="D31" s="94"/>
      <c r="E31" s="91" t="s">
        <v>101</v>
      </c>
      <c r="F31" s="92">
        <v>2494.6469999999999</v>
      </c>
      <c r="G31" s="93">
        <v>3005.5990000000002</v>
      </c>
      <c r="H31" s="78"/>
      <c r="I31" s="91" t="s">
        <v>47</v>
      </c>
      <c r="J31" s="92">
        <v>3494.2330000000002</v>
      </c>
      <c r="K31" s="93">
        <v>2681.9279999999999</v>
      </c>
      <c r="L31" s="94"/>
      <c r="M31" s="91" t="s">
        <v>42</v>
      </c>
      <c r="N31" s="92">
        <v>2204.3029999999999</v>
      </c>
      <c r="O31" s="93">
        <v>2308.8339999999998</v>
      </c>
    </row>
    <row r="32" spans="1:15" x14ac:dyDescent="0.25">
      <c r="A32" s="91" t="s">
        <v>51</v>
      </c>
      <c r="B32" s="92">
        <v>1614.325</v>
      </c>
      <c r="C32" s="93">
        <v>867.64599999999996</v>
      </c>
      <c r="D32" s="94"/>
      <c r="E32" s="91" t="s">
        <v>49</v>
      </c>
      <c r="F32" s="92">
        <v>1800.0840000000001</v>
      </c>
      <c r="G32" s="93">
        <v>1079.2460000000001</v>
      </c>
      <c r="H32" s="78"/>
      <c r="I32" s="91" t="s">
        <v>51</v>
      </c>
      <c r="J32" s="92">
        <v>3166.2890000000002</v>
      </c>
      <c r="K32" s="93">
        <v>2065.04</v>
      </c>
      <c r="L32" s="94"/>
      <c r="M32" s="91" t="s">
        <v>43</v>
      </c>
      <c r="N32" s="92">
        <v>1890.297</v>
      </c>
      <c r="O32" s="93">
        <v>2226.54</v>
      </c>
    </row>
    <row r="33" spans="1:15" x14ac:dyDescent="0.25">
      <c r="A33" s="91" t="s">
        <v>53</v>
      </c>
      <c r="B33" s="92">
        <v>1418.367</v>
      </c>
      <c r="C33" s="93">
        <v>1005.212</v>
      </c>
      <c r="D33" s="94"/>
      <c r="E33" s="91" t="s">
        <v>53</v>
      </c>
      <c r="F33" s="92">
        <v>1654.4090000000001</v>
      </c>
      <c r="G33" s="93">
        <v>1083.5119999999999</v>
      </c>
      <c r="H33" s="78"/>
      <c r="I33" s="91" t="s">
        <v>42</v>
      </c>
      <c r="J33" s="92">
        <v>2510.0059999999999</v>
      </c>
      <c r="K33" s="93">
        <v>1879.5429999999999</v>
      </c>
      <c r="L33" s="94"/>
      <c r="M33" s="91" t="s">
        <v>50</v>
      </c>
      <c r="N33" s="92">
        <v>1158.2049999999999</v>
      </c>
      <c r="O33" s="93">
        <v>1673.85</v>
      </c>
    </row>
    <row r="34" spans="1:15" x14ac:dyDescent="0.25">
      <c r="A34" s="91" t="s">
        <v>46</v>
      </c>
      <c r="B34" s="92">
        <v>1252.9670000000001</v>
      </c>
      <c r="C34" s="93">
        <v>976.33799999999997</v>
      </c>
      <c r="D34" s="94"/>
      <c r="E34" s="91" t="s">
        <v>47</v>
      </c>
      <c r="F34" s="92">
        <v>1323.6030000000001</v>
      </c>
      <c r="G34" s="93">
        <v>1506.845</v>
      </c>
      <c r="H34" s="78"/>
      <c r="I34" s="91" t="s">
        <v>43</v>
      </c>
      <c r="J34" s="92">
        <v>1701.7380000000001</v>
      </c>
      <c r="K34" s="93">
        <v>1899.96</v>
      </c>
      <c r="L34" s="94"/>
      <c r="M34" s="91" t="s">
        <v>48</v>
      </c>
      <c r="N34" s="92">
        <v>709.68</v>
      </c>
      <c r="O34" s="93">
        <v>437.23599999999999</v>
      </c>
    </row>
    <row r="35" spans="1:15" x14ac:dyDescent="0.25">
      <c r="A35" s="91" t="s">
        <v>55</v>
      </c>
      <c r="B35" s="92">
        <v>957.255</v>
      </c>
      <c r="C35" s="93">
        <v>493.024</v>
      </c>
      <c r="D35" s="94"/>
      <c r="E35" s="91" t="s">
        <v>48</v>
      </c>
      <c r="F35" s="92">
        <v>1130.9259999999999</v>
      </c>
      <c r="G35" s="93">
        <v>1140.2750000000001</v>
      </c>
      <c r="H35" s="78"/>
      <c r="I35" s="91" t="s">
        <v>66</v>
      </c>
      <c r="J35" s="92">
        <v>1620.6410000000001</v>
      </c>
      <c r="K35" s="93">
        <v>1249.24</v>
      </c>
      <c r="L35" s="94"/>
      <c r="M35" s="91" t="s">
        <v>49</v>
      </c>
      <c r="N35" s="92">
        <v>455.73500000000001</v>
      </c>
      <c r="O35" s="93">
        <v>306.01499999999999</v>
      </c>
    </row>
    <row r="36" spans="1:15" x14ac:dyDescent="0.25">
      <c r="A36" s="91" t="s">
        <v>59</v>
      </c>
      <c r="B36" s="92">
        <v>935.798</v>
      </c>
      <c r="C36" s="93">
        <v>621.61300000000006</v>
      </c>
      <c r="D36" s="94"/>
      <c r="E36" s="91" t="s">
        <v>55</v>
      </c>
      <c r="F36" s="92">
        <v>978.78099999999995</v>
      </c>
      <c r="G36" s="93">
        <v>619.15700000000004</v>
      </c>
      <c r="H36" s="78"/>
      <c r="I36" s="91" t="s">
        <v>49</v>
      </c>
      <c r="J36" s="92">
        <v>1412.373</v>
      </c>
      <c r="K36" s="93">
        <v>779.42</v>
      </c>
      <c r="L36" s="94"/>
      <c r="M36" s="91" t="s">
        <v>66</v>
      </c>
      <c r="N36" s="92">
        <v>350.49599999999998</v>
      </c>
      <c r="O36" s="93">
        <v>398.76400000000001</v>
      </c>
    </row>
    <row r="37" spans="1:15" x14ac:dyDescent="0.25">
      <c r="A37" s="91" t="s">
        <v>40</v>
      </c>
      <c r="B37" s="92">
        <v>655.524</v>
      </c>
      <c r="C37" s="93">
        <v>334.93799999999999</v>
      </c>
      <c r="D37" s="94"/>
      <c r="E37" s="91" t="s">
        <v>51</v>
      </c>
      <c r="F37" s="92">
        <v>940.20600000000002</v>
      </c>
      <c r="G37" s="93">
        <v>709.07399999999996</v>
      </c>
      <c r="H37" s="78"/>
      <c r="I37" s="91" t="s">
        <v>48</v>
      </c>
      <c r="J37" s="92">
        <v>1166.482</v>
      </c>
      <c r="K37" s="93">
        <v>726.755</v>
      </c>
      <c r="L37" s="94"/>
      <c r="M37" s="91" t="s">
        <v>39</v>
      </c>
      <c r="N37" s="92">
        <v>109.429</v>
      </c>
      <c r="O37" s="93">
        <v>107.81399999999999</v>
      </c>
    </row>
    <row r="38" spans="1:15" ht="16.5" thickBot="1" x14ac:dyDescent="0.3">
      <c r="A38" s="58" t="s">
        <v>58</v>
      </c>
      <c r="B38" s="44">
        <v>551.40300000000002</v>
      </c>
      <c r="C38" s="45">
        <v>263.8</v>
      </c>
      <c r="D38" s="51"/>
      <c r="E38" s="58" t="s">
        <v>57</v>
      </c>
      <c r="F38" s="44">
        <v>779.24300000000005</v>
      </c>
      <c r="G38" s="45">
        <v>871.84799999999996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52</v>
      </c>
      <c r="N38" s="44">
        <v>99.257000000000005</v>
      </c>
      <c r="O38" s="45">
        <v>39.591000000000001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biuletyn_06.05 - 21.05.2024 r</vt:lpstr>
      <vt:lpstr>Ceny 2011-2024</vt:lpstr>
      <vt:lpstr>Handel zagranicz. I_XII_2023</vt:lpstr>
      <vt:lpstr>Handel zagranicz. III_2024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2024-05-16T12:24:53Z</dcterms:modified>
</cp:coreProperties>
</file>