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05.07.21 - 11.07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'biuletyn_05.07.21 - 11.07.21 r'!#REF!</definedName>
  </definedNames>
  <calcPr calcId="152511"/>
</workbook>
</file>

<file path=xl/calcChain.xml><?xml version="1.0" encoding="utf-8"?>
<calcChain xmlns="http://schemas.openxmlformats.org/spreadsheetml/2006/main">
  <c r="G29" i="2" l="1"/>
  <c r="F29" i="2"/>
  <c r="G24" i="2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<sst xmlns="http://schemas.openxmlformats.org/spreadsheetml/2006/main" count="530" uniqueCount="107">
  <si>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</si>
  <si>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</si>
  <si>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</si>
  <si>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</si>
  <si>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</si>
  <si>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</si>
  <si>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</si>
  <si>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</si>
  <si>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</si>
  <si>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</si>
  <si>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</si>
  <si>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</si>
  <si>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</si>
  <si>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</si>
  <si>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</si>
  <si>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</si>
  <si>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</si>
  <si>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</si>
  <si>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</si>
  <si>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</si>
  <si>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</si>
  <si>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</si>
  <si>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</si>
  <si>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</si>
  <si>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</si>
  <si>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</si>
  <si>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</si>
  <si>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</si>
  <si>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</si>
  <si>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</si>
  <si>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</si>
  <si>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</si>
  <si>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</si>
  <si>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</si>
  <si>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</si>
  <si>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</si>
  <si>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</si>
  <si>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</si>
  <si>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</si>
  <si>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</si>
  <si>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</si>
  <si>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</si>
  <si>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</si>
  <si>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</si>
  <si>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</si>
  <si>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</si>
  <si>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</si>
  <si>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</si>
  <si>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</si>
  <si>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</si>
  <si>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</si>
  <si>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</si>
  <si>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</si>
  <si>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</si>
  <si>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</si>
  <si>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</si>
  <si>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</si>
  <si>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</si>
  <si>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</si>
  <si>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</si>
  <si>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</si>
  <si>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</si>
  <si>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</si>
  <si>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</si>
  <si>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</si>
  <si>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</si>
  <si>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</si>
  <si>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</si>
  <si>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</si>
  <si>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</si>
  <si>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</si>
  <si>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</si>
  <si>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</si>
  <si>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</si>
  <si>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</si>
  <si>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</si>
  <si>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</si>
  <si>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</si>
  <si>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</si>
  <si>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</si>
  <si>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</si>
  <si>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</si>
  <si>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</si>
  <si>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</si>
  <si>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</si>
  <si>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</si>
  <si>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</si>
  <si>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</si>
  <si>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</si>
  <si>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</si>
  <si>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</si>
  <si>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</si>
  <si>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</si>
  <si>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</si>
  <si>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</si>
  <si>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</si>
  <si>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</si>
  <si>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</si>
  <si>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</si>
  <si>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</si>
  <si>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nld – niewystarczająca liczba danych do prezentacji</t>
  </si>
  <si>
    <t>bn. - brak notowań</t>
  </si>
  <si>
    <t>Średnie krajowe ceny zakupu netto nasion rzepaku oraz średnie krajowe ceny sprzedaży netto oleju rzepakowego rafinowanego oleju surowego,</t>
  </si>
  <si>
    <t xml:space="preserve"> śruty rzepakowej, makuchu rzepakowego: 05.07.2021 - 11.07.2021 r.</t>
  </si>
  <si>
    <t>bn</t>
  </si>
  <si>
    <t>Notowania z okresu: 05.07.2021 - 11.07.2021 r.</t>
  </si>
  <si>
    <t>NR 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</si>
</sst>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20" sqref="N2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106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105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showGridLines="0" zoomScaleNormal="100" workbookViewId="0">
      <selection activeCell="I16" sqref="I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0" ht="14.25">
      <c r="A2" s="11" t="s">
        <v>102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103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44"/>
    </row>
    <row r="6" spans="1:10" ht="15">
      <c r="A6" s="12"/>
      <c r="B6" s="159" t="s">
        <v>7</v>
      </c>
      <c r="C6" s="161" t="s">
        <v>28</v>
      </c>
      <c r="D6" s="161"/>
      <c r="E6" s="161"/>
      <c r="F6" s="158" t="s">
        <v>29</v>
      </c>
      <c r="G6" s="37" t="s">
        <v>30</v>
      </c>
      <c r="H6" s="5"/>
    </row>
    <row r="7" spans="1:10" ht="15">
      <c r="A7" s="12"/>
      <c r="B7" s="160"/>
      <c r="C7" s="112">
        <v>44388</v>
      </c>
      <c r="D7" s="112">
        <v>44381</v>
      </c>
      <c r="E7" s="112">
        <v>44021</v>
      </c>
      <c r="F7" s="48" t="s">
        <v>8</v>
      </c>
      <c r="G7" s="49" t="s">
        <v>8</v>
      </c>
      <c r="H7" s="5"/>
    </row>
    <row r="8" spans="1:10" ht="16.5" thickBot="1">
      <c r="A8" s="12"/>
      <c r="B8" s="47" t="s">
        <v>12</v>
      </c>
      <c r="C8" s="139" t="s">
        <v>104</v>
      </c>
      <c r="D8" s="139">
        <v>2481</v>
      </c>
      <c r="E8" s="109">
        <v>1743</v>
      </c>
      <c r="F8" s="50" t="e">
        <f>((C8-D8)/D8)*100</f>
        <v>#VALUE!</v>
      </c>
      <c r="G8" s="51" t="e">
        <f>((C8-E8)/E8)*100</f>
        <v>#VALUE!</v>
      </c>
      <c r="H8" s="5"/>
      <c r="J8" s="163"/>
    </row>
    <row r="9" spans="1:10" ht="15">
      <c r="A9" s="12"/>
      <c r="B9" s="36" t="s">
        <v>13</v>
      </c>
      <c r="C9" s="36"/>
      <c r="D9" s="36"/>
      <c r="E9" s="36"/>
      <c r="F9" s="36"/>
      <c r="H9" s="5"/>
      <c r="J9" s="163"/>
    </row>
    <row r="10" spans="1:10" ht="15.75">
      <c r="A10" s="12"/>
      <c r="B10" s="61"/>
      <c r="D10" s="141"/>
      <c r="E10" s="142"/>
      <c r="F10" s="61"/>
      <c r="G10" s="61"/>
      <c r="H10" s="5"/>
      <c r="J10" s="163"/>
    </row>
    <row r="11" spans="1:10" ht="16.5" thickBot="1">
      <c r="A11" s="12"/>
      <c r="B11" s="2"/>
      <c r="C11" s="141"/>
      <c r="D11" s="141"/>
      <c r="E11" s="141"/>
      <c r="F11" s="2"/>
      <c r="G11" s="2"/>
      <c r="H11" s="5"/>
      <c r="J11" s="163"/>
    </row>
    <row r="12" spans="1:10" ht="15">
      <c r="A12" s="12"/>
      <c r="B12" s="159" t="s">
        <v>7</v>
      </c>
      <c r="C12" s="162" t="s">
        <v>28</v>
      </c>
      <c r="D12" s="162"/>
      <c r="E12" s="162"/>
      <c r="F12" s="158" t="s">
        <v>29</v>
      </c>
      <c r="G12" s="37" t="s">
        <v>30</v>
      </c>
      <c r="H12" s="5"/>
      <c r="J12" s="163"/>
    </row>
    <row r="13" spans="1:10" ht="15.75">
      <c r="A13" s="12"/>
      <c r="B13" s="160"/>
      <c r="C13" s="112">
        <v>44388</v>
      </c>
      <c r="D13" s="112">
        <v>44381</v>
      </c>
      <c r="E13" s="112">
        <v>44021</v>
      </c>
      <c r="F13" s="48" t="s">
        <v>8</v>
      </c>
      <c r="G13" s="49" t="s">
        <v>8</v>
      </c>
      <c r="H13" s="5"/>
      <c r="I13" s="144"/>
      <c r="J13" s="163"/>
    </row>
    <row r="14" spans="1:10" ht="32.25" thickBot="1">
      <c r="A14" s="140"/>
      <c r="B14" s="47" t="s">
        <v>9</v>
      </c>
      <c r="C14" s="139">
        <v>4654</v>
      </c>
      <c r="D14" s="139">
        <v>5031</v>
      </c>
      <c r="E14" s="109">
        <v>3631</v>
      </c>
      <c r="F14" s="52">
        <f>((C14-D14)/D14)*100</f>
        <v>-7.4935400516795871</v>
      </c>
      <c r="G14" s="53">
        <f>((C14-E14)/E14)*100</f>
        <v>28.174056733682178</v>
      </c>
      <c r="H14" s="14"/>
      <c r="J14" s="163"/>
    </row>
    <row r="15" spans="1:10">
      <c r="A15" s="140"/>
      <c r="F15" s="143"/>
      <c r="G15" s="143"/>
      <c r="H15" s="5"/>
      <c r="J15" s="163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10">
      <c r="A17" s="5"/>
      <c r="B17" s="159" t="s">
        <v>7</v>
      </c>
      <c r="C17" s="161" t="s">
        <v>28</v>
      </c>
      <c r="D17" s="161"/>
      <c r="E17" s="161"/>
      <c r="F17" s="158" t="s">
        <v>29</v>
      </c>
      <c r="G17" s="37" t="s">
        <v>30</v>
      </c>
      <c r="H17" s="5"/>
    </row>
    <row r="18" spans="1:10">
      <c r="A18" s="5"/>
      <c r="B18" s="160"/>
      <c r="C18" s="112">
        <v>44388</v>
      </c>
      <c r="D18" s="112">
        <v>44381</v>
      </c>
      <c r="E18" s="112">
        <v>44021</v>
      </c>
      <c r="F18" s="48" t="s">
        <v>8</v>
      </c>
      <c r="G18" s="49" t="s">
        <v>8</v>
      </c>
      <c r="H18" s="5"/>
    </row>
    <row r="19" spans="1:10" ht="16.5" thickBot="1">
      <c r="A19" s="5"/>
      <c r="B19" s="47" t="s">
        <v>98</v>
      </c>
      <c r="C19" s="138">
        <v>5987</v>
      </c>
      <c r="D19" s="138">
        <v>5376</v>
      </c>
      <c r="E19" s="109" t="s">
        <v>99</v>
      </c>
      <c r="F19" s="52">
        <f>((C19-D19)/D19)*100</f>
        <v>11.365327380952381</v>
      </c>
      <c r="G19" s="137" t="s">
        <v>99</v>
      </c>
      <c r="H19" s="5"/>
    </row>
    <row r="20" spans="1:10" ht="15.75">
      <c r="A20" s="5"/>
      <c r="B20" s="153"/>
      <c r="C20" s="154"/>
      <c r="D20" s="154"/>
      <c r="E20" s="155"/>
      <c r="F20" s="156"/>
      <c r="G20" s="157"/>
      <c r="H20" s="5"/>
    </row>
    <row r="21" spans="1:10" ht="15.75" thickBot="1">
      <c r="A21" s="5"/>
      <c r="B21" s="149"/>
      <c r="C21" s="150"/>
      <c r="D21" s="150"/>
      <c r="E21" s="150"/>
      <c r="F21" s="151"/>
      <c r="H21" s="5"/>
      <c r="I21" s="152"/>
      <c r="J21" s="164"/>
    </row>
    <row r="22" spans="1:10">
      <c r="B22" s="159" t="s">
        <v>7</v>
      </c>
      <c r="C22" s="161" t="s">
        <v>28</v>
      </c>
      <c r="D22" s="161"/>
      <c r="E22" s="161"/>
      <c r="F22" s="158" t="s">
        <v>29</v>
      </c>
      <c r="G22" s="37" t="s">
        <v>30</v>
      </c>
      <c r="H22" s="3"/>
      <c r="J22" s="164"/>
    </row>
    <row r="23" spans="1:10">
      <c r="B23" s="160"/>
      <c r="C23" s="112">
        <v>44388</v>
      </c>
      <c r="D23" s="112">
        <v>44381</v>
      </c>
      <c r="E23" s="112">
        <v>44021</v>
      </c>
      <c r="F23" s="48" t="s">
        <v>8</v>
      </c>
      <c r="G23" s="49" t="s">
        <v>8</v>
      </c>
    </row>
    <row r="24" spans="1:10" ht="16.5" thickBot="1">
      <c r="B24" s="47" t="s">
        <v>10</v>
      </c>
      <c r="C24" s="139">
        <v>1184</v>
      </c>
      <c r="D24" s="139">
        <v>1236</v>
      </c>
      <c r="E24" s="109">
        <v>958</v>
      </c>
      <c r="F24" s="52">
        <f>((C24-D24)/D24)*100</f>
        <v>-4.2071197411003238</v>
      </c>
      <c r="G24" s="53">
        <f>((C24-E24)/E24)*100</f>
        <v>23.590814196242171</v>
      </c>
    </row>
    <row r="26" spans="1:10" ht="13.5" thickBot="1"/>
    <row r="27" spans="1:10">
      <c r="B27" s="159" t="s">
        <v>7</v>
      </c>
      <c r="C27" s="161" t="s">
        <v>28</v>
      </c>
      <c r="D27" s="161"/>
      <c r="E27" s="161"/>
      <c r="F27" s="158" t="s">
        <v>29</v>
      </c>
      <c r="G27" s="37" t="s">
        <v>30</v>
      </c>
    </row>
    <row r="28" spans="1:10">
      <c r="B28" s="160"/>
      <c r="C28" s="112">
        <v>44388</v>
      </c>
      <c r="D28" s="112">
        <v>44381</v>
      </c>
      <c r="E28" s="112">
        <v>44021</v>
      </c>
      <c r="F28" s="48" t="s">
        <v>8</v>
      </c>
      <c r="G28" s="49" t="s">
        <v>8</v>
      </c>
    </row>
    <row r="29" spans="1:10" ht="32.25" thickBot="1">
      <c r="B29" s="47" t="s">
        <v>11</v>
      </c>
      <c r="C29" s="138">
        <v>1253</v>
      </c>
      <c r="D29" s="138">
        <v>1455</v>
      </c>
      <c r="E29" s="109">
        <v>1040</v>
      </c>
      <c r="F29" s="52">
        <f>((C29-D29)/D29)*100</f>
        <v>-13.883161512027492</v>
      </c>
      <c r="G29" s="137">
        <f>((C29-E29)/E29)*100</f>
        <v>20.48076923076923</v>
      </c>
    </row>
    <row r="30" spans="1:10">
      <c r="B30" t="s">
        <v>100</v>
      </c>
    </row>
    <row r="31" spans="1:10">
      <c r="B31" t="s">
        <v>101</v>
      </c>
    </row>
    <row r="32" spans="1:10">
      <c r="B32" s="149"/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27" sqref="P2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 t="s">
        <v>70</v>
      </c>
      <c r="E55" s="33" t="s">
        <v>70</v>
      </c>
      <c r="F55" s="33" t="s">
        <v>70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biuletyn_05.07.21 - 11.07.21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2021-07-16T09:35:42Z</dcterms:modified>
</cp:coreProperties>
</file>