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sudol.izabela\Desktop\GRUPY UZNANIE\Rejestr\2026\2026_07_27_Kresy\"/>
    </mc:Choice>
  </mc:AlternateContent>
  <xr:revisionPtr revIDLastSave="0" documentId="8_{1874DB00-AE69-49D4-9723-0EDFAE02D03D}" xr6:coauthVersionLast="47" xr6:coauthVersionMax="47" xr10:uidLastSave="{00000000-0000-0000-0000-000000000000}"/>
  <bookViews>
    <workbookView xWindow="28680" yWindow="345" windowWidth="25440" windowHeight="15270" xr2:uid="{00000000-000D-0000-FFFF-FFFF00000000}"/>
  </bookViews>
  <sheets>
    <sheet name="Arkusz1" sheetId="1" r:id="rId1"/>
  </sheets>
  <definedNames>
    <definedName name="_xlnm._FilterDatabase" localSheetId="0" hidden="1">Arkusz1!$A$6:$M$67</definedName>
    <definedName name="_xlnm.Print_Area" localSheetId="0">Arkusz1!$A$1:$I$75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8" i="1" l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7" i="1"/>
</calcChain>
</file>

<file path=xl/sharedStrings.xml><?xml version="1.0" encoding="utf-8"?>
<sst xmlns="http://schemas.openxmlformats.org/spreadsheetml/2006/main" count="198" uniqueCount="164">
  <si>
    <t>Dane osób upoważnionych do reprezentowania grupy zgodne z aktem założycielskim</t>
  </si>
  <si>
    <t>Liczba członków grupy</t>
  </si>
  <si>
    <t>Stan na dzień:</t>
  </si>
  <si>
    <t xml:space="preserve">Nazwa / Adres siedziby grupy </t>
  </si>
  <si>
    <t>Nazwa produktu lub grupy produktów, ze względu na które grupa otrzymała decyzję o uznaniu</t>
  </si>
  <si>
    <t>Lp.</t>
  </si>
  <si>
    <t>Data wydania decyzji o cofnięciu grupie uznania i skreśleniu z rejestru grup</t>
  </si>
  <si>
    <t>Data wydania decyzji o stwierdzeniu nieważności decyzji o uznaniu</t>
  </si>
  <si>
    <t xml:space="preserve">Data wydania decyzji uchylającej decyzję o uznaniu </t>
  </si>
  <si>
    <t>Data wydania decyzji o uznaniu grupy</t>
  </si>
  <si>
    <t>Podkarpacki Oddział Regionalny</t>
  </si>
  <si>
    <t>Zrzeszenie Hodowców Owiec "Owczarze" 
ul. Dąbrowskiego 18
 37-500 Jarosław</t>
  </si>
  <si>
    <t>Grupa Producencka "AGRO" Sp. z o.o.
ul. Okulickiego 21
38-500 Sanok</t>
  </si>
  <si>
    <t>Spółdzielnia Producentów Owoców i Warzyw 
 w Łańcucie z/s w Albigowej 
 37-122 Albigowa 300</t>
  </si>
  <si>
    <t>Okręgowy Związek Plantatorów Tytoniu
w Leżajsku
ul. Siedlanka 43 c 
37-300 Leżajsk</t>
  </si>
  <si>
    <t>Podkarpackie Gospodarstwa Drobiarskie "Ovo -Res" Sp. z o.o.
36-040 Boguchwała
ul. Kolejowa 16</t>
  </si>
  <si>
    <t>Spółdzielnia Hodowców Zwierząt Futerkowych "FUTROPOL" 
ul. Reymonta 9
 35-210 Rzeszów</t>
  </si>
  <si>
    <t>Podkarpacka Spółdzielnia Producentów
Zbóż i Roślin Oleistych 
Łąka 539
36-004 Łąka</t>
  </si>
  <si>
    <t>Spółdzielnia Producentów Zbóż i Roślin Oleistych w Dębnie 
37- 305 Dębno 238</t>
  </si>
  <si>
    <t>"Grupa IŻOWSCY” Sp. z.o o. 
ul. Starowiejska 113 
38-524 Besko</t>
  </si>
  <si>
    <t>Podkarpacka Spółdzielnia Drobiarska "EKO"
 Kidałowice 75"A" 
37-500 Jarosław</t>
  </si>
  <si>
    <t>Regionalne Zrzeszenie Producentów Trzody Chlewnej 
ul. Sienkiewicza 4C 
37-611 Cieszanów</t>
  </si>
  <si>
    <t xml:space="preserve">Podkarpacka Spółdzielnia Producentów Trzody Chlewnej „TUCZNIK” 
ul. Centralna 2/8,
36-051 Górno, </t>
  </si>
  <si>
    <t>Podkarpacka Spółdzielnia Drobiarska "DROBIARZ" Głuchów 484, 37-100 Łańcut</t>
  </si>
  <si>
    <t>Podkarpacka Spółdzielnia Drobiarska
"PRO-DROB" w Brzózie Stadnickiej
Brzóza Stadnicka 369
37-110 Żołynia</t>
  </si>
  <si>
    <t>Spółdzielnia Producentów Zbóż i Rzepaku "FARMER" 
Wietlin Trzeci 41B 
37-543 Laszki</t>
  </si>
  <si>
    <t>Spółdzielnia Rolników ”SAN”
Łąka 598
36-004 Trzebownisko</t>
  </si>
  <si>
    <t>Podkarpackie Zrzeszenie "OWCAN" 
Opaka 50
37-600 Lubaczów</t>
  </si>
  <si>
    <t>Spółdzielcza Grupa Producentów Zbóż i Rzepaku w Nizinach 
Niziny 230, 37-716 Orły</t>
  </si>
  <si>
    <t>Spółdzielnia Producentów Mleka "KRASULA" 
Chorzelów 771 
39-331 Chorzelów</t>
  </si>
  <si>
    <t>Spółdzielcza Grupa Producencka "Simental" W LIKWIDACJI 
Odrzechowa, ul. Rymanowska 67, 
38-530 Zarszyn</t>
  </si>
  <si>
    <t>NATURAL Eko Sp. z o.o. Dąbrówka 
Starzeńska 129
36-065 Dynów</t>
  </si>
  <si>
    <t>Spółdzielcza Grupa Producencka "SIMENTAL- WOŁOWINA" W LIKWIDACJI
Odrzechowa, ul. Rymanowska 67
38-530 Zarszyn</t>
  </si>
  <si>
    <t>Spółdzielnia Rolników "BESKIDY" Odrzechowa 
ul. Rymanowska 67 
38-530 Zarszyn</t>
  </si>
  <si>
    <t>Grupa Producentów Drobiu "Rad-Drób"
Sp. z o.o. W LIKWIDACJI
ul. Graniczna 1A 
39-310 Radomyśl Wielki</t>
  </si>
  <si>
    <t>Spółdzielnia Producentów Bydła Mięsnego "ROL-SIM" 
Grabownica Starzeńska 422 
36-207 Grabownica Starzeńska</t>
  </si>
  <si>
    <t>SALIX Spółka z o.o. 
ul. Tkaczowa 307 
36-040 Boguchwała</t>
  </si>
  <si>
    <t>Spółdzielnia Producentów Zbóż i Rzepaku "ZAGRODA"
Żurawiczki 257
37-200 Przeworsk</t>
  </si>
  <si>
    <t>Firma Produkcyjno-Handlowo Usługowa AGRO-MASA Spółka z o. o. 
ul. Sienkiewicza 20 
38-460 Jedlicze</t>
  </si>
  <si>
    <t>"MAX-IMPEX" Sp. z o.o.
ul. Kręta 3A
37-403 Pysznica</t>
  </si>
  <si>
    <t>Spółdzielnia Producentów Zbóż i Rzepaku "KŁOS" w Jankowicach,
 Jankowice 3 
37-561 Chłopice</t>
  </si>
  <si>
    <t>Spółdzielcza Grupa Producentów Zbóż
i Roślin Oleistych "ZIARNO"
Ujezna 46a, 37-200 Przeworsk</t>
  </si>
  <si>
    <t>Spółdzielnia Rolników
GMR-AGRO, ul. Jaśminowa 1/2
35-604 Rzeszów</t>
  </si>
  <si>
    <t>AGRO-SIOŁO Sp. z o.o. 
Stare Sioło 49A 
37-630 Oleszyce</t>
  </si>
  <si>
    <t>Przemyska Pasieka "MIŚ"Sp. z o.o.
Ostrów 431
37-700 Przemyśl</t>
  </si>
  <si>
    <t>Spółdzielnia „Podkarpacki Drób” 
Trześń 158
36-147 Niwiska</t>
  </si>
  <si>
    <t>IŻOWSCY Group II Sp z o.o. w likwidacji
ul. Starowiejska 113
38-524 Besko</t>
  </si>
  <si>
    <t>IŻOWSCY Group Sp z o.o.
ul. Starowiejska 113
38-524 Besko</t>
  </si>
  <si>
    <t>Spółdzielnia Producentów Rolnych "ROZTOCZE"
ul. Wyszyńskiego 31
37-600 Lubaczów</t>
  </si>
  <si>
    <t>Spółdzielnia "KRES-DROB"
Makowisko 164 A
37-500 Jarosław</t>
  </si>
  <si>
    <t>Spółdzielnia "OVORES"
Podborze 176  
39-308 Wadowice Górne</t>
  </si>
  <si>
    <t>Spółdzielnia Rolników ”AGRO” 
Gać 4A,
37-207 Gać</t>
  </si>
  <si>
    <t>Spółdzielnia „Młody Rolnik”
ul. Józefa Poniatowskiego 49
37-500 Jarosław</t>
  </si>
  <si>
    <t>Spółdzielnia Producentów Bydła „Rozt-Beef”
Bukowina 104 A
37-543 Laszki</t>
  </si>
  <si>
    <t>owce, kozy żywe</t>
  </si>
  <si>
    <t>Krzysztof Czesław Adamek - Prezes Zarządu
Bogusława Irena Rząsa Wiceprezes Zarządu
Stanisława Janina Rudnicka Wiceprezes Zarządu</t>
  </si>
  <si>
    <t>ziarno zbóż</t>
  </si>
  <si>
    <t>Maciej Olszewski- Prezes Zarządu</t>
  </si>
  <si>
    <t>owoce i warzywa</t>
  </si>
  <si>
    <t>Adam Albigowski- Prezes Zarządu 
Henryk Ruszel - Członek Zarządu
Zbigniew Czyrek - Wiceprezes Zarządu</t>
  </si>
  <si>
    <t>ŚWINIE ŻYWE, PROSIĘTA, WARCHLAKI, MIĘSO WIEPRZOWE: ŚWIEŻE, CHŁODZONE, MROŻONE</t>
  </si>
  <si>
    <t>Leszek Bukowski - Prezes Zarządu
Kazimierz Skiba -  Wiceprezes Zarządu
Grzegorz Ząbek - Członek Zarządu
Danuta Babula - Członek Zarządu
Adam Sieroń - Skarbnik</t>
  </si>
  <si>
    <t>LIŚCIE TYTONIU SUSZONE</t>
  </si>
  <si>
    <t xml:space="preserve"> Leszek Kwiatkowski- Prezes Zarządu
Jan Granisz  -Z-ca Prezesa Zarządu
Anna Wesołowska - Sekretarz
Zbigniew Staniuk- Członek Zarządu
Robert Socha- Członek Zarządu 
Marek Maciurzyński  - Członek Zarządu
Mirosław Kaczmarczyk - Członek Zarządu
Marek Sitarz- Członek Zarządu 
Janusz Bucior  - Członek Zarządu </t>
  </si>
  <si>
    <t>ziarno zbóż, nasiona roślin oleistych</t>
  </si>
  <si>
    <t>Leon Sopel - Prezes Zarządu
Zbigniew Wróbel - Wiceprezes Zarządu
Zenon Gerega - Sekretarz
Jan Potym - Skarbnik
Władysław Piczak - Członek Zarządu</t>
  </si>
  <si>
    <t>trzoda chlewna żywa</t>
  </si>
  <si>
    <t>Mieczysław Kobiernik - Prezes Zarządu
Adam Burek - Członek Zarządu
Józef Paź - Członek Zarządu</t>
  </si>
  <si>
    <t>JAJA PTASIE</t>
  </si>
  <si>
    <t>Jan Miękoś - Prezes Zarządu
Jerzy Gurga - Członek Zarządu
Mariusz Miękoś - Członek Zarządu</t>
  </si>
  <si>
    <t>SKÓRY SUROWE (SUSZONE)</t>
  </si>
  <si>
    <t>Marian Buczek Marian - Prezes Zarządu
Marta Rzucidło Wiceprezes Zarządu</t>
  </si>
  <si>
    <t>ziarno zbóż i nasiona roślin oleistych</t>
  </si>
  <si>
    <t>Krzysztof Grzesik - Prezes Zarządu
Piotr Rzeszutek- Członek Zarządu
Jan Adam Bieniasz - Pełnomocnik</t>
  </si>
  <si>
    <t>Józef Gąsior - Prezes Zarządu
Mieczysław Huber - Wiceprezes Zarządu</t>
  </si>
  <si>
    <t>lisy pospolite lub polarne, norki, tchórze, jenoty żywe, skóry surowe (suszone)</t>
  </si>
  <si>
    <t>Marian Buczek - Prezes Zarządu
Paweł Błoniarz - Członek Zarządu</t>
  </si>
  <si>
    <t>miód naturalny lub inne produkty pszczele</t>
  </si>
  <si>
    <t>Adam Franciszek Cieleń - Prezes
Krzysztof Tomasz Janas -Wiceprezes
Wiesław Władysław Kozioł - Sekretarz
Jacek Stanisław Wojdylak - Członek Zarządu
Tadeusz Jan Naleśniak - Członek Zarządu</t>
  </si>
  <si>
    <t>Zbigniew Konstanty Kotowski - Prezes Zarządu
Robert Franciszek Szewczyk - Wiceprezes Zarządu
Mieczysław Kępa - Sekretarz Zarządu</t>
  </si>
  <si>
    <t>Adam Józef Iżowski - Prezes Zarządu
Michał Iżowski - Członek Zarządu
Maciej Iżowski - Członek Zarządu</t>
  </si>
  <si>
    <t>DRÓB ŻYWY, mięso lub jadalne podroby drobiowe: świeże, chłodzone, mrożone: kurczaki</t>
  </si>
  <si>
    <t>Stanisław Zięba - Prezes Zarządu
Krystyna Zięba - Wiceprezes Zarządu</t>
  </si>
  <si>
    <t>świnie żywe, prosięta, warchlaki, mięso wieprzowe: świeże, chłodzone, mrożone</t>
  </si>
  <si>
    <t>Czesław Mazurek - Prezes Zarządu
Małgorzata Bogusława Mielniczek - Wiceprezes Zarządu
Piotr Jacyk -Sekretarz
Franciszek Furgała - Skarbnik
Irena Pudełko - Członek Zarządu</t>
  </si>
  <si>
    <t>Mieczysław Kobiernik - Prezes Zarządu
Adam Burek - Członek Zarządu
Stanisław Miś - Członek Zarządu</t>
  </si>
  <si>
    <t>ZIARNO ZBÓŻ I NASIONA ROŚLIN OLEISTYCH</t>
  </si>
  <si>
    <t>Marek Cieszyński - Prezes Zarządu
Krzysztof Balawejder - Wiceprezes Zarządu</t>
  </si>
  <si>
    <t>Czesław Urban - Prezes Zarządu
 Stanisław Piekarz- Wiceprezes Zarządu</t>
  </si>
  <si>
    <t xml:space="preserve">Władysław Fedan - Prezes Zarządu
Jan Antoni Toborowicz - Wiceprezes Zarządu
Wiktor Aleksander Wityk - Członek Zarządu
Władysław Kołodziej - Pełnomocnik 
Zbigniew Koba - Pełnomocnik </t>
  </si>
  <si>
    <t>Jan Adam Bieniasz - Prezes Zarządu
Tomasz Niemczak - Wiceprezes Zarządu
Agnieszka Drupka - Pełnomocnik Zarząd</t>
  </si>
  <si>
    <t>owce lub kozy żywe, zwierzęta rzeźne lub hodowlane, wełna owcza lub kozia strzyżona potna, mięso owcze lub kozie: świeże, chłodzone, mrożone, skóry owcze lub kozie surowe (suszone)</t>
  </si>
  <si>
    <t>Marian Garbacz - Prezes Zarządu
Wiktor Kołodziej - Wiceprezes Zarządu
Ryszard Świtalski -  Wiceprezes Zarządu</t>
  </si>
  <si>
    <t>Małgorzata Zofia Wojciechowska - Prezes Zarządu
Michał Jakimowicz - Członek Zarządu
Henryk Pusz - Członek Zarządu</t>
  </si>
  <si>
    <t>MLEKO  KROWIE</t>
  </si>
  <si>
    <t>Robert Jakubiec - Prezes Zarządu
Józef Antoni Raś - Wiceprezes Zarządu
Tomasz Piotr Łuszcz - Członek Zarządu</t>
  </si>
  <si>
    <t>Rafał Dzień - Prezes Zarządu
Andrzej Jerzy Saczawa - Członek Zarządu
Wiesława Gut - Członek Zarządu
Jan Marszał - Członek Zarządu
Małgorzata Pietrzyk - Członek Zarządu</t>
  </si>
  <si>
    <t>Sławomir Kuciemba - Prezes Zarządu
Anna Aleksandra Kuciemba - Wiceprezes Zarządu</t>
  </si>
  <si>
    <t>Jerzy Fijał - Prezes Zarządu
Franciszek Kagan - Wiceprezes Zarządu</t>
  </si>
  <si>
    <t>MLEKO</t>
  </si>
  <si>
    <t>Władysław Brejat - LIKWIDATOR</t>
  </si>
  <si>
    <t>rośliny w plonie głównym, całe lub rozdrobnione, uprawiane z przeznaczeniem na cele energetyczne lub do wykorzystania technicznego</t>
  </si>
  <si>
    <t>Anna Ostafińska - Prezes Zarządu</t>
  </si>
  <si>
    <t>lisy pospolite lub polarne, norki tchórze, jenoty żywe, skóry surowe (suszone)</t>
  </si>
  <si>
    <t>Jerzy Fijał - Likwidator</t>
  </si>
  <si>
    <t>BYDŁO ŻYWE: ZWIERZETA RZEŹNE LUB HODOWLANE, MIĘSO WOŁOWE: ŚWIEŻE, CHŁODZONE, MROŻONE</t>
  </si>
  <si>
    <t>Jerzy Wojciech Stączek - Prezes Zarządu
Rafał Józef Czubski Wiceprezes Zarządu</t>
  </si>
  <si>
    <t>DRÓB ŻYWY (BEZ WZGLĘDU NA WIEK), MIESO LUB JADALNE PODROBY DROBIOWE: ŚWIEŻE, CHŁODZONE, MROŻONE: KURCZAKI</t>
  </si>
  <si>
    <t>Wojciech Kazimierz Pasieczyński - Likwidator</t>
  </si>
  <si>
    <t>Roman Jan Gęsiorski - Prezes Zarządu
Mariusz Tomasz Majkut - Wiceprezes Zarządu
Bogdan Tomasz Stopyra - Członek Zarządu</t>
  </si>
  <si>
    <t>BYDŁO ŻYWE: ZWIERZĘTA RZEŹNE LUB HODOWLANE, MIĘSO WOŁOWE: ŚWIEŻE, CHŁODZONE, MROŻONE</t>
  </si>
  <si>
    <t>Jan Dżoń - Prezes Zarządu
Sławomir Kasprzycki - Wiceprezes Zarządu
Bogdan Piotr Fic - Członek</t>
  </si>
  <si>
    <t>Józef Król - Prezes Zarządu
Konrad Maciej Wilk - Prokurent</t>
  </si>
  <si>
    <t>Piotr Jan Siupik - Prezes Zarządu
Tomasz Józef Zajac - Wiceprezes Zarządu
Anna Helena Kawecka - Pełnomocnik</t>
  </si>
  <si>
    <t>Paweł Bernard Łobaza - Prezes Zarządu</t>
  </si>
  <si>
    <t>ZIARNO ZBÓŻ</t>
  </si>
  <si>
    <t>Maria Dorota Gryta - Prezes Zarządu
Wanda Drozd - Wiceprezes Zarządu
Małgorzata Natalia Skiba - Wiceprezes Zarządu</t>
  </si>
  <si>
    <t>DRÓB ŻYWY, mięso lub jadalne podroby drobiowe: świeże, chłodzone, mrożone: kurczaki, kaczki, gęsi, indyki, przepiórki, perliczki, strusie</t>
  </si>
  <si>
    <t>Julian Zdzisław Utnicki - Prezes Zarządu
Jerzy Józef Wilczyński - Wiceprezes Zarządu</t>
  </si>
  <si>
    <t>Krzysztof Marian Pustelnik - Prezes Zarządu</t>
  </si>
  <si>
    <t>Ryszard Kądziołka - Prezes Zarządu
Ryszard Kordyś - Członek Zarządu
Waldemar Węgrzyn - Członek Zarządu</t>
  </si>
  <si>
    <t>Grzegorz Maciej Kurecki - Prezes Zarządu
Tomasz Robert Dańczura - Wiceprezes Zarządu
Michał Piotr Malec - Członek Zarządu</t>
  </si>
  <si>
    <t>Stanisław Tadeusz Skorupski - Prezes Zarządu
Wacław Nowosielecki - Wiceprezes Zarządu
Jan Józef Wilk - Wiceprezes Zarządu</t>
  </si>
  <si>
    <t>Marcin Józef Bemben - Prezes Zarządu
Rafał Rosół - Wiceprezes Zarządu</t>
  </si>
  <si>
    <t>BURAKI CUKROWE</t>
  </si>
  <si>
    <t>Mateusz Marcin Ozimek - Prezes Zarządu
Arkadiusz Krzysztof Ozimek - Członek Zarządu</t>
  </si>
  <si>
    <t>Adam Franciszek Cieleń - Prezes Zarządu
Ryszard Piotr Dobrowolski - Wiceprezes Zarządu
Tadeusz Jan Naleśniak - Członek Zarządu</t>
  </si>
  <si>
    <t>Dorota Gaweł - Prezes Zarządu
Rober Gąsiorek - Wiceprezes Zarządu</t>
  </si>
  <si>
    <t>Adam Józef Iżowski - Likwidator</t>
  </si>
  <si>
    <t>Adam Józef Iżowski - Prezes Zarządu
Jakub Iżowski - Członek Zarządu
Maciej Iżowski - Członek Zarządu</t>
  </si>
  <si>
    <t>Leon Dariusz Sopel - Prezes Zarządu
Józef Huk - Zastępca Prezesa Zarządu</t>
  </si>
  <si>
    <t>Stanisław Zięba - Prezes Zarządu</t>
  </si>
  <si>
    <t>Roman Piotr Miękoś - Prezes Zarządu
Mirosław Skrabacz - Wiceprezes Zarządu</t>
  </si>
  <si>
    <t>ZIARNO ZBÓŻ LUB NASIONA ROŚLIN OLEISTYCH</t>
  </si>
  <si>
    <t xml:space="preserve">Grzegorz Ziemniak - Prezes Zarządu
Wojciech Zięba - Wiceprezes Zarządu </t>
  </si>
  <si>
    <t>ŚWIEŻE ZIEMNIAKI LUB CHŁODZONE</t>
  </si>
  <si>
    <t>Sławomir Brożbar - Prezes Zarządu 
Grzegorz Tomaszek - Z-ca Prezesa
Dariusz Brożbar - Członek Zarządu</t>
  </si>
  <si>
    <t>Zygmunt Sanakiewicz – Prezes Zarządu</t>
  </si>
  <si>
    <t>Ryszard Bogdan Żuk - Prezes Zarządu
Jan Antoni Toborowicz - Wiceprezes
Ewa Ślisz Toborowicz - Pełnomocnik</t>
  </si>
  <si>
    <t>bydło żywe: zwierzęta rzeźne lub hodowlane, mięso wołowe: świeże, chłodzone, mrożone</t>
  </si>
  <si>
    <t>Ryszard Bogdan Żuk - Prezes Zarządu
Jan Antoni Toborowicz – Wiceprezes Zarządu
Ewa Ślisz-Toborowicz -  Pełnomocnik</t>
  </si>
  <si>
    <t>Mariusz Romuald Kowalczuk – Prezes Zarządu
Andrzej Bednarz – Wiceprezes Zarządu</t>
  </si>
  <si>
    <t>Spółdzielnia Producentów Ziemniaków w Gaci 
Gać 423A, 
37-207 Gać</t>
  </si>
  <si>
    <t>Grupa Producentów Drobiu "Nasz Kurczak" Sp. z o.o.
Żarnowa 237, 
38-100 Strzyżów</t>
  </si>
  <si>
    <t>Spółdzielcza Grupa Producencka "WILMAK"
Latoszyn 147c, 
39-200 Dębica</t>
  </si>
  <si>
    <t>Jarosławska Spółdzielnia Producentów Zbóż i Rzepaku "PIAST"
Boratyn 138,
 37-561 Chłopice</t>
  </si>
  <si>
    <t>Spółdzielnia Producentów Zwierząt Futerkowych "FUTERKO"
W LIKWIDACJI
Chorzelów 771 
39-331 Chorzelów</t>
  </si>
  <si>
    <t>Spółdzielcza Grupa Producencka "GPR Mleczna"
Róża 14 A 
39-216 Stara Jastrząbka</t>
  </si>
  <si>
    <t>Spółdzielcza Grupa Producencka "GALLUS" w Bukowcu 
Bukowiec 72A 
36-100 Kolbuszowa</t>
  </si>
  <si>
    <t>Podkarpacka Spółdzielnia Producentów Mleka "PROMLEK"
w Wielopolu Skrzyńskim z/s w Sielcu 
Sielec 86
39-120 Sędziszów Małopolski</t>
  </si>
  <si>
    <t>Przemyska Spółdzielnia Pszczelarska "MIŚ"
Ostrów 480 
37-700 Przemyśl</t>
  </si>
  <si>
    <t>Spółdzielnia Hodowców Zwierząt Futerkowych "FUTROPOL GRUPA"
ul. Reymonta 9, 35-210 Rzeszów</t>
  </si>
  <si>
    <t>Grupa Spółdzielcza Producentów Zbóż i Roślin Oleistych "Galicja"
z/s w Wietlinie, 
Wietlin III 42
37-543 Laszki</t>
  </si>
  <si>
    <t>Spółdzielnia Producentów Trzody Chlewnej "EKO-TUCZ" 
Górno 104
36-051 Górno</t>
  </si>
  <si>
    <t xml:space="preserve">Regionalne Zrzeszenie Producentów Zbóż i Roślin Oleistych
w Lubaczowie
ul. Kard. St. Wyszyńskiego 31
37-600 Lubaczów </t>
  </si>
  <si>
    <t>Mieleckie Zrzeszenie Producentów Trzody Chlewnej "TUCZ-BOR"
Sp. z o.o. 
Borowa 104/2 
39-305 Borowa</t>
  </si>
  <si>
    <t xml:space="preserve">Spółdzielnia Producentów Bydła „ROZT-BEEF”
Bukowina 104A
37-543 Laszki
</t>
  </si>
  <si>
    <t>Grupa Producentów Zbóż i Rzepaku „Tanew” sp. z o.o.
ul. Pałacowa 3
37-610 Narol</t>
  </si>
  <si>
    <t>Grupa Producencka "TUCZ ROL" sp. z o.o. 
Borowa 244, 
39-305 Borowa</t>
  </si>
  <si>
    <r>
      <t xml:space="preserve">REJESTR GRUP PRODUCENTÓW ROLNYCH 
</t>
    </r>
    <r>
      <rPr>
        <sz val="12"/>
        <color theme="1"/>
        <rFont val="Arial"/>
        <family val="2"/>
        <charset val="238"/>
      </rPr>
      <t>zgodnie z art. 9 ust. 2 ustawy o grupach producentów rolnych i ich związkach oraz o zmianie innych ustaw z dnia 15 września 2000 r.
(t.j. Dz. U. z 2023 r. poz. 1145 z późn. zm.)</t>
    </r>
  </si>
  <si>
    <t>Zbigniew Łożański - likwidator</t>
  </si>
  <si>
    <t>Spółdzielnia Rolników "Łożańscy" w Likwidacji 
ul. Długa 65
38-483 Wróblik Szlachecki</t>
  </si>
  <si>
    <t>Spółdzielcza Grupa Producencka "KRESY" 
ul. Kard. Stefana Wyszyńskiego 31 
37-600 Lubaczów</t>
  </si>
  <si>
    <t>Adam Kaciuba - Prezes Zarządu
Marcin Wagiera - Wiceprezes Zarządu
Robert Szawara - Sekretarz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</si>
</sst>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13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name val="Arial CE"/>
      <charset val="238"/>
    </font>
    <font>
      <strike/>
      <sz val="12"/>
      <name val="Calibri"/>
      <family val="2"/>
      <charset val="238"/>
      <scheme val="minor"/>
    </font>
    <font>
      <strike/>
      <sz val="12"/>
      <color theme="1"/>
      <name val="Calibri"/>
      <family val="2"/>
      <charset val="238"/>
      <scheme val="minor"/>
    </font>
    <font>
      <strike/>
      <sz val="12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58">
    <xf numFmtId="0" fontId="0" fillId="0" borderId="0" xfId="0"/>
    <xf numFmtId="0" fontId="9" fillId="0" borderId="0" xfId="0" applyFont="1" applyAlignment="1">
      <alignment vertical="center"/>
    </xf>
    <xf numFmtId="0" fontId="2" fillId="0" borderId="0" xfId="0" applyFont="1"/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164" fontId="2" fillId="0" borderId="0" xfId="0" applyNumberFormat="1" applyFont="1"/>
    <xf numFmtId="164" fontId="10" fillId="0" borderId="0" xfId="0" applyNumberFormat="1" applyFont="1" applyAlignment="1">
      <alignment horizontal="right" vertical="center"/>
    </xf>
    <xf numFmtId="164" fontId="0" fillId="0" borderId="0" xfId="0" applyNumberFormat="1"/>
    <xf numFmtId="164" fontId="2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14" fontId="10" fillId="0" borderId="0" xfId="0" applyNumberFormat="1" applyFont="1" applyFill="1" applyAlignment="1">
      <alignment horizontal="center" vertical="center"/>
    </xf>
    <xf numFmtId="0" fontId="0" fillId="3" borderId="0" xfId="0" applyFill="1" applyAlignment="1"/>
    <xf numFmtId="0" fontId="0" fillId="3" borderId="0" xfId="0" applyFill="1"/>
    <xf numFmtId="164" fontId="0" fillId="3" borderId="0" xfId="0" applyNumberFormat="1" applyFill="1"/>
    <xf numFmtId="0" fontId="11" fillId="2" borderId="3" xfId="0" applyFont="1" applyFill="1" applyBorder="1" applyAlignment="1">
      <alignment horizontal="center" vertical="center" wrapText="1"/>
    </xf>
    <xf numFmtId="164" fontId="11" fillId="2" borderId="3" xfId="0" applyNumberFormat="1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2" fillId="4" borderId="8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164" fontId="5" fillId="4" borderId="5" xfId="0" applyNumberFormat="1" applyFont="1" applyFill="1" applyBorder="1" applyAlignment="1">
      <alignment horizontal="center" vertical="center" wrapText="1"/>
    </xf>
    <xf numFmtId="164" fontId="6" fillId="4" borderId="5" xfId="0" applyNumberFormat="1" applyFont="1" applyFill="1" applyBorder="1" applyAlignment="1">
      <alignment horizontal="center" vertical="center" wrapText="1"/>
    </xf>
    <xf numFmtId="1" fontId="5" fillId="4" borderId="5" xfId="0" applyNumberFormat="1" applyFont="1" applyFill="1" applyBorder="1" applyAlignment="1">
      <alignment horizontal="center" vertical="center" wrapText="1"/>
    </xf>
    <xf numFmtId="164" fontId="1" fillId="4" borderId="5" xfId="0" applyNumberFormat="1" applyFont="1" applyFill="1" applyBorder="1" applyAlignment="1">
      <alignment horizontal="center" vertical="center" wrapText="1"/>
    </xf>
    <xf numFmtId="164" fontId="1" fillId="4" borderId="5" xfId="0" applyNumberFormat="1" applyFont="1" applyFill="1" applyBorder="1"/>
    <xf numFmtId="0" fontId="12" fillId="0" borderId="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64" fontId="5" fillId="0" borderId="5" xfId="0" applyNumberFormat="1" applyFont="1" applyBorder="1" applyAlignment="1">
      <alignment horizontal="center" vertical="center" wrapText="1"/>
    </xf>
    <xf numFmtId="164" fontId="6" fillId="0" borderId="5" xfId="0" applyNumberFormat="1" applyFont="1" applyBorder="1" applyAlignment="1">
      <alignment horizontal="center" vertical="center" wrapText="1"/>
    </xf>
    <xf numFmtId="1" fontId="5" fillId="0" borderId="5" xfId="0" applyNumberFormat="1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164" fontId="7" fillId="4" borderId="5" xfId="0" applyNumberFormat="1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1" fontId="1" fillId="4" borderId="5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164" fontId="8" fillId="0" borderId="5" xfId="0" applyNumberFormat="1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64" fontId="7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1" fontId="1" fillId="0" borderId="5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5" fillId="4" borderId="6" xfId="0" applyNumberFormat="1" applyFont="1" applyFill="1" applyBorder="1" applyAlignment="1">
      <alignment horizontal="center" vertical="center" wrapText="1"/>
    </xf>
    <xf numFmtId="164" fontId="5" fillId="0" borderId="6" xfId="0" applyNumberFormat="1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 wrapText="1"/>
    </xf>
    <xf numFmtId="164" fontId="1" fillId="4" borderId="6" xfId="0" applyNumberFormat="1" applyFont="1" applyFill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</cellXfs>
  <cellStyles count="2">
    <cellStyle name="Normalny" xfId="0" builtinId="0"/>
    <cellStyle name="Normalny 6" xfId="1" xr:uid="{00000000-0005-0000-0000-000001000000}"/>
  </cellStyles>
  <dxfs count="0"/>
  <tableStyles count="0" defaultTableStyle="TableStyleMedium2" defaultPivotStyle="PivotStyleLight16"/>
  <colors>
    <mruColors>
      <color rgb="FFCC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N75"/>
  <sheetViews>
    <sheetView showGridLines="0" tabSelected="1" zoomScale="55" zoomScaleNormal="55" zoomScaleSheetLayoutView="55" workbookViewId="0">
      <selection activeCell="F12" sqref="F12"/>
    </sheetView>
  </sheetViews>
  <sheetFormatPr defaultColWidth="9.140625" defaultRowHeight="15" outlineLevelRow="1" outlineLevelCol="1" x14ac:dyDescent="0.25"/>
  <cols>
    <col min="1" max="1" width="8.140625" style="13" customWidth="1"/>
    <col min="2" max="2" width="39.85546875" style="13" customWidth="1"/>
    <col min="3" max="3" width="20.5703125" style="13" customWidth="1"/>
    <col min="4" max="4" width="36.42578125" style="13" customWidth="1"/>
    <col min="5" max="5" width="48.5703125" style="13" customWidth="1"/>
    <col min="6" max="6" width="21.28515625" style="13" customWidth="1"/>
    <col min="7" max="7" width="32.140625" style="14" customWidth="1"/>
    <col min="8" max="8" width="20.28515625" style="13" customWidth="1"/>
    <col min="9" max="9" width="18.28515625" style="13" customWidth="1"/>
    <col min="10" max="11" width="11.42578125" style="13" customWidth="1"/>
    <col min="12" max="12" width="27.7109375" style="13" customWidth="1" outlineLevel="1"/>
    <col min="13" max="13" width="14.5703125" style="13" customWidth="1" outlineLevel="1"/>
    <col min="14" max="14" width="10.140625" style="13" customWidth="1" outlineLevel="1"/>
    <col min="15" max="16384" width="9.140625" style="13"/>
  </cols>
  <sheetData>
    <row r="1" spans="1:14" ht="15" customHeight="1" x14ac:dyDescent="0.25">
      <c r="A1" s="57" t="s">
        <v>159</v>
      </c>
      <c r="B1" s="57"/>
      <c r="C1" s="57"/>
      <c r="D1" s="57"/>
      <c r="E1" s="57"/>
      <c r="F1" s="57"/>
      <c r="G1" s="57"/>
      <c r="H1" s="57"/>
      <c r="I1" s="57"/>
      <c r="J1" s="12"/>
      <c r="K1" s="12"/>
      <c r="L1" s="12"/>
      <c r="M1" s="12"/>
      <c r="N1" s="12"/>
    </row>
    <row r="2" spans="1:14" ht="65.25" customHeight="1" x14ac:dyDescent="0.25">
      <c r="A2" s="57"/>
      <c r="B2" s="57"/>
      <c r="C2" s="57"/>
      <c r="D2" s="57"/>
      <c r="E2" s="57"/>
      <c r="F2" s="57"/>
      <c r="G2" s="57"/>
      <c r="H2" s="57"/>
      <c r="I2" s="57"/>
      <c r="J2" s="12"/>
      <c r="K2" s="12"/>
      <c r="L2" s="12"/>
      <c r="M2" s="12"/>
      <c r="N2" s="12"/>
    </row>
    <row r="3" spans="1:14" ht="15.75" x14ac:dyDescent="0.25">
      <c r="A3" s="1"/>
      <c r="B3" s="1"/>
      <c r="C3" s="2"/>
      <c r="D3" s="2"/>
      <c r="E3" s="2"/>
      <c r="F3" s="2"/>
      <c r="G3" s="6"/>
      <c r="H3" s="2"/>
      <c r="I3" s="2"/>
      <c r="J3" s="12"/>
      <c r="K3" s="12"/>
      <c r="L3" s="12"/>
      <c r="M3" s="12"/>
    </row>
    <row r="4" spans="1:14" ht="15" customHeight="1" x14ac:dyDescent="0.25">
      <c r="A4" s="57" t="s">
        <v>10</v>
      </c>
      <c r="B4" s="57"/>
      <c r="C4" s="57"/>
      <c r="D4" s="57"/>
      <c r="E4" s="2"/>
      <c r="F4" s="3"/>
      <c r="G4" s="7"/>
      <c r="H4" s="3" t="s">
        <v>2</v>
      </c>
      <c r="I4" s="11">
        <v>46230</v>
      </c>
      <c r="J4" s="12"/>
      <c r="K4" s="12"/>
      <c r="L4" s="12"/>
      <c r="M4" s="12"/>
    </row>
    <row r="5" spans="1:14" ht="16.5" thickBot="1" x14ac:dyDescent="0.3">
      <c r="A5" s="4"/>
      <c r="B5" s="5"/>
      <c r="C5" s="2"/>
      <c r="D5" s="2"/>
      <c r="E5" s="3"/>
      <c r="F5" s="3"/>
      <c r="G5" s="7"/>
      <c r="H5" s="3"/>
      <c r="I5" s="3"/>
      <c r="J5" s="12"/>
      <c r="K5" s="12"/>
      <c r="L5" s="12"/>
      <c r="M5" s="12"/>
    </row>
    <row r="6" spans="1:14" ht="125.25" customHeight="1" x14ac:dyDescent="0.25">
      <c r="A6" s="18" t="s">
        <v>5</v>
      </c>
      <c r="B6" s="15" t="s">
        <v>3</v>
      </c>
      <c r="C6" s="15" t="s">
        <v>9</v>
      </c>
      <c r="D6" s="15" t="s">
        <v>4</v>
      </c>
      <c r="E6" s="15" t="s">
        <v>0</v>
      </c>
      <c r="F6" s="15" t="s">
        <v>1</v>
      </c>
      <c r="G6" s="16" t="s">
        <v>6</v>
      </c>
      <c r="H6" s="15" t="s">
        <v>7</v>
      </c>
      <c r="I6" s="17" t="s">
        <v>8</v>
      </c>
      <c r="J6" s="12"/>
      <c r="K6" s="12"/>
      <c r="L6" s="12"/>
      <c r="M6" s="12"/>
    </row>
    <row r="7" spans="1:14" ht="78.75" customHeight="1" x14ac:dyDescent="0.25">
      <c r="A7" s="19">
        <f>SUBTOTAL(3,$B$7:B7)</f>
        <v>1</v>
      </c>
      <c r="B7" s="20" t="s">
        <v>11</v>
      </c>
      <c r="C7" s="21">
        <v>37203</v>
      </c>
      <c r="D7" s="22" t="s">
        <v>54</v>
      </c>
      <c r="E7" s="20" t="s">
        <v>55</v>
      </c>
      <c r="F7" s="23">
        <v>47</v>
      </c>
      <c r="G7" s="24">
        <v>40071</v>
      </c>
      <c r="H7" s="25"/>
      <c r="I7" s="50"/>
      <c r="J7" s="12"/>
      <c r="K7" s="12"/>
      <c r="L7" s="12"/>
      <c r="M7" s="12"/>
    </row>
    <row r="8" spans="1:14" ht="78.75" customHeight="1" x14ac:dyDescent="0.25">
      <c r="A8" s="26">
        <f>SUBTOTAL(3,$B$7:B8)</f>
        <v>2</v>
      </c>
      <c r="B8" s="27" t="s">
        <v>12</v>
      </c>
      <c r="C8" s="28">
        <v>37649</v>
      </c>
      <c r="D8" s="29" t="s">
        <v>56</v>
      </c>
      <c r="E8" s="27" t="s">
        <v>57</v>
      </c>
      <c r="F8" s="30">
        <v>16</v>
      </c>
      <c r="G8" s="31"/>
      <c r="H8" s="28"/>
      <c r="I8" s="51">
        <v>39587</v>
      </c>
      <c r="J8" s="12"/>
      <c r="K8" s="12"/>
      <c r="L8" s="12"/>
      <c r="M8" s="12"/>
    </row>
    <row r="9" spans="1:14" ht="78.75" customHeight="1" x14ac:dyDescent="0.25">
      <c r="A9" s="19">
        <f>SUBTOTAL(3,$B$7:B9)</f>
        <v>3</v>
      </c>
      <c r="B9" s="20" t="s">
        <v>13</v>
      </c>
      <c r="C9" s="21">
        <v>37718</v>
      </c>
      <c r="D9" s="22" t="s">
        <v>58</v>
      </c>
      <c r="E9" s="20" t="s">
        <v>59</v>
      </c>
      <c r="F9" s="23">
        <v>13</v>
      </c>
      <c r="G9" s="24">
        <v>40072</v>
      </c>
      <c r="H9" s="21"/>
      <c r="I9" s="50"/>
      <c r="J9" s="12"/>
      <c r="K9" s="12"/>
      <c r="L9" s="12"/>
      <c r="M9" s="12"/>
    </row>
    <row r="10" spans="1:14" ht="100.5" customHeight="1" x14ac:dyDescent="0.25">
      <c r="A10" s="26">
        <f>SUBTOTAL(3,$B$7:B10)</f>
        <v>4</v>
      </c>
      <c r="B10" s="32" t="s">
        <v>155</v>
      </c>
      <c r="C10" s="28">
        <v>37977</v>
      </c>
      <c r="D10" s="29" t="s">
        <v>60</v>
      </c>
      <c r="E10" s="27" t="s">
        <v>61</v>
      </c>
      <c r="F10" s="30">
        <v>42</v>
      </c>
      <c r="G10" s="31">
        <v>46013</v>
      </c>
      <c r="H10" s="31"/>
      <c r="I10" s="52"/>
      <c r="J10" s="12"/>
      <c r="K10" s="12"/>
      <c r="L10" s="12"/>
      <c r="M10" s="12"/>
    </row>
    <row r="11" spans="1:14" ht="141" customHeight="1" x14ac:dyDescent="0.25">
      <c r="A11" s="19">
        <f>SUBTOTAL(3,$B$7:B11)</f>
        <v>5</v>
      </c>
      <c r="B11" s="33" t="s">
        <v>14</v>
      </c>
      <c r="C11" s="24">
        <v>38000</v>
      </c>
      <c r="D11" s="34" t="s">
        <v>62</v>
      </c>
      <c r="E11" s="35" t="s">
        <v>63</v>
      </c>
      <c r="F11" s="36">
        <v>824</v>
      </c>
      <c r="G11" s="24"/>
      <c r="H11" s="24"/>
      <c r="I11" s="53"/>
      <c r="J11" s="12"/>
      <c r="K11" s="12"/>
      <c r="L11" s="12"/>
      <c r="M11" s="12"/>
    </row>
    <row r="12" spans="1:14" ht="78.75" customHeight="1" x14ac:dyDescent="0.25">
      <c r="A12" s="26">
        <f>SUBTOTAL(3,$B$7:B12)</f>
        <v>6</v>
      </c>
      <c r="B12" s="27" t="s">
        <v>154</v>
      </c>
      <c r="C12" s="28">
        <v>38237</v>
      </c>
      <c r="D12" s="29" t="s">
        <v>64</v>
      </c>
      <c r="E12" s="27" t="s">
        <v>65</v>
      </c>
      <c r="F12" s="30">
        <v>38</v>
      </c>
      <c r="G12" s="31">
        <v>41232</v>
      </c>
      <c r="H12" s="28"/>
      <c r="I12" s="51"/>
      <c r="J12" s="12"/>
      <c r="K12" s="12"/>
      <c r="L12" s="12"/>
      <c r="M12" s="12"/>
    </row>
    <row r="13" spans="1:14" ht="78.75" customHeight="1" x14ac:dyDescent="0.25">
      <c r="A13" s="19">
        <f>SUBTOTAL(3,$B$7:B13)</f>
        <v>7</v>
      </c>
      <c r="B13" s="20" t="s">
        <v>153</v>
      </c>
      <c r="C13" s="21">
        <v>38250</v>
      </c>
      <c r="D13" s="22" t="s">
        <v>66</v>
      </c>
      <c r="E13" s="20" t="s">
        <v>67</v>
      </c>
      <c r="F13" s="23">
        <v>7</v>
      </c>
      <c r="G13" s="25"/>
      <c r="H13" s="21"/>
      <c r="I13" s="50">
        <v>40654</v>
      </c>
      <c r="J13" s="12"/>
      <c r="K13" s="12"/>
      <c r="L13" s="12"/>
      <c r="M13" s="12"/>
    </row>
    <row r="14" spans="1:14" ht="78.75" customHeight="1" x14ac:dyDescent="0.25">
      <c r="A14" s="26">
        <f>SUBTOTAL(3,$B$7:B14)</f>
        <v>8</v>
      </c>
      <c r="B14" s="27" t="s">
        <v>15</v>
      </c>
      <c r="C14" s="28">
        <v>38329</v>
      </c>
      <c r="D14" s="29" t="s">
        <v>68</v>
      </c>
      <c r="E14" s="27" t="s">
        <v>69</v>
      </c>
      <c r="F14" s="30">
        <v>8</v>
      </c>
      <c r="G14" s="31">
        <v>43362</v>
      </c>
      <c r="H14" s="28"/>
      <c r="I14" s="51"/>
      <c r="J14" s="12"/>
      <c r="K14" s="12"/>
      <c r="L14" s="12"/>
      <c r="M14" s="12"/>
    </row>
    <row r="15" spans="1:14" ht="78.75" customHeight="1" x14ac:dyDescent="0.25">
      <c r="A15" s="19">
        <f>SUBTOTAL(3,$B$7:B15)</f>
        <v>9</v>
      </c>
      <c r="B15" s="20" t="s">
        <v>16</v>
      </c>
      <c r="C15" s="21">
        <v>38659</v>
      </c>
      <c r="D15" s="22" t="s">
        <v>70</v>
      </c>
      <c r="E15" s="20" t="s">
        <v>71</v>
      </c>
      <c r="F15" s="23">
        <v>9</v>
      </c>
      <c r="G15" s="24"/>
      <c r="H15" s="21"/>
      <c r="I15" s="50">
        <v>38961</v>
      </c>
      <c r="J15" s="12"/>
      <c r="K15" s="12"/>
      <c r="L15" s="12"/>
      <c r="M15" s="12"/>
    </row>
    <row r="16" spans="1:14" ht="78.75" customHeight="1" x14ac:dyDescent="0.25">
      <c r="A16" s="26">
        <f>SUBTOTAL(3,$B$7:B16)</f>
        <v>10</v>
      </c>
      <c r="B16" s="27" t="s">
        <v>17</v>
      </c>
      <c r="C16" s="28">
        <v>38930</v>
      </c>
      <c r="D16" s="29" t="s">
        <v>72</v>
      </c>
      <c r="E16" s="27" t="s">
        <v>73</v>
      </c>
      <c r="F16" s="30">
        <v>10</v>
      </c>
      <c r="G16" s="31"/>
      <c r="H16" s="28"/>
      <c r="I16" s="51">
        <v>40959</v>
      </c>
      <c r="J16" s="12"/>
      <c r="K16" s="12"/>
      <c r="L16" s="12"/>
      <c r="M16" s="12"/>
    </row>
    <row r="17" spans="1:13" ht="78.75" customHeight="1" x14ac:dyDescent="0.25">
      <c r="A17" s="19">
        <f>SUBTOTAL(3,$B$7:B17)</f>
        <v>11</v>
      </c>
      <c r="B17" s="20" t="s">
        <v>152</v>
      </c>
      <c r="C17" s="21">
        <v>38943</v>
      </c>
      <c r="D17" s="22" t="s">
        <v>72</v>
      </c>
      <c r="E17" s="20" t="s">
        <v>74</v>
      </c>
      <c r="F17" s="23">
        <v>11</v>
      </c>
      <c r="G17" s="24"/>
      <c r="H17" s="21"/>
      <c r="I17" s="50">
        <v>40907</v>
      </c>
      <c r="J17" s="12"/>
      <c r="K17" s="12"/>
      <c r="L17" s="12"/>
      <c r="M17" s="12"/>
    </row>
    <row r="18" spans="1:13" ht="78.75" customHeight="1" x14ac:dyDescent="0.25">
      <c r="A18" s="26">
        <f>SUBTOTAL(3,$B$7:B18)</f>
        <v>12</v>
      </c>
      <c r="B18" s="27" t="s">
        <v>151</v>
      </c>
      <c r="C18" s="28">
        <v>39241</v>
      </c>
      <c r="D18" s="29" t="s">
        <v>75</v>
      </c>
      <c r="E18" s="27" t="s">
        <v>76</v>
      </c>
      <c r="F18" s="30">
        <v>31</v>
      </c>
      <c r="G18" s="31">
        <v>40591</v>
      </c>
      <c r="H18" s="28"/>
      <c r="I18" s="51"/>
      <c r="J18" s="12"/>
      <c r="K18" s="12"/>
      <c r="L18" s="12"/>
      <c r="M18" s="12"/>
    </row>
    <row r="19" spans="1:13" ht="78.75" customHeight="1" x14ac:dyDescent="0.25">
      <c r="A19" s="19">
        <f>SUBTOTAL(3,$B$7:B19)</f>
        <v>13</v>
      </c>
      <c r="B19" s="20" t="s">
        <v>150</v>
      </c>
      <c r="C19" s="21">
        <v>39489</v>
      </c>
      <c r="D19" s="22" t="s">
        <v>77</v>
      </c>
      <c r="E19" s="20" t="s">
        <v>78</v>
      </c>
      <c r="F19" s="23">
        <v>21</v>
      </c>
      <c r="G19" s="24">
        <v>41450</v>
      </c>
      <c r="H19" s="21"/>
      <c r="I19" s="50"/>
      <c r="J19" s="12"/>
      <c r="K19" s="12"/>
      <c r="L19" s="12"/>
      <c r="M19" s="12"/>
    </row>
    <row r="20" spans="1:13" ht="78.75" customHeight="1" x14ac:dyDescent="0.25">
      <c r="A20" s="26">
        <f>SUBTOTAL(3,$B$7:B20)</f>
        <v>14</v>
      </c>
      <c r="B20" s="27" t="s">
        <v>18</v>
      </c>
      <c r="C20" s="28">
        <v>39653</v>
      </c>
      <c r="D20" s="29" t="s">
        <v>72</v>
      </c>
      <c r="E20" s="27" t="s">
        <v>79</v>
      </c>
      <c r="F20" s="30">
        <v>5</v>
      </c>
      <c r="G20" s="31">
        <v>42775</v>
      </c>
      <c r="H20" s="28"/>
      <c r="I20" s="51"/>
      <c r="J20" s="12"/>
      <c r="K20" s="12"/>
      <c r="L20" s="12"/>
      <c r="M20" s="12"/>
    </row>
    <row r="21" spans="1:13" ht="78.75" customHeight="1" x14ac:dyDescent="0.25">
      <c r="A21" s="19">
        <f>SUBTOTAL(3,$B$7:B21)</f>
        <v>15</v>
      </c>
      <c r="B21" s="20" t="s">
        <v>19</v>
      </c>
      <c r="C21" s="21">
        <v>39668</v>
      </c>
      <c r="D21" s="22" t="s">
        <v>72</v>
      </c>
      <c r="E21" s="20" t="s">
        <v>80</v>
      </c>
      <c r="F21" s="23">
        <v>6</v>
      </c>
      <c r="G21" s="24">
        <v>41621</v>
      </c>
      <c r="H21" s="21"/>
      <c r="I21" s="50"/>
      <c r="J21" s="12"/>
      <c r="K21" s="12"/>
      <c r="L21" s="12"/>
      <c r="M21" s="12"/>
    </row>
    <row r="22" spans="1:13" ht="78.75" customHeight="1" x14ac:dyDescent="0.25">
      <c r="A22" s="26">
        <f>SUBTOTAL(3,$B$7:B22)</f>
        <v>16</v>
      </c>
      <c r="B22" s="27" t="s">
        <v>20</v>
      </c>
      <c r="C22" s="28">
        <v>39727</v>
      </c>
      <c r="D22" s="29" t="s">
        <v>81</v>
      </c>
      <c r="E22" s="27" t="s">
        <v>82</v>
      </c>
      <c r="F22" s="30">
        <v>7</v>
      </c>
      <c r="G22" s="31"/>
      <c r="H22" s="28"/>
      <c r="I22" s="51">
        <v>41864</v>
      </c>
      <c r="J22" s="12"/>
      <c r="K22" s="12"/>
      <c r="L22" s="12"/>
      <c r="M22" s="12"/>
    </row>
    <row r="23" spans="1:13" ht="78.75" customHeight="1" x14ac:dyDescent="0.25">
      <c r="A23" s="19">
        <f>SUBTOTAL(3,$B$7:B23)</f>
        <v>17</v>
      </c>
      <c r="B23" s="20" t="s">
        <v>21</v>
      </c>
      <c r="C23" s="21">
        <v>40137</v>
      </c>
      <c r="D23" s="22" t="s">
        <v>83</v>
      </c>
      <c r="E23" s="20" t="s">
        <v>84</v>
      </c>
      <c r="F23" s="23">
        <v>59</v>
      </c>
      <c r="G23" s="24">
        <v>42775</v>
      </c>
      <c r="H23" s="21"/>
      <c r="I23" s="50"/>
      <c r="J23" s="12"/>
      <c r="K23" s="12"/>
      <c r="L23" s="12"/>
      <c r="M23" s="12"/>
    </row>
    <row r="24" spans="1:13" ht="78.75" customHeight="1" x14ac:dyDescent="0.25">
      <c r="A24" s="26">
        <f>SUBTOTAL(3,$B$7:B24)</f>
        <v>18</v>
      </c>
      <c r="B24" s="27" t="s">
        <v>22</v>
      </c>
      <c r="C24" s="28">
        <v>40266</v>
      </c>
      <c r="D24" s="29" t="s">
        <v>60</v>
      </c>
      <c r="E24" s="27" t="s">
        <v>85</v>
      </c>
      <c r="F24" s="30">
        <v>123</v>
      </c>
      <c r="G24" s="31">
        <v>44152</v>
      </c>
      <c r="H24" s="28"/>
      <c r="I24" s="51"/>
      <c r="J24" s="12"/>
      <c r="K24" s="12"/>
      <c r="L24" s="12"/>
      <c r="M24" s="12"/>
    </row>
    <row r="25" spans="1:13" ht="78.75" customHeight="1" x14ac:dyDescent="0.25">
      <c r="A25" s="19">
        <f>SUBTOTAL(3,$B$7:B25)</f>
        <v>19</v>
      </c>
      <c r="B25" s="33" t="s">
        <v>162</v>
      </c>
      <c r="C25" s="24">
        <v>40329</v>
      </c>
      <c r="D25" s="34" t="s">
        <v>86</v>
      </c>
      <c r="E25" s="35" t="s">
        <v>163</v>
      </c>
      <c r="F25" s="36">
        <v>32</v>
      </c>
      <c r="G25" s="24"/>
      <c r="H25" s="24"/>
      <c r="I25" s="53"/>
      <c r="J25" s="12"/>
      <c r="K25" s="12"/>
      <c r="L25" s="12"/>
      <c r="M25" s="12"/>
    </row>
    <row r="26" spans="1:13" ht="78.75" customHeight="1" x14ac:dyDescent="0.25">
      <c r="A26" s="26">
        <f>SUBTOTAL(3,$B$7:B26)</f>
        <v>20</v>
      </c>
      <c r="B26" s="27" t="s">
        <v>23</v>
      </c>
      <c r="C26" s="28">
        <v>40326</v>
      </c>
      <c r="D26" s="29" t="s">
        <v>81</v>
      </c>
      <c r="E26" s="27" t="s">
        <v>87</v>
      </c>
      <c r="F26" s="30">
        <v>5</v>
      </c>
      <c r="G26" s="31">
        <v>42775</v>
      </c>
      <c r="H26" s="28"/>
      <c r="I26" s="51"/>
      <c r="J26" s="12"/>
      <c r="K26" s="12"/>
      <c r="L26" s="12"/>
      <c r="M26" s="12"/>
    </row>
    <row r="27" spans="1:13" ht="78.75" customHeight="1" x14ac:dyDescent="0.25">
      <c r="A27" s="19">
        <f>SUBTOTAL(3,$B$7:B27)</f>
        <v>21</v>
      </c>
      <c r="B27" s="33" t="s">
        <v>24</v>
      </c>
      <c r="C27" s="24">
        <v>40330</v>
      </c>
      <c r="D27" s="34" t="s">
        <v>81</v>
      </c>
      <c r="E27" s="35" t="s">
        <v>88</v>
      </c>
      <c r="F27" s="36">
        <v>5</v>
      </c>
      <c r="G27" s="24"/>
      <c r="H27" s="24"/>
      <c r="I27" s="53"/>
      <c r="J27" s="12"/>
      <c r="K27" s="12"/>
      <c r="L27" s="12"/>
      <c r="M27" s="12"/>
    </row>
    <row r="28" spans="1:13" ht="78.75" customHeight="1" x14ac:dyDescent="0.25">
      <c r="A28" s="26">
        <f>SUBTOTAL(3,$B$7:B28)</f>
        <v>22</v>
      </c>
      <c r="B28" s="32" t="s">
        <v>25</v>
      </c>
      <c r="C28" s="28">
        <v>40668</v>
      </c>
      <c r="D28" s="29" t="s">
        <v>86</v>
      </c>
      <c r="E28" s="27" t="s">
        <v>89</v>
      </c>
      <c r="F28" s="30">
        <v>24</v>
      </c>
      <c r="G28" s="31">
        <v>45538</v>
      </c>
      <c r="H28" s="31"/>
      <c r="I28" s="52"/>
      <c r="J28" s="12"/>
      <c r="K28" s="12"/>
      <c r="L28" s="12"/>
      <c r="M28" s="12"/>
    </row>
    <row r="29" spans="1:13" ht="78.75" customHeight="1" x14ac:dyDescent="0.25">
      <c r="A29" s="19">
        <f>SUBTOTAL(3,$B$7:B29)</f>
        <v>23</v>
      </c>
      <c r="B29" s="37" t="s">
        <v>26</v>
      </c>
      <c r="C29" s="21">
        <v>40682</v>
      </c>
      <c r="D29" s="22" t="s">
        <v>86</v>
      </c>
      <c r="E29" s="20" t="s">
        <v>90</v>
      </c>
      <c r="F29" s="23">
        <v>33</v>
      </c>
      <c r="G29" s="24">
        <v>45957</v>
      </c>
      <c r="H29" s="24"/>
      <c r="I29" s="53"/>
      <c r="J29" s="12"/>
      <c r="K29" s="12"/>
      <c r="L29" s="12"/>
      <c r="M29" s="12"/>
    </row>
    <row r="30" spans="1:13" ht="78.75" customHeight="1" x14ac:dyDescent="0.25">
      <c r="A30" s="26">
        <f>SUBTOTAL(3,$B$7:B30)</f>
        <v>24</v>
      </c>
      <c r="B30" s="27" t="s">
        <v>27</v>
      </c>
      <c r="C30" s="28">
        <v>40682</v>
      </c>
      <c r="D30" s="29" t="s">
        <v>91</v>
      </c>
      <c r="E30" s="27" t="s">
        <v>92</v>
      </c>
      <c r="F30" s="30">
        <v>84</v>
      </c>
      <c r="G30" s="31">
        <v>42775</v>
      </c>
      <c r="H30" s="28"/>
      <c r="I30" s="51"/>
      <c r="J30" s="12"/>
      <c r="K30" s="12"/>
      <c r="L30" s="12"/>
      <c r="M30" s="12"/>
    </row>
    <row r="31" spans="1:13" ht="78.75" customHeight="1" x14ac:dyDescent="0.25">
      <c r="A31" s="19">
        <f>SUBTOTAL(3,$B$7:B31)</f>
        <v>25</v>
      </c>
      <c r="B31" s="37" t="s">
        <v>28</v>
      </c>
      <c r="C31" s="21">
        <v>40723</v>
      </c>
      <c r="D31" s="22" t="s">
        <v>86</v>
      </c>
      <c r="E31" s="20" t="s">
        <v>93</v>
      </c>
      <c r="F31" s="23">
        <v>9</v>
      </c>
      <c r="G31" s="24">
        <v>45478</v>
      </c>
      <c r="H31" s="24"/>
      <c r="I31" s="53"/>
      <c r="J31" s="12"/>
      <c r="K31" s="12"/>
      <c r="L31" s="12"/>
      <c r="M31" s="12"/>
    </row>
    <row r="32" spans="1:13" ht="78.75" customHeight="1" x14ac:dyDescent="0.25">
      <c r="A32" s="26">
        <f>SUBTOTAL(3,$B$7:B32)</f>
        <v>26</v>
      </c>
      <c r="B32" s="27" t="s">
        <v>149</v>
      </c>
      <c r="C32" s="28">
        <v>40778</v>
      </c>
      <c r="D32" s="29" t="s">
        <v>94</v>
      </c>
      <c r="E32" s="27" t="s">
        <v>95</v>
      </c>
      <c r="F32" s="30">
        <v>7</v>
      </c>
      <c r="G32" s="31">
        <v>42775</v>
      </c>
      <c r="H32" s="28"/>
      <c r="I32" s="51"/>
      <c r="J32" s="12"/>
      <c r="K32" s="12"/>
      <c r="L32" s="12"/>
      <c r="M32" s="12"/>
    </row>
    <row r="33" spans="1:13" ht="78.75" customHeight="1" x14ac:dyDescent="0.25">
      <c r="A33" s="19">
        <f>SUBTOTAL(3,$B$7:B33)</f>
        <v>27</v>
      </c>
      <c r="B33" s="20" t="s">
        <v>148</v>
      </c>
      <c r="C33" s="21">
        <v>40788</v>
      </c>
      <c r="D33" s="22" t="s">
        <v>81</v>
      </c>
      <c r="E33" s="20" t="s">
        <v>96</v>
      </c>
      <c r="F33" s="23">
        <v>5</v>
      </c>
      <c r="G33" s="24">
        <v>42775</v>
      </c>
      <c r="H33" s="21"/>
      <c r="I33" s="50"/>
      <c r="J33" s="12"/>
      <c r="K33" s="12"/>
      <c r="L33" s="12"/>
      <c r="M33" s="12"/>
    </row>
    <row r="34" spans="1:13" ht="78.75" customHeight="1" x14ac:dyDescent="0.25">
      <c r="A34" s="26">
        <f>SUBTOTAL(3,$B$7:B34)</f>
        <v>28</v>
      </c>
      <c r="B34" s="27" t="s">
        <v>147</v>
      </c>
      <c r="C34" s="28">
        <v>40798</v>
      </c>
      <c r="D34" s="29" t="s">
        <v>94</v>
      </c>
      <c r="E34" s="27" t="s">
        <v>97</v>
      </c>
      <c r="F34" s="30">
        <v>136</v>
      </c>
      <c r="G34" s="31">
        <v>42775</v>
      </c>
      <c r="H34" s="28"/>
      <c r="I34" s="51"/>
      <c r="J34" s="12"/>
      <c r="K34" s="12"/>
      <c r="L34" s="12"/>
      <c r="M34" s="12"/>
    </row>
    <row r="35" spans="1:13" ht="78.75" customHeight="1" x14ac:dyDescent="0.25">
      <c r="A35" s="19">
        <f>SUBTOTAL(3,$B$7:B35)</f>
        <v>29</v>
      </c>
      <c r="B35" s="20" t="s">
        <v>29</v>
      </c>
      <c r="C35" s="21">
        <v>40850</v>
      </c>
      <c r="D35" s="22" t="s">
        <v>94</v>
      </c>
      <c r="E35" s="20" t="s">
        <v>98</v>
      </c>
      <c r="F35" s="23">
        <v>5</v>
      </c>
      <c r="G35" s="24">
        <v>44194</v>
      </c>
      <c r="H35" s="21"/>
      <c r="I35" s="50"/>
      <c r="J35" s="12"/>
      <c r="K35" s="12"/>
      <c r="L35" s="12"/>
      <c r="M35" s="12"/>
    </row>
    <row r="36" spans="1:13" ht="78.75" customHeight="1" x14ac:dyDescent="0.25">
      <c r="A36" s="26">
        <f>SUBTOTAL(3,$B$7:B36)</f>
        <v>30</v>
      </c>
      <c r="B36" s="27" t="s">
        <v>30</v>
      </c>
      <c r="C36" s="28">
        <v>40896</v>
      </c>
      <c r="D36" s="29" t="s">
        <v>99</v>
      </c>
      <c r="E36" s="27" t="s">
        <v>100</v>
      </c>
      <c r="F36" s="30">
        <v>6</v>
      </c>
      <c r="G36" s="31">
        <v>42863</v>
      </c>
      <c r="H36" s="28"/>
      <c r="I36" s="51"/>
      <c r="J36" s="12"/>
      <c r="K36" s="12"/>
      <c r="L36" s="12"/>
      <c r="M36" s="12"/>
    </row>
    <row r="37" spans="1:13" ht="78.75" customHeight="1" x14ac:dyDescent="0.25">
      <c r="A37" s="19">
        <f>SUBTOTAL(3,$B$7:B37)</f>
        <v>31</v>
      </c>
      <c r="B37" s="20" t="s">
        <v>31</v>
      </c>
      <c r="C37" s="21">
        <v>40896</v>
      </c>
      <c r="D37" s="22" t="s">
        <v>101</v>
      </c>
      <c r="E37" s="20" t="s">
        <v>102</v>
      </c>
      <c r="F37" s="23">
        <v>6</v>
      </c>
      <c r="G37" s="24">
        <v>42775</v>
      </c>
      <c r="H37" s="21"/>
      <c r="I37" s="50"/>
      <c r="J37" s="12"/>
      <c r="K37" s="12"/>
      <c r="L37" s="12"/>
      <c r="M37" s="12"/>
    </row>
    <row r="38" spans="1:13" ht="78.75" customHeight="1" x14ac:dyDescent="0.25">
      <c r="A38" s="26">
        <f>SUBTOTAL(3,$B$7:B38)</f>
        <v>32</v>
      </c>
      <c r="B38" s="27" t="s">
        <v>146</v>
      </c>
      <c r="C38" s="28">
        <v>40940</v>
      </c>
      <c r="D38" s="29" t="s">
        <v>103</v>
      </c>
      <c r="E38" s="27" t="s">
        <v>104</v>
      </c>
      <c r="F38" s="30">
        <v>7</v>
      </c>
      <c r="G38" s="31">
        <v>43629</v>
      </c>
      <c r="H38" s="28"/>
      <c r="I38" s="51"/>
      <c r="J38" s="12"/>
      <c r="K38" s="12"/>
      <c r="L38" s="12"/>
      <c r="M38" s="12"/>
    </row>
    <row r="39" spans="1:13" ht="78.75" customHeight="1" x14ac:dyDescent="0.25">
      <c r="A39" s="19">
        <f>SUBTOTAL(3,$B$7:B39)</f>
        <v>33</v>
      </c>
      <c r="B39" s="20" t="s">
        <v>32</v>
      </c>
      <c r="C39" s="21">
        <v>40940</v>
      </c>
      <c r="D39" s="22" t="s">
        <v>105</v>
      </c>
      <c r="E39" s="20" t="s">
        <v>100</v>
      </c>
      <c r="F39" s="23">
        <v>11</v>
      </c>
      <c r="G39" s="24">
        <v>43594</v>
      </c>
      <c r="H39" s="21"/>
      <c r="I39" s="50"/>
      <c r="J39" s="12"/>
      <c r="K39" s="12"/>
      <c r="L39" s="12"/>
      <c r="M39" s="12"/>
    </row>
    <row r="40" spans="1:13" ht="78.75" customHeight="1" x14ac:dyDescent="0.25">
      <c r="A40" s="26">
        <f>SUBTOTAL(3,$B$7:B40)</f>
        <v>34</v>
      </c>
      <c r="B40" s="27" t="s">
        <v>33</v>
      </c>
      <c r="C40" s="28">
        <v>40968</v>
      </c>
      <c r="D40" s="29" t="s">
        <v>86</v>
      </c>
      <c r="E40" s="27" t="s">
        <v>106</v>
      </c>
      <c r="F40" s="30">
        <v>8</v>
      </c>
      <c r="G40" s="31">
        <v>43397</v>
      </c>
      <c r="H40" s="28"/>
      <c r="I40" s="51"/>
      <c r="J40" s="12"/>
      <c r="K40" s="12"/>
      <c r="L40" s="12"/>
      <c r="M40" s="12"/>
    </row>
    <row r="41" spans="1:13" ht="78.75" customHeight="1" x14ac:dyDescent="0.25">
      <c r="A41" s="19">
        <f>SUBTOTAL(3,$B$7:B41)</f>
        <v>35</v>
      </c>
      <c r="B41" s="20" t="s">
        <v>34</v>
      </c>
      <c r="C41" s="21">
        <v>41002</v>
      </c>
      <c r="D41" s="22" t="s">
        <v>107</v>
      </c>
      <c r="E41" s="20" t="s">
        <v>108</v>
      </c>
      <c r="F41" s="23">
        <v>5</v>
      </c>
      <c r="G41" s="24"/>
      <c r="H41" s="21"/>
      <c r="I41" s="50">
        <v>43349</v>
      </c>
      <c r="J41" s="12"/>
      <c r="K41" s="12"/>
      <c r="L41" s="12"/>
      <c r="M41" s="12"/>
    </row>
    <row r="42" spans="1:13" ht="78.75" customHeight="1" x14ac:dyDescent="0.25">
      <c r="A42" s="26">
        <f>SUBTOTAL(3,$B$7:B42)</f>
        <v>36</v>
      </c>
      <c r="B42" s="27" t="s">
        <v>145</v>
      </c>
      <c r="C42" s="28">
        <v>41099</v>
      </c>
      <c r="D42" s="27" t="s">
        <v>86</v>
      </c>
      <c r="E42" s="27" t="s">
        <v>109</v>
      </c>
      <c r="F42" s="27">
        <v>8</v>
      </c>
      <c r="G42" s="38">
        <v>44343</v>
      </c>
      <c r="H42" s="39"/>
      <c r="I42" s="54"/>
      <c r="J42" s="12"/>
      <c r="K42" s="12"/>
      <c r="L42" s="12"/>
      <c r="M42" s="12"/>
    </row>
    <row r="43" spans="1:13" ht="78.75" customHeight="1" x14ac:dyDescent="0.25">
      <c r="A43" s="19">
        <f>SUBTOTAL(3,$B$7:B43)</f>
        <v>37</v>
      </c>
      <c r="B43" s="20" t="s">
        <v>35</v>
      </c>
      <c r="C43" s="21">
        <v>41171</v>
      </c>
      <c r="D43" s="22" t="s">
        <v>110</v>
      </c>
      <c r="E43" s="20" t="s">
        <v>111</v>
      </c>
      <c r="F43" s="23">
        <v>19</v>
      </c>
      <c r="G43" s="24">
        <v>42783</v>
      </c>
      <c r="H43" s="21"/>
      <c r="I43" s="50"/>
      <c r="J43" s="12"/>
      <c r="K43" s="12"/>
      <c r="L43" s="12"/>
      <c r="M43" s="12"/>
    </row>
    <row r="44" spans="1:13" ht="78.75" customHeight="1" x14ac:dyDescent="0.25">
      <c r="A44" s="26">
        <f>SUBTOTAL(3,$B$7:B44)</f>
        <v>38</v>
      </c>
      <c r="B44" s="27" t="s">
        <v>36</v>
      </c>
      <c r="C44" s="28">
        <v>41171</v>
      </c>
      <c r="D44" s="29" t="s">
        <v>101</v>
      </c>
      <c r="E44" s="27" t="s">
        <v>112</v>
      </c>
      <c r="F44" s="30">
        <v>5</v>
      </c>
      <c r="G44" s="31">
        <v>42780</v>
      </c>
      <c r="H44" s="28"/>
      <c r="I44" s="51"/>
      <c r="J44" s="12"/>
      <c r="K44" s="12"/>
      <c r="L44" s="12"/>
      <c r="M44" s="12"/>
    </row>
    <row r="45" spans="1:13" ht="78.75" customHeight="1" x14ac:dyDescent="0.25">
      <c r="A45" s="19">
        <f>SUBTOTAL(3,$B$7:B45)</f>
        <v>39</v>
      </c>
      <c r="B45" s="33" t="s">
        <v>37</v>
      </c>
      <c r="C45" s="24">
        <v>41261</v>
      </c>
      <c r="D45" s="34" t="s">
        <v>86</v>
      </c>
      <c r="E45" s="35" t="s">
        <v>113</v>
      </c>
      <c r="F45" s="36">
        <v>9</v>
      </c>
      <c r="G45" s="24"/>
      <c r="H45" s="24"/>
      <c r="I45" s="53"/>
      <c r="J45" s="12"/>
      <c r="K45" s="12"/>
      <c r="L45" s="12"/>
      <c r="M45" s="12"/>
    </row>
    <row r="46" spans="1:13" ht="78.75" customHeight="1" x14ac:dyDescent="0.25">
      <c r="A46" s="26">
        <f>SUBTOTAL(3,$B$7:B46)</f>
        <v>40</v>
      </c>
      <c r="B46" s="27" t="s">
        <v>38</v>
      </c>
      <c r="C46" s="28">
        <v>41282</v>
      </c>
      <c r="D46" s="29" t="s">
        <v>101</v>
      </c>
      <c r="E46" s="27" t="s">
        <v>114</v>
      </c>
      <c r="F46" s="30">
        <v>5</v>
      </c>
      <c r="G46" s="31">
        <v>42676</v>
      </c>
      <c r="H46" s="28"/>
      <c r="I46" s="51"/>
      <c r="J46" s="12"/>
      <c r="K46" s="12"/>
      <c r="L46" s="12"/>
      <c r="M46" s="12"/>
    </row>
    <row r="47" spans="1:13" ht="78.75" customHeight="1" x14ac:dyDescent="0.25">
      <c r="A47" s="19">
        <f>SUBTOTAL(3,$B$7:B47)</f>
        <v>41</v>
      </c>
      <c r="B47" s="20" t="s">
        <v>39</v>
      </c>
      <c r="C47" s="21">
        <v>41299</v>
      </c>
      <c r="D47" s="22" t="s">
        <v>115</v>
      </c>
      <c r="E47" s="20" t="s">
        <v>116</v>
      </c>
      <c r="F47" s="23">
        <v>6</v>
      </c>
      <c r="G47" s="24">
        <v>43440</v>
      </c>
      <c r="H47" s="21"/>
      <c r="I47" s="50"/>
      <c r="J47" s="12"/>
      <c r="K47" s="12"/>
      <c r="L47" s="12"/>
      <c r="M47" s="12"/>
    </row>
    <row r="48" spans="1:13" ht="78.75" customHeight="1" x14ac:dyDescent="0.25">
      <c r="A48" s="26">
        <f>SUBTOTAL(3,$B$7:B48)</f>
        <v>42</v>
      </c>
      <c r="B48" s="27" t="s">
        <v>144</v>
      </c>
      <c r="C48" s="28">
        <v>41323</v>
      </c>
      <c r="D48" s="29" t="s">
        <v>117</v>
      </c>
      <c r="E48" s="27" t="s">
        <v>118</v>
      </c>
      <c r="F48" s="30">
        <v>5</v>
      </c>
      <c r="G48" s="31">
        <v>44027</v>
      </c>
      <c r="H48" s="28"/>
      <c r="I48" s="51"/>
      <c r="J48" s="12"/>
      <c r="K48" s="12"/>
      <c r="L48" s="12"/>
      <c r="M48" s="12"/>
    </row>
    <row r="49" spans="1:13" ht="78.75" customHeight="1" x14ac:dyDescent="0.25">
      <c r="A49" s="19">
        <f>SUBTOTAL(3,$B$7:B49)</f>
        <v>43</v>
      </c>
      <c r="B49" s="20" t="s">
        <v>143</v>
      </c>
      <c r="C49" s="21">
        <v>41337</v>
      </c>
      <c r="D49" s="22" t="s">
        <v>81</v>
      </c>
      <c r="E49" s="20" t="s">
        <v>119</v>
      </c>
      <c r="F49" s="23">
        <v>6</v>
      </c>
      <c r="G49" s="24">
        <v>44371</v>
      </c>
      <c r="H49" s="21"/>
      <c r="I49" s="50"/>
      <c r="J49" s="12"/>
      <c r="K49" s="12"/>
      <c r="L49" s="12"/>
      <c r="M49" s="12"/>
    </row>
    <row r="50" spans="1:13" ht="78.75" customHeight="1" x14ac:dyDescent="0.25">
      <c r="A50" s="26">
        <f>SUBTOTAL(3,$B$7:B50)</f>
        <v>44</v>
      </c>
      <c r="B50" s="32" t="s">
        <v>158</v>
      </c>
      <c r="C50" s="28">
        <v>41382</v>
      </c>
      <c r="D50" s="29" t="s">
        <v>60</v>
      </c>
      <c r="E50" s="27" t="s">
        <v>120</v>
      </c>
      <c r="F50" s="30">
        <v>19</v>
      </c>
      <c r="G50" s="31">
        <v>45329</v>
      </c>
      <c r="H50" s="31"/>
      <c r="I50" s="52"/>
      <c r="J50" s="12"/>
      <c r="K50" s="12"/>
      <c r="L50" s="12"/>
      <c r="M50" s="12"/>
    </row>
    <row r="51" spans="1:13" ht="78.75" customHeight="1" x14ac:dyDescent="0.25">
      <c r="A51" s="19">
        <f>SUBTOTAL(3,$B$7:B51)</f>
        <v>45</v>
      </c>
      <c r="B51" s="20" t="s">
        <v>40</v>
      </c>
      <c r="C51" s="21">
        <v>41435</v>
      </c>
      <c r="D51" s="22" t="s">
        <v>86</v>
      </c>
      <c r="E51" s="20" t="s">
        <v>121</v>
      </c>
      <c r="F51" s="23">
        <v>6</v>
      </c>
      <c r="G51" s="24">
        <v>43871</v>
      </c>
      <c r="H51" s="21"/>
      <c r="I51" s="50"/>
      <c r="J51" s="12"/>
      <c r="K51" s="12"/>
      <c r="L51" s="12"/>
      <c r="M51" s="12"/>
    </row>
    <row r="52" spans="1:13" ht="78.75" customHeight="1" x14ac:dyDescent="0.25">
      <c r="A52" s="26">
        <f>SUBTOTAL(3,$B$7:B52)</f>
        <v>46</v>
      </c>
      <c r="B52" s="27" t="s">
        <v>41</v>
      </c>
      <c r="C52" s="28">
        <v>41451</v>
      </c>
      <c r="D52" s="29" t="s">
        <v>86</v>
      </c>
      <c r="E52" s="27" t="s">
        <v>122</v>
      </c>
      <c r="F52" s="30">
        <v>9</v>
      </c>
      <c r="G52" s="31">
        <v>44125</v>
      </c>
      <c r="H52" s="28"/>
      <c r="I52" s="51"/>
      <c r="J52" s="12"/>
      <c r="K52" s="12"/>
      <c r="L52" s="12"/>
      <c r="M52" s="12"/>
    </row>
    <row r="53" spans="1:13" ht="78.75" customHeight="1" x14ac:dyDescent="0.25">
      <c r="A53" s="19">
        <f>SUBTOTAL(3,$B$7:B53)</f>
        <v>47</v>
      </c>
      <c r="B53" s="20" t="s">
        <v>42</v>
      </c>
      <c r="C53" s="21">
        <v>41481</v>
      </c>
      <c r="D53" s="22" t="s">
        <v>86</v>
      </c>
      <c r="E53" s="20" t="s">
        <v>123</v>
      </c>
      <c r="F53" s="23">
        <v>21</v>
      </c>
      <c r="G53" s="24">
        <v>43888</v>
      </c>
      <c r="H53" s="21"/>
      <c r="I53" s="50"/>
      <c r="J53" s="12"/>
      <c r="K53" s="12"/>
      <c r="L53" s="12"/>
      <c r="M53" s="12"/>
    </row>
    <row r="54" spans="1:13" ht="78.75" customHeight="1" x14ac:dyDescent="0.25">
      <c r="A54" s="26">
        <f>SUBTOTAL(3,$B$7:B54)</f>
        <v>48</v>
      </c>
      <c r="B54" s="27" t="s">
        <v>43</v>
      </c>
      <c r="C54" s="28">
        <v>41493</v>
      </c>
      <c r="D54" s="29" t="s">
        <v>124</v>
      </c>
      <c r="E54" s="27" t="s">
        <v>125</v>
      </c>
      <c r="F54" s="30">
        <v>5</v>
      </c>
      <c r="G54" s="31">
        <v>43907</v>
      </c>
      <c r="H54" s="28"/>
      <c r="I54" s="51"/>
      <c r="J54" s="12"/>
      <c r="K54" s="12"/>
      <c r="L54" s="12"/>
      <c r="M54" s="12"/>
    </row>
    <row r="55" spans="1:13" ht="78.75" customHeight="1" x14ac:dyDescent="0.25">
      <c r="A55" s="19">
        <f>SUBTOTAL(3,$B$7:B55)</f>
        <v>49</v>
      </c>
      <c r="B55" s="20" t="s">
        <v>44</v>
      </c>
      <c r="C55" s="21">
        <v>41528</v>
      </c>
      <c r="D55" s="22" t="s">
        <v>77</v>
      </c>
      <c r="E55" s="20" t="s">
        <v>126</v>
      </c>
      <c r="F55" s="23">
        <v>12</v>
      </c>
      <c r="G55" s="24">
        <v>43614</v>
      </c>
      <c r="H55" s="21"/>
      <c r="I55" s="50"/>
      <c r="J55" s="12"/>
      <c r="K55" s="12"/>
      <c r="L55" s="12"/>
      <c r="M55" s="12"/>
    </row>
    <row r="56" spans="1:13" ht="78.75" customHeight="1" x14ac:dyDescent="0.25">
      <c r="A56" s="26">
        <f>SUBTOTAL(3,$B$7:B56)</f>
        <v>50</v>
      </c>
      <c r="B56" s="27" t="s">
        <v>45</v>
      </c>
      <c r="C56" s="28">
        <v>41628</v>
      </c>
      <c r="D56" s="29" t="s">
        <v>81</v>
      </c>
      <c r="E56" s="27" t="s">
        <v>127</v>
      </c>
      <c r="F56" s="30">
        <v>5</v>
      </c>
      <c r="G56" s="31">
        <v>44027</v>
      </c>
      <c r="H56" s="28"/>
      <c r="I56" s="51"/>
      <c r="J56" s="12"/>
      <c r="K56" s="12"/>
      <c r="L56" s="12"/>
      <c r="M56" s="12"/>
    </row>
    <row r="57" spans="1:13" ht="78.75" customHeight="1" x14ac:dyDescent="0.25">
      <c r="A57" s="19">
        <f>SUBTOTAL(3,$B$7:B57)</f>
        <v>51</v>
      </c>
      <c r="B57" s="20" t="s">
        <v>46</v>
      </c>
      <c r="C57" s="21">
        <v>41635</v>
      </c>
      <c r="D57" s="22" t="s">
        <v>124</v>
      </c>
      <c r="E57" s="20" t="s">
        <v>128</v>
      </c>
      <c r="F57" s="23">
        <v>5</v>
      </c>
      <c r="G57" s="24">
        <v>44011</v>
      </c>
      <c r="H57" s="21"/>
      <c r="I57" s="50"/>
      <c r="J57" s="12"/>
      <c r="K57" s="12"/>
      <c r="L57" s="12"/>
      <c r="M57" s="12"/>
    </row>
    <row r="58" spans="1:13" ht="78.75" customHeight="1" x14ac:dyDescent="0.25">
      <c r="A58" s="26">
        <f>SUBTOTAL(3,$B$7:B58)</f>
        <v>52</v>
      </c>
      <c r="B58" s="32" t="s">
        <v>47</v>
      </c>
      <c r="C58" s="28">
        <v>41635</v>
      </c>
      <c r="D58" s="29" t="s">
        <v>86</v>
      </c>
      <c r="E58" s="27" t="s">
        <v>129</v>
      </c>
      <c r="F58" s="30">
        <v>5</v>
      </c>
      <c r="G58" s="31">
        <v>45772</v>
      </c>
      <c r="H58" s="31"/>
      <c r="I58" s="52"/>
      <c r="J58" s="12"/>
      <c r="K58" s="12"/>
      <c r="L58" s="12"/>
      <c r="M58" s="12"/>
    </row>
    <row r="59" spans="1:13" ht="78.75" customHeight="1" x14ac:dyDescent="0.25">
      <c r="A59" s="19">
        <f>SUBTOTAL(3,$B$7:B59)</f>
        <v>53</v>
      </c>
      <c r="B59" s="37" t="s">
        <v>48</v>
      </c>
      <c r="C59" s="21">
        <v>41638</v>
      </c>
      <c r="D59" s="22" t="s">
        <v>86</v>
      </c>
      <c r="E59" s="20" t="s">
        <v>130</v>
      </c>
      <c r="F59" s="23">
        <v>7</v>
      </c>
      <c r="G59" s="24">
        <v>44624</v>
      </c>
      <c r="H59" s="21"/>
      <c r="I59" s="50"/>
      <c r="J59" s="12"/>
      <c r="K59" s="12"/>
      <c r="L59" s="12"/>
      <c r="M59" s="12"/>
    </row>
    <row r="60" spans="1:13" ht="78.75" customHeight="1" x14ac:dyDescent="0.25">
      <c r="A60" s="26">
        <f>SUBTOTAL(3,$B$7:B60)</f>
        <v>54</v>
      </c>
      <c r="B60" s="32" t="s">
        <v>49</v>
      </c>
      <c r="C60" s="28">
        <v>41638</v>
      </c>
      <c r="D60" s="29" t="s">
        <v>81</v>
      </c>
      <c r="E60" s="27" t="s">
        <v>131</v>
      </c>
      <c r="F60" s="30">
        <v>11</v>
      </c>
      <c r="G60" s="31">
        <v>45098</v>
      </c>
      <c r="H60" s="31"/>
      <c r="I60" s="52"/>
      <c r="J60" s="12"/>
      <c r="K60" s="12"/>
      <c r="L60" s="12"/>
      <c r="M60" s="12"/>
    </row>
    <row r="61" spans="1:13" ht="78.75" customHeight="1" x14ac:dyDescent="0.25">
      <c r="A61" s="19">
        <f>SUBTOTAL(3,$B$7:B61)</f>
        <v>55</v>
      </c>
      <c r="B61" s="20" t="s">
        <v>50</v>
      </c>
      <c r="C61" s="21">
        <v>41639</v>
      </c>
      <c r="D61" s="22" t="s">
        <v>68</v>
      </c>
      <c r="E61" s="20" t="s">
        <v>132</v>
      </c>
      <c r="F61" s="23">
        <v>5</v>
      </c>
      <c r="G61" s="24">
        <v>43601</v>
      </c>
      <c r="H61" s="21"/>
      <c r="I61" s="50"/>
      <c r="J61" s="12"/>
      <c r="K61" s="12"/>
      <c r="L61" s="12"/>
      <c r="M61" s="12"/>
    </row>
    <row r="62" spans="1:13" ht="78.75" customHeight="1" x14ac:dyDescent="0.25">
      <c r="A62" s="26">
        <f>SUBTOTAL(3,$B$7:B62)</f>
        <v>56</v>
      </c>
      <c r="B62" s="32" t="s">
        <v>161</v>
      </c>
      <c r="C62" s="28">
        <v>42509</v>
      </c>
      <c r="D62" s="29" t="s">
        <v>133</v>
      </c>
      <c r="E62" s="27" t="s">
        <v>160</v>
      </c>
      <c r="F62" s="30">
        <v>5</v>
      </c>
      <c r="G62" s="31">
        <v>45964</v>
      </c>
      <c r="H62" s="31"/>
      <c r="I62" s="52"/>
      <c r="J62" s="12"/>
      <c r="K62" s="12"/>
      <c r="L62" s="12"/>
      <c r="M62" s="12"/>
    </row>
    <row r="63" spans="1:13" ht="78.75" customHeight="1" x14ac:dyDescent="0.25">
      <c r="A63" s="19">
        <f>SUBTOTAL(3,$B$7:B63)</f>
        <v>57</v>
      </c>
      <c r="B63" s="37" t="s">
        <v>51</v>
      </c>
      <c r="C63" s="21">
        <v>42598</v>
      </c>
      <c r="D63" s="22" t="s">
        <v>133</v>
      </c>
      <c r="E63" s="20" t="s">
        <v>134</v>
      </c>
      <c r="F63" s="23">
        <v>12</v>
      </c>
      <c r="G63" s="24">
        <v>45687</v>
      </c>
      <c r="H63" s="21"/>
      <c r="I63" s="50"/>
      <c r="J63" s="12"/>
      <c r="K63" s="12"/>
      <c r="L63" s="12"/>
      <c r="M63" s="12"/>
    </row>
    <row r="64" spans="1:13" ht="78.75" customHeight="1" x14ac:dyDescent="0.25">
      <c r="A64" s="26">
        <f>SUBTOTAL(3,$B$7:B64)</f>
        <v>58</v>
      </c>
      <c r="B64" s="40" t="s">
        <v>142</v>
      </c>
      <c r="C64" s="31">
        <v>42613</v>
      </c>
      <c r="D64" s="41" t="s">
        <v>135</v>
      </c>
      <c r="E64" s="42" t="s">
        <v>136</v>
      </c>
      <c r="F64" s="43">
        <v>14</v>
      </c>
      <c r="G64" s="31"/>
      <c r="H64" s="31"/>
      <c r="I64" s="52"/>
      <c r="J64" s="12"/>
      <c r="K64" s="12"/>
      <c r="L64" s="12"/>
      <c r="M64" s="12"/>
    </row>
    <row r="65" spans="1:13" ht="78.75" customHeight="1" x14ac:dyDescent="0.25">
      <c r="A65" s="19">
        <f>SUBTOTAL(3,$B$7:B65)</f>
        <v>59</v>
      </c>
      <c r="B65" s="20" t="s">
        <v>52</v>
      </c>
      <c r="C65" s="21">
        <v>42682</v>
      </c>
      <c r="D65" s="22" t="s">
        <v>133</v>
      </c>
      <c r="E65" s="20" t="s">
        <v>137</v>
      </c>
      <c r="F65" s="23">
        <v>8</v>
      </c>
      <c r="G65" s="24">
        <v>43426</v>
      </c>
      <c r="H65" s="21"/>
      <c r="I65" s="50"/>
      <c r="J65" s="12"/>
      <c r="K65" s="12"/>
      <c r="L65" s="12"/>
      <c r="M65" s="12"/>
    </row>
    <row r="66" spans="1:13" ht="78.75" customHeight="1" x14ac:dyDescent="0.25">
      <c r="A66" s="26">
        <f>SUBTOTAL(3,$B$7:B66)</f>
        <v>60</v>
      </c>
      <c r="B66" s="27" t="s">
        <v>53</v>
      </c>
      <c r="C66" s="28">
        <v>42695</v>
      </c>
      <c r="D66" s="29" t="s">
        <v>105</v>
      </c>
      <c r="E66" s="27" t="s">
        <v>138</v>
      </c>
      <c r="F66" s="30">
        <v>6</v>
      </c>
      <c r="G66" s="31">
        <v>43374</v>
      </c>
      <c r="H66" s="28"/>
      <c r="I66" s="51"/>
      <c r="J66" s="12"/>
      <c r="K66" s="12"/>
      <c r="L66" s="12"/>
      <c r="M66" s="12"/>
    </row>
    <row r="67" spans="1:13" ht="78.75" customHeight="1" x14ac:dyDescent="0.25">
      <c r="A67" s="19">
        <f>SUBTOTAL(3,$B$7:B67)</f>
        <v>61</v>
      </c>
      <c r="B67" s="37" t="s">
        <v>157</v>
      </c>
      <c r="C67" s="21">
        <v>42948</v>
      </c>
      <c r="D67" s="22" t="s">
        <v>133</v>
      </c>
      <c r="E67" s="20" t="s">
        <v>141</v>
      </c>
      <c r="F67" s="23">
        <v>6</v>
      </c>
      <c r="G67" s="24">
        <v>45687</v>
      </c>
      <c r="H67" s="24"/>
      <c r="I67" s="53"/>
      <c r="J67" s="12"/>
      <c r="K67" s="12"/>
      <c r="L67" s="12"/>
      <c r="M67" s="12"/>
    </row>
    <row r="68" spans="1:13" ht="78.75" customHeight="1" thickBot="1" x14ac:dyDescent="0.3">
      <c r="A68" s="55">
        <f>SUBTOTAL(3,$B$7:B68)</f>
        <v>62</v>
      </c>
      <c r="B68" s="44" t="s">
        <v>156</v>
      </c>
      <c r="C68" s="45">
        <v>43601</v>
      </c>
      <c r="D68" s="46" t="s">
        <v>139</v>
      </c>
      <c r="E68" s="47" t="s">
        <v>140</v>
      </c>
      <c r="F68" s="48">
        <v>12</v>
      </c>
      <c r="G68" s="49">
        <v>45869</v>
      </c>
      <c r="H68" s="49"/>
      <c r="I68" s="56"/>
      <c r="J68" s="12"/>
      <c r="K68" s="12"/>
      <c r="L68" s="12"/>
      <c r="M68" s="12"/>
    </row>
    <row r="69" spans="1:13" outlineLevel="1" x14ac:dyDescent="0.25">
      <c r="A69"/>
      <c r="B69"/>
      <c r="C69"/>
      <c r="D69"/>
      <c r="E69"/>
      <c r="F69"/>
      <c r="G69" s="8"/>
      <c r="H69"/>
      <c r="I69"/>
      <c r="J69" s="12"/>
      <c r="K69" s="12"/>
      <c r="L69" s="12"/>
      <c r="M69" s="12"/>
    </row>
    <row r="70" spans="1:13" outlineLevel="1" x14ac:dyDescent="0.25">
      <c r="A70"/>
      <c r="B70"/>
      <c r="C70"/>
      <c r="D70"/>
      <c r="E70"/>
      <c r="F70"/>
      <c r="G70" s="8"/>
      <c r="H70"/>
      <c r="I70"/>
      <c r="J70" s="12"/>
      <c r="K70" s="12"/>
      <c r="L70" s="12"/>
      <c r="M70" s="12"/>
    </row>
    <row r="71" spans="1:13" ht="15.75" outlineLevel="1" x14ac:dyDescent="0.25">
      <c r="A71"/>
      <c r="B71"/>
      <c r="C71"/>
      <c r="D71"/>
      <c r="E71"/>
      <c r="F71"/>
      <c r="G71" s="10"/>
      <c r="H71"/>
      <c r="I71"/>
      <c r="J71" s="12"/>
      <c r="K71" s="12"/>
      <c r="L71" s="12"/>
      <c r="M71" s="12"/>
    </row>
    <row r="72" spans="1:13" ht="15.75" outlineLevel="1" x14ac:dyDescent="0.25">
      <c r="A72"/>
      <c r="B72"/>
      <c r="C72"/>
      <c r="D72"/>
      <c r="E72"/>
      <c r="F72"/>
      <c r="G72" s="9"/>
      <c r="H72"/>
      <c r="I72"/>
      <c r="J72" s="12"/>
      <c r="K72" s="12"/>
      <c r="L72" s="12"/>
      <c r="M72" s="12"/>
    </row>
    <row r="73" spans="1:13" x14ac:dyDescent="0.25">
      <c r="A73"/>
      <c r="B73"/>
      <c r="C73"/>
      <c r="D73"/>
      <c r="E73"/>
      <c r="F73"/>
      <c r="G73"/>
      <c r="H73"/>
      <c r="I73"/>
      <c r="J73" s="12"/>
      <c r="K73" s="12"/>
      <c r="L73" s="12"/>
      <c r="M73" s="12"/>
    </row>
    <row r="74" spans="1:13" outlineLevel="1" x14ac:dyDescent="0.25">
      <c r="A74"/>
      <c r="B74"/>
      <c r="C74"/>
      <c r="D74"/>
      <c r="E74"/>
      <c r="F74"/>
      <c r="G74"/>
      <c r="H74"/>
      <c r="I74"/>
      <c r="J74" s="12"/>
      <c r="K74" s="12"/>
      <c r="L74" s="12"/>
      <c r="M74" s="12"/>
    </row>
    <row r="75" spans="1:13" outlineLevel="1" x14ac:dyDescent="0.25">
      <c r="A75"/>
      <c r="B75"/>
      <c r="C75"/>
      <c r="D75"/>
      <c r="E75"/>
      <c r="F75"/>
      <c r="G75"/>
      <c r="H75"/>
      <c r="I75"/>
      <c r="J75" s="12"/>
      <c r="K75" s="12"/>
      <c r="L75" s="12"/>
      <c r="M75" s="12"/>
    </row>
  </sheetData>
  <mergeCells count="2">
    <mergeCell ref="A4:D4"/>
    <mergeCell ref="A1:I2"/>
  </mergeCells>
  <pageMargins left="0.7" right="0.7" top="0.75" bottom="0.75" header="0.3" footer="0.3"/>
  <pageSetup paperSize="9" scale="35" fitToHeight="4" orientation="portrait" r:id="rId1"/>
  <rowBreaks count="2" manualBreakCount="2">
    <brk id="31" max="8" man="1"/>
    <brk id="59" max="8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F3D24C4A7AE954FAE4AB10C2D1AE432" ma:contentTypeVersion="6" ma:contentTypeDescription="Utwórz nowy dokument." ma:contentTypeScope="" ma:versionID="d5aad53a0e1b6a615d3264b3096e154d">
  <xsd:schema xmlns:xsd="http://www.w3.org/2001/XMLSchema" xmlns:xs="http://www.w3.org/2001/XMLSchema" xmlns:p="http://schemas.microsoft.com/office/2006/metadata/properties" xmlns:ns1="http://schemas.microsoft.com/sharepoint/v3" xmlns:ns2="39f7c1c4-9d1a-4107-9192-b1bcec9d9d0b" targetNamespace="http://schemas.microsoft.com/office/2006/metadata/properties" ma:root="true" ma:fieldsID="98c5cac0a1b04e0e77eb78a3c023301d" ns1:_="" ns2:_="">
    <xsd:import namespace="http://schemas.microsoft.com/sharepoint/v3"/>
    <xsd:import namespace="39f7c1c4-9d1a-4107-9192-b1bcec9d9d0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AverageRating" minOccurs="0"/>
                <xsd:element ref="ns1:RatingCount" minOccurs="0"/>
                <xsd:element ref="ns1:RatedBy" minOccurs="0"/>
                <xsd:element ref="ns1:Ratings" minOccurs="0"/>
                <xsd:element ref="ns1:LikesCount" minOccurs="0"/>
                <xsd:element ref="ns1:LikedB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11" nillable="true" ma:displayName="Ocena (0-5)" ma:decimals="2" ma:description="Średnia wartość wszystkich przesłanych ocen" ma:internalName="AverageRating" ma:readOnly="true">
      <xsd:simpleType>
        <xsd:restriction base="dms:Number"/>
      </xsd:simpleType>
    </xsd:element>
    <xsd:element name="RatingCount" ma:index="12" nillable="true" ma:displayName="Liczba ocen" ma:decimals="0" ma:description="Liczba przesłanych ocen" ma:internalName="RatingCount" ma:readOnly="true">
      <xsd:simpleType>
        <xsd:restriction base="dms:Number"/>
      </xsd:simpleType>
    </xsd:element>
    <xsd:element name="RatedBy" ma:index="13" nillable="true" ma:displayName="Ocenione przez" ma:description="Użytkownicy ocenili element." ma:hidden="true" ma:list="UserInfo" ma:internalName="Rat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14" nillable="true" ma:displayName="Oceny użytkownika" ma:description="Oceny użytkownika dla elementu" ma:hidden="true" ma:internalName="Ratings">
      <xsd:simpleType>
        <xsd:restriction base="dms:Note"/>
      </xsd:simpleType>
    </xsd:element>
    <xsd:element name="LikesCount" ma:index="15" nillable="true" ma:displayName="Liczba znaczników „lubię to”" ma:internalName="LikesCount">
      <xsd:simpleType>
        <xsd:restriction base="dms:Unknown"/>
      </xsd:simpleType>
    </xsd:element>
    <xsd:element name="LikedBy" ma:index="16" nillable="true" ma:displayName="Lubiane przez" ma:hidden="true" ma:list="UserInfo" ma:internalName="Lik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f7c1c4-9d1a-4107-9192-b1bcec9d9d0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rtość identyfikatora dokumentu" ma:description="Wartość identyfikatora dokumentu przypisanego do tego elementu." ma:internalName="_dlc_DocId" ma:readOnly="true">
      <xsd:simpleType>
        <xsd:restriction base="dms:Text"/>
      </xsd:simpleType>
    </xsd:element>
    <xsd:element name="_dlc_DocIdUrl" ma:index="9" nillable="true" ma:displayName="Identyfikator dokumentu" ma:description="Łącze stałe do tego dokumentu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9f7c1c4-9d1a-4107-9192-b1bcec9d9d0b">4AUVVSWN3CTX-1847717374-13057</_dlc_DocId>
    <_dlc_DocIdUrl xmlns="39f7c1c4-9d1a-4107-9192-b1bcec9d9d0b">
      <Url>https://portalarimr.arimr.gov.pl/Departamenty/DDI/WRiWP/_layouts/15/DocIdRedir.aspx?ID=4AUVVSWN3CTX-1847717374-13057</Url>
      <Description>4AUVVSWN3CTX-1847717374-13057</Description>
    </_dlc_DocIdUrl>
    <LikesCount xmlns="http://schemas.microsoft.com/sharepoint/v3" xsi:nil="true"/>
    <Ratings xmlns="http://schemas.microsoft.com/sharepoint/v3" xsi:nil="true"/>
    <LikedBy xmlns="http://schemas.microsoft.com/sharepoint/v3">
      <UserInfo>
        <DisplayName/>
        <AccountId xsi:nil="true"/>
        <AccountType/>
      </UserInfo>
    </LikedBy>
    <RatedBy xmlns="http://schemas.microsoft.com/sharepoint/v3">
      <UserInfo>
        <DisplayName/>
        <AccountId xsi:nil="true"/>
        <AccountType/>
      </UserInfo>
    </RatedBy>
  </documentManagement>
</p:properties>
</file>

<file path=customXml/itemProps1.xml><?xml version="1.0" encoding="utf-8"?>
<ds:datastoreItem xmlns:ds="http://schemas.openxmlformats.org/officeDocument/2006/customXml" ds:itemID="{2C905CBD-37C5-470C-A285-F445AB38298F}"/>
</file>

<file path=customXml/itemProps2.xml><?xml version="1.0" encoding="utf-8"?>
<ds:datastoreItem xmlns:ds="http://schemas.openxmlformats.org/officeDocument/2006/customXml" ds:itemID="{68DBDAA6-EDC1-4FDA-8674-13AC542B2C74}"/>
</file>

<file path=customXml/itemProps3.xml><?xml version="1.0" encoding="utf-8"?>
<ds:datastoreItem xmlns:ds="http://schemas.openxmlformats.org/officeDocument/2006/customXml" ds:itemID="{21575897-C2FD-4D25-BB6E-BF1989EC18AC}"/>
</file>

<file path=customXml/itemProps4.xml><?xml version="1.0" encoding="utf-8"?>
<ds:datastoreItem xmlns:ds="http://schemas.openxmlformats.org/officeDocument/2006/customXml" ds:itemID="{741AD745-31A3-4C0A-BD12-66E2FA46C61B}"/>
</file>

<file path=customXml/itemProps5.xml><?xml version="1.0" encoding="utf-8"?>
<ds:datastoreItem xmlns:ds="http://schemas.openxmlformats.org/officeDocument/2006/customXml" ds:itemID="{EAE4FE5C-0967-432A-9944-F44ED629CE4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>Agencja Rynku Rolnego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Senenko Iwona</dc:creator>
  <cp:lastModifiedBy>Sudoł Izabela</cp:lastModifiedBy>
  <cp:lastPrinted>2026-07-27T10:52:28Z</cp:lastPrinted>
  <dcterms:created xsi:type="dcterms:W3CDTF">2016-01-18T09:28:41Z</dcterms:created>
  <dcterms:modified xsi:type="dcterms:W3CDTF">2026-08-18T07:25:10Z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a43d11b8-aa68-4b8e-8c08-1aa5e1cc4232</vt:lpwstr>
  </property>
  <property fmtid="{D5CDD505-2E9C-101B-9397-08002B2CF9AE}" pid="3" name="bjSaver">
    <vt:lpwstr>Q7esZASkjdgNVG6JsfplDIRgHHtO3YwQ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  <property fmtid="{D5CDD505-2E9C-101B-9397-08002B2CF9AE}" pid="8" name="ContentTypeId">
    <vt:lpwstr>0x0101002F3D24C4A7AE954FAE4AB10C2D1AE432</vt:lpwstr>
  </property>
  <property fmtid="{D5CDD505-2E9C-101B-9397-08002B2CF9AE}" pid="9" name="_dlc_DocIdItemGuid">
    <vt:lpwstr>67e8bf17-bc00-4f76-aa59-f10a2e446fb2</vt:lpwstr>
  </property>
</Properties>
</file>