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I KONKURS\Sekretariat KOP\decyzje do zatwierdzenia przez Zarząd\po II etapie\część IV\"/>
    </mc:Choice>
  </mc:AlternateContent>
  <xr:revisionPtr revIDLastSave="0" documentId="13_ncr:1_{CEACF0AC-D495-4B43-B850-B694A063F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<sst xmlns="http://schemas.openxmlformats.org/spreadsheetml/2006/main" count="37" uniqueCount="33">
  <si>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</si>
  <si>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</si>
  <si>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</si>
  <si>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</si>
  <si>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</si>
  <si>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</si>
  <si>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</si>
  <si>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</si>
  <si>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</si>
  <si>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</si>
  <si>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</si>
  <si>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Wielkopolskie</t>
  </si>
  <si>
    <t>Mazowieckie</t>
  </si>
  <si>
    <t>Dolnośląskie</t>
  </si>
  <si>
    <t>Lubelskie</t>
  </si>
  <si>
    <t>Lista ocenionych projektów wybranych do dofinansowania - Część IV
Nabór nr FENX.01.03-IW.01-001/25
Priorytet FENX.01 Wsparcie sektorów energetyka i środowisko z Funduszu Spójności Działanie FENX.01.03 Gospodarka wodno‐ściekowa programu Fundusze Europejskie na Infrastrukturę, Klimat, Środowisko 2021-2027</t>
  </si>
  <si>
    <t>Rozbudowa i przebudowa (modernizacja) oczyszczalni ścieków w Sierpcu - II etap wraz z rozbudową sieci kanalizacyjnej</t>
  </si>
  <si>
    <t>FENX.01.03-IW.01-0010/25</t>
  </si>
  <si>
    <t>Uzupełnienie gospodarki wodno-ściekowej w aglomeracji Rokietnica</t>
  </si>
  <si>
    <t>FENX.01.03-IW.01-0046/25</t>
  </si>
  <si>
    <t>Budowa nowych odcinków sieci kanalizacji sanitarnej w aglomeracji Żnin</t>
  </si>
  <si>
    <t>FENX.01.03-IW.01-0051/25</t>
  </si>
  <si>
    <t>Kujawsko - pomorskie</t>
  </si>
  <si>
    <t>Budowa sieci kanalizacji sanitarnej dla południowej części Gminy Niemce</t>
  </si>
  <si>
    <t>Gmina Niemce</t>
  </si>
  <si>
    <t>FENX.01.03-IW.01-0055/25</t>
  </si>
  <si>
    <t>Rozbudowa systemu kanalizacyjnego w Gminie Ząbkowice Śląskie</t>
  </si>
  <si>
    <t>FENX.01.03-IW.01-0022/25</t>
  </si>
  <si>
    <t>Przedsiębiorstwo Usług Komunalnych Sp. z o.o. z Rokietnicy</t>
  </si>
  <si>
    <t>Miejskie Przedsiębiorstwo Gospodarki Komunalnej "EMPEGEK" Sp. z o.o. z Sierpca</t>
  </si>
  <si>
    <t>Zakład Wodociągów i Kanalizacji „WIK” Sp. z o.o. ze Żninia</t>
  </si>
  <si>
    <t>Przedsiębiorstwo Wodociągów 
i Kanalizacji "Delfin" Sp. z o.o. z Ząbkowic Śląskich</t>
  </si>
  <si>
    <t>Lista projektów wybranych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</si>
</sst>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="80" zoomScaleNormal="90" zoomScalePageLayoutView="80" workbookViewId="0">
      <selection activeCell="A3" sqref="A3:I4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0.140625" customWidth="1"/>
    <col min="9" max="9" width="18.28515625" customWidth="1"/>
  </cols>
  <sheetData>
    <row r="1" spans="1:9" ht="64.5" customHeight="1" x14ac:dyDescent="0.25"/>
    <row r="3" spans="1:9" x14ac:dyDescent="0.25">
      <c r="A3" s="10" t="s">
        <v>15</v>
      </c>
      <c r="B3" s="10"/>
      <c r="C3" s="10"/>
      <c r="D3" s="10"/>
      <c r="E3" s="10"/>
      <c r="F3" s="10"/>
      <c r="G3" s="10"/>
      <c r="H3" s="10"/>
      <c r="I3" s="10"/>
    </row>
    <row r="4" spans="1:9" ht="66.7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17.2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s="3" customFormat="1" ht="15.75" thickBot="1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3"/>
    </row>
    <row r="7" spans="1:9" s="3" customFormat="1" ht="40.5" customHeight="1" x14ac:dyDescent="0.2">
      <c r="A7" s="2" t="s">
        <v>0</v>
      </c>
      <c r="B7" s="2" t="s">
        <v>5</v>
      </c>
      <c r="C7" s="2" t="s">
        <v>1</v>
      </c>
      <c r="D7" s="2" t="s">
        <v>4</v>
      </c>
      <c r="E7" s="2" t="s">
        <v>2</v>
      </c>
      <c r="F7" s="2" t="s">
        <v>8</v>
      </c>
      <c r="G7" s="2" t="s">
        <v>9</v>
      </c>
      <c r="H7" s="2" t="s">
        <v>3</v>
      </c>
      <c r="I7" s="2" t="s">
        <v>6</v>
      </c>
    </row>
    <row r="8" spans="1:9" s="3" customFormat="1" ht="52.5" customHeight="1" x14ac:dyDescent="0.2">
      <c r="A8" s="4">
        <v>1</v>
      </c>
      <c r="B8" s="4" t="s">
        <v>19</v>
      </c>
      <c r="C8" s="4" t="s">
        <v>28</v>
      </c>
      <c r="D8" s="4" t="s">
        <v>11</v>
      </c>
      <c r="E8" s="4" t="s">
        <v>18</v>
      </c>
      <c r="F8" s="7">
        <v>79528913.359999999</v>
      </c>
      <c r="G8" s="7">
        <v>45417692.469999999</v>
      </c>
      <c r="H8" s="8">
        <v>340</v>
      </c>
      <c r="I8" s="4" t="s">
        <v>10</v>
      </c>
    </row>
    <row r="9" spans="1:9" s="3" customFormat="1" ht="54" customHeight="1" x14ac:dyDescent="0.2">
      <c r="A9" s="4">
        <v>2</v>
      </c>
      <c r="B9" s="4" t="s">
        <v>17</v>
      </c>
      <c r="C9" s="4" t="s">
        <v>29</v>
      </c>
      <c r="D9" s="4" t="s">
        <v>12</v>
      </c>
      <c r="E9" s="4" t="s">
        <v>16</v>
      </c>
      <c r="F9" s="7">
        <v>28778213.399999999</v>
      </c>
      <c r="G9" s="7">
        <v>16496487.67</v>
      </c>
      <c r="H9" s="8">
        <v>241</v>
      </c>
      <c r="I9" s="4" t="s">
        <v>10</v>
      </c>
    </row>
    <row r="10" spans="1:9" s="3" customFormat="1" ht="53.25" customHeight="1" x14ac:dyDescent="0.2">
      <c r="A10" s="4">
        <v>3</v>
      </c>
      <c r="B10" s="4" t="s">
        <v>21</v>
      </c>
      <c r="C10" s="4" t="s">
        <v>30</v>
      </c>
      <c r="D10" s="4" t="s">
        <v>22</v>
      </c>
      <c r="E10" s="4" t="s">
        <v>20</v>
      </c>
      <c r="F10" s="7">
        <v>1008967.63</v>
      </c>
      <c r="G10" s="7">
        <v>574209.22</v>
      </c>
      <c r="H10" s="8">
        <v>161</v>
      </c>
      <c r="I10" s="4" t="s">
        <v>10</v>
      </c>
    </row>
    <row r="11" spans="1:9" s="3" customFormat="1" ht="53.25" customHeight="1" x14ac:dyDescent="0.2">
      <c r="A11" s="4">
        <v>4</v>
      </c>
      <c r="B11" s="4" t="s">
        <v>25</v>
      </c>
      <c r="C11" s="4" t="s">
        <v>24</v>
      </c>
      <c r="D11" s="4" t="s">
        <v>14</v>
      </c>
      <c r="E11" s="4" t="s">
        <v>23</v>
      </c>
      <c r="F11" s="7">
        <v>25449870.73</v>
      </c>
      <c r="G11" s="7">
        <v>14588587.310000001</v>
      </c>
      <c r="H11" s="8">
        <v>156</v>
      </c>
      <c r="I11" s="4" t="s">
        <v>10</v>
      </c>
    </row>
    <row r="12" spans="1:9" s="3" customFormat="1" ht="53.25" customHeight="1" x14ac:dyDescent="0.2">
      <c r="A12" s="4">
        <v>5</v>
      </c>
      <c r="B12" s="4" t="s">
        <v>27</v>
      </c>
      <c r="C12" s="4" t="s">
        <v>31</v>
      </c>
      <c r="D12" s="4" t="s">
        <v>13</v>
      </c>
      <c r="E12" s="4" t="s">
        <v>26</v>
      </c>
      <c r="F12" s="7">
        <v>21107232.32</v>
      </c>
      <c r="G12" s="7">
        <v>12099263.880000001</v>
      </c>
      <c r="H12" s="8">
        <v>137</v>
      </c>
      <c r="I12" s="4" t="s">
        <v>10</v>
      </c>
    </row>
    <row r="13" spans="1:9" s="3" customFormat="1" ht="21.75" customHeight="1" x14ac:dyDescent="0.2">
      <c r="A13" s="5"/>
      <c r="B13" s="5"/>
      <c r="C13" s="5"/>
      <c r="D13" s="5"/>
      <c r="E13" s="6" t="s">
        <v>7</v>
      </c>
      <c r="F13" s="9">
        <f>SUM(F8:F12)</f>
        <v>155873197.43999997</v>
      </c>
      <c r="G13" s="9">
        <f>SUM(G8:G12)</f>
        <v>89176240.549999997</v>
      </c>
      <c r="H13" s="5"/>
      <c r="I13" s="5"/>
    </row>
    <row r="14" spans="1:9" s="3" customFormat="1" ht="12.75" x14ac:dyDescent="0.2">
      <c r="A14" s="5"/>
      <c r="B14" s="5"/>
      <c r="C14" s="5"/>
      <c r="D14" s="5"/>
      <c r="E14" s="5"/>
      <c r="F14" s="5"/>
      <c r="G14" s="5"/>
      <c r="H14" s="5"/>
      <c r="I14" s="5"/>
    </row>
  </sheetData>
  <mergeCells count="2">
    <mergeCell ref="A3:I4"/>
    <mergeCell ref="A6:I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Lista ocenionych projektów wybranych do dofinansowania - Część IV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2026-02-24T09:44:47Z</dcterms:modified>
</cp:coreProperties>
</file>