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15.08.22- 21.08.22 r" sheetId="2" r:id="rId2"/>
    <sheet name="Ceny 2011-2022" sheetId="7" r:id="rId3"/>
    <sheet name="Handel zagranicz. I-XII_2021 " sheetId="28" r:id="rId4"/>
    <sheet name="Handel zagranicz. I_VI_2022" sheetId="29" r:id="rId5"/>
  </sheets>
  <definedNames>
    <definedName name="OLE_LINK8" localSheetId="1">'biuletyn_15.08.22- 21.08.22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H20" i="2"/>
  <c r="G20" i="2"/>
  <c r="H15" i="2"/>
  <c r="G15" i="2"/>
  <c r="H9" i="2"/>
  <c r="G9" i="2"/>
</calcChain>
</file>

<file path=xl/sharedStrings.xml><?xml version="1.0" encoding="utf-8"?>
<sst xmlns="http://schemas.openxmlformats.org/spreadsheetml/2006/main" count="414" uniqueCount="99">
  <si>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</si>
  <si>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</si>
  <si>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</si>
  <si>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</si>
  <si>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</si>
  <si>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</si>
  <si>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</si>
  <si>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</si>
  <si>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</si>
  <si>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</si>
  <si>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</si>
  <si>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</si>
  <si>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</si>
  <si>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</si>
  <si>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</si>
  <si>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</si>
  <si>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</si>
  <si>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</si>
  <si>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</si>
  <si>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</si>
  <si>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</si>
  <si>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</si>
  <si>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</si>
  <si>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</si>
  <si>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</si>
  <si>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</si>
  <si>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</si>
  <si>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</si>
  <si>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</si>
  <si>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</si>
  <si>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</si>
  <si>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</si>
  <si>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</si>
  <si>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</si>
  <si>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</si>
  <si>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</si>
  <si>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</si>
  <si>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</si>
  <si>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</si>
  <si>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</si>
  <si>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</si>
  <si>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</si>
  <si>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</si>
  <si>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</si>
  <si>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</si>
  <si>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</si>
  <si>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</si>
  <si>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</si>
  <si>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</si>
  <si>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</si>
  <si>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</si>
  <si>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</si>
  <si>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</si>
  <si>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</si>
  <si>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</si>
  <si>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</si>
  <si>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</si>
  <si>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</si>
  <si>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</si>
  <si>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</si>
  <si>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</si>
  <si>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</si>
  <si>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</si>
  <si>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</si>
  <si>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</si>
  <si>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</si>
  <si>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</si>
  <si>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</si>
  <si>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</si>
  <si>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</si>
  <si>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</si>
  <si>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</si>
  <si>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</si>
  <si>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</si>
  <si>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</si>
  <si>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</si>
  <si>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</si>
  <si>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</si>
  <si>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</si>
  <si>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</si>
  <si>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</si>
  <si>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</si>
  <si>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</si>
  <si>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</si>
  <si>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nld – niewystarczająca liczba danych do prezentacji</t>
  </si>
  <si>
    <t>2021r.</t>
  </si>
  <si>
    <t>Portugalia</t>
  </si>
  <si>
    <t xml:space="preserve">Polski handel nasionami rzepaku (CN 1205)  w okresie I-XII 2021 r. </t>
  </si>
  <si>
    <t>Suma końcowa</t>
  </si>
  <si>
    <t>I-V 2021r.</t>
  </si>
  <si>
    <t>I-V 2022r.</t>
  </si>
  <si>
    <t>Włochy</t>
  </si>
  <si>
    <t>Szwajcaria</t>
  </si>
  <si>
    <t xml:space="preserve">Polski handel nasionami rzepaku (CN 1205)  w okresie I-VI 2021 r. </t>
  </si>
  <si>
    <t>według  ważniejszych krajów - dane wstępne</t>
  </si>
  <si>
    <t>NR 33/2022</t>
  </si>
  <si>
    <t>25 sierpnia 2022r.</t>
  </si>
  <si>
    <t>15.08 - 21.08. 2022 r.</t>
  </si>
  <si>
    <t xml:space="preserve"> śruty rzepakowej, makuchu rzepakowego: 15.08.2022 - 21.08.2022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</si>
</sst>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22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165" fontId="23" fillId="0" borderId="6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0" fontId="49" fillId="0" borderId="17" xfId="46" applyFont="1" applyBorder="1" applyAlignment="1">
      <alignment horizontal="centerContinuous"/>
    </xf>
    <xf numFmtId="0" fontId="49" fillId="0" borderId="18" xfId="46" applyFont="1" applyBorder="1" applyAlignment="1">
      <alignment horizontal="centerContinuous"/>
    </xf>
    <xf numFmtId="0" fontId="49" fillId="0" borderId="19" xfId="46" applyFont="1" applyBorder="1" applyAlignment="1">
      <alignment horizontal="centerContinuous"/>
    </xf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5" fillId="0" borderId="20" xfId="46" applyFont="1" applyBorder="1"/>
    <xf numFmtId="0" fontId="46" fillId="0" borderId="29" xfId="46" applyFont="1" applyBorder="1" applyAlignment="1">
      <alignment vertical="center"/>
    </xf>
    <xf numFmtId="0" fontId="46" fillId="0" borderId="0" xfId="46" applyFont="1" applyBorder="1" applyAlignment="1">
      <alignment vertical="center"/>
    </xf>
    <xf numFmtId="0" fontId="37" fillId="0" borderId="32" xfId="46" applyFont="1" applyBorder="1"/>
    <xf numFmtId="0" fontId="45" fillId="0" borderId="0" xfId="46" applyFont="1" applyBorder="1"/>
    <xf numFmtId="0" fontId="37" fillId="0" borderId="34" xfId="46" applyFont="1" applyBorder="1"/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J10" sqref="J10"/>
    </sheetView>
  </sheetViews>
  <sheetFormatPr defaultRowHeight="15.75" x14ac:dyDescent="0.25"/>
  <cols>
    <col min="1" max="1" width="16.42578125" style="5" customWidth="1"/>
    <col min="2" max="2" width="16.28515625" style="5" customWidth="1"/>
    <col min="3" max="16384" width="9.140625" style="5"/>
  </cols>
  <sheetData>
    <row r="2" spans="1:10" x14ac:dyDescent="0.25">
      <c r="A2" s="82"/>
      <c r="B2" s="82"/>
      <c r="C2" s="82"/>
      <c r="D2" s="83"/>
      <c r="E2" s="83"/>
      <c r="F2" s="83"/>
      <c r="G2"/>
      <c r="H2"/>
      <c r="I2"/>
      <c r="J2"/>
    </row>
    <row r="3" spans="1:10" x14ac:dyDescent="0.25">
      <c r="A3" s="82"/>
      <c r="B3" s="82"/>
      <c r="C3" s="84" t="s">
        <v>76</v>
      </c>
      <c r="D3" s="83"/>
      <c r="E3" s="83"/>
      <c r="F3" s="83"/>
      <c r="G3"/>
      <c r="H3"/>
      <c r="I3"/>
      <c r="J3"/>
    </row>
    <row r="4" spans="1:10" ht="17.25" x14ac:dyDescent="0.25">
      <c r="A4" s="82"/>
      <c r="B4" s="82"/>
      <c r="C4" s="85" t="s">
        <v>77</v>
      </c>
      <c r="D4" s="82"/>
      <c r="E4" s="82"/>
      <c r="F4" s="82"/>
      <c r="G4" s="87"/>
      <c r="H4" s="87"/>
      <c r="I4" s="87"/>
      <c r="J4" s="87"/>
    </row>
    <row r="5" spans="1:10" x14ac:dyDescent="0.25">
      <c r="A5" s="83"/>
      <c r="B5" s="83"/>
      <c r="C5" s="83"/>
      <c r="D5" s="83"/>
      <c r="E5" s="83"/>
      <c r="F5" s="83"/>
      <c r="G5" s="1"/>
      <c r="H5" s="87"/>
      <c r="I5" s="87"/>
      <c r="J5" s="87"/>
    </row>
    <row r="6" spans="1:10" x14ac:dyDescent="0.25">
      <c r="A6" s="86"/>
      <c r="B6" s="86"/>
      <c r="C6" s="86"/>
      <c r="D6" s="86"/>
      <c r="E6" s="86"/>
      <c r="F6" s="86"/>
      <c r="G6" s="1"/>
      <c r="H6" s="87"/>
      <c r="I6" s="87"/>
      <c r="J6" s="87"/>
    </row>
    <row r="7" spans="1:10" ht="2.25" customHeight="1" x14ac:dyDescent="0.25">
      <c r="A7" s="6" t="s">
        <v>78</v>
      </c>
      <c r="B7" s="87"/>
      <c r="C7" s="87"/>
      <c r="D7" s="87"/>
      <c r="E7" s="87"/>
      <c r="F7" s="86"/>
      <c r="G7" s="1"/>
      <c r="H7" s="87"/>
      <c r="I7" s="87"/>
      <c r="J7" s="87"/>
    </row>
    <row r="8" spans="1:10" x14ac:dyDescent="0.25">
      <c r="A8" s="87" t="s">
        <v>79</v>
      </c>
      <c r="B8" s="87"/>
      <c r="C8" s="87"/>
      <c r="D8" s="87"/>
      <c r="E8" s="87"/>
      <c r="F8" s="86"/>
      <c r="G8" s="87"/>
      <c r="H8" s="87"/>
      <c r="I8" s="87"/>
      <c r="J8" s="87"/>
    </row>
    <row r="9" spans="1:10" x14ac:dyDescent="0.25">
      <c r="A9" s="87"/>
      <c r="B9" s="87"/>
      <c r="C9" s="87"/>
      <c r="D9" s="87"/>
      <c r="E9" s="87"/>
      <c r="F9" s="86"/>
      <c r="G9" s="87"/>
      <c r="H9" s="87"/>
      <c r="I9" s="87"/>
      <c r="J9" s="87"/>
    </row>
    <row r="10" spans="1:10" ht="31.5" x14ac:dyDescent="0.5">
      <c r="A10" s="88" t="s">
        <v>26</v>
      </c>
      <c r="B10" s="88"/>
      <c r="C10" s="88"/>
      <c r="D10" s="88"/>
      <c r="E10" s="88"/>
      <c r="F10" s="86"/>
      <c r="G10" s="86"/>
      <c r="H10" s="86"/>
      <c r="I10" s="86"/>
      <c r="J10" s="86"/>
    </row>
    <row r="11" spans="1:10" ht="31.5" x14ac:dyDescent="0.5">
      <c r="A11" s="89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5">
      <c r="A12" s="87"/>
      <c r="B12" s="87"/>
      <c r="C12" s="87"/>
      <c r="D12" s="87"/>
      <c r="E12" s="87"/>
      <c r="F12" s="86"/>
      <c r="G12" s="87"/>
      <c r="H12" s="87"/>
      <c r="I12" s="87"/>
      <c r="J12" s="87"/>
    </row>
    <row r="13" spans="1:10" ht="23.25" x14ac:dyDescent="0.35">
      <c r="A13" s="90" t="s">
        <v>95</v>
      </c>
      <c r="B13" s="91"/>
      <c r="C13" s="92"/>
      <c r="D13" s="93" t="s">
        <v>96</v>
      </c>
      <c r="E13" s="94"/>
      <c r="F13" s="95"/>
      <c r="G13"/>
      <c r="H13"/>
      <c r="I13"/>
      <c r="J13"/>
    </row>
    <row r="14" spans="1:10" x14ac:dyDescent="0.25">
      <c r="A14" s="87"/>
      <c r="B14" s="87"/>
      <c r="C14" s="87"/>
      <c r="D14" s="87"/>
      <c r="E14" s="87"/>
      <c r="F14" s="86"/>
      <c r="G14" s="87"/>
      <c r="H14" s="87"/>
      <c r="I14" s="87"/>
      <c r="J14" s="87"/>
    </row>
    <row r="15" spans="1:10" x14ac:dyDescent="0.25">
      <c r="A15" s="87"/>
      <c r="B15" s="87"/>
      <c r="C15" s="87"/>
      <c r="D15" s="87"/>
      <c r="E15" s="87"/>
      <c r="F15" s="86"/>
      <c r="G15" s="87"/>
      <c r="H15" s="87"/>
      <c r="I15" s="87"/>
      <c r="J15" s="87"/>
    </row>
    <row r="16" spans="1:10" ht="26.25" x14ac:dyDescent="0.4">
      <c r="A16" s="96" t="s">
        <v>80</v>
      </c>
      <c r="B16" s="97"/>
      <c r="C16" s="98" t="s">
        <v>97</v>
      </c>
      <c r="D16" s="98"/>
      <c r="E16" s="98"/>
      <c r="F16" s="98"/>
      <c r="G16" s="87"/>
      <c r="H16" s="87"/>
      <c r="I16" s="87"/>
      <c r="J16" s="87"/>
    </row>
    <row r="17" spans="1:10" x14ac:dyDescent="0.25">
      <c r="A17" s="99"/>
      <c r="B17" s="99"/>
      <c r="C17" s="99"/>
      <c r="D17" s="99"/>
      <c r="E17" s="99"/>
      <c r="F17" s="86"/>
      <c r="G17" s="87"/>
      <c r="H17" s="87"/>
      <c r="I17" s="87"/>
      <c r="J17" s="87"/>
    </row>
    <row r="18" spans="1:10" x14ac:dyDescent="0.25">
      <c r="A18" s="99" t="s">
        <v>81</v>
      </c>
      <c r="B18" s="99"/>
      <c r="C18" s="99"/>
      <c r="D18" s="99"/>
      <c r="E18" s="99"/>
      <c r="F18" s="87"/>
      <c r="G18" s="87"/>
      <c r="H18" s="87"/>
      <c r="I18" s="87"/>
      <c r="J18" s="87"/>
    </row>
    <row r="19" spans="1:10" x14ac:dyDescent="0.25">
      <c r="A19" s="99" t="s">
        <v>0</v>
      </c>
      <c r="B19" s="99"/>
      <c r="C19" s="99"/>
      <c r="D19" s="99"/>
      <c r="E19" s="99"/>
      <c r="F19" s="87"/>
      <c r="G19" s="87"/>
      <c r="H19" s="87"/>
      <c r="I19" s="87"/>
      <c r="J19" s="87"/>
    </row>
    <row r="20" spans="1:10" x14ac:dyDescent="0.25">
      <c r="A20" s="100" t="s">
        <v>72</v>
      </c>
      <c r="B20" s="100"/>
      <c r="C20" s="100"/>
      <c r="D20" s="100"/>
      <c r="E20" s="100"/>
      <c r="F20" s="101"/>
      <c r="G20" s="101"/>
      <c r="H20" s="101"/>
      <c r="I20" s="101"/>
      <c r="J20" s="87"/>
    </row>
    <row r="21" spans="1:10" x14ac:dyDescent="0.25">
      <c r="A21" s="99" t="s">
        <v>1</v>
      </c>
      <c r="B21" s="99"/>
      <c r="C21" s="99"/>
      <c r="D21" s="99"/>
      <c r="E21" s="99"/>
      <c r="F21" s="87"/>
      <c r="G21" s="87"/>
      <c r="H21" s="87"/>
      <c r="I21" s="87"/>
      <c r="J21" s="87"/>
    </row>
    <row r="22" spans="1:10" x14ac:dyDescent="0.25">
      <c r="A22" s="99" t="s">
        <v>2</v>
      </c>
      <c r="B22" s="99"/>
      <c r="C22" s="99"/>
      <c r="D22" s="99"/>
      <c r="E22" s="99"/>
      <c r="F22" s="87"/>
      <c r="G22" s="87"/>
      <c r="H22" s="87"/>
      <c r="I22" s="87"/>
      <c r="J22" s="87"/>
    </row>
    <row r="23" spans="1:10" x14ac:dyDescent="0.25">
      <c r="A23" s="99" t="s">
        <v>82</v>
      </c>
      <c r="B23" s="99"/>
      <c r="C23" s="99"/>
      <c r="D23" s="99"/>
      <c r="E23" s="99"/>
      <c r="F23" s="87"/>
      <c r="G23" s="87"/>
      <c r="H23" s="87"/>
      <c r="I23" s="87"/>
      <c r="J23" s="87"/>
    </row>
    <row r="24" spans="1:10" x14ac:dyDescent="0.25">
      <c r="A24" s="99"/>
      <c r="B24" s="99"/>
      <c r="C24" s="99"/>
      <c r="D24" s="99"/>
      <c r="E24" s="99"/>
      <c r="F24" s="87"/>
      <c r="G24" s="87"/>
      <c r="H24" s="87"/>
      <c r="I24" s="87"/>
      <c r="J24" s="87"/>
    </row>
    <row r="25" spans="1:10" x14ac:dyDescent="0.25">
      <c r="A25" s="99"/>
      <c r="B25" s="102"/>
      <c r="C25" s="99"/>
      <c r="D25" s="99"/>
      <c r="E25" s="99"/>
      <c r="F25" s="87"/>
      <c r="G25" s="87"/>
      <c r="H25" s="87"/>
      <c r="I25" s="87"/>
      <c r="J25" s="87"/>
    </row>
    <row r="26" spans="1:10" x14ac:dyDescent="0.25">
      <c r="A26" s="99"/>
      <c r="B26" s="102"/>
      <c r="C26" s="99"/>
      <c r="D26" s="99"/>
      <c r="E26" s="99"/>
      <c r="F26" s="87"/>
      <c r="G26" s="87"/>
      <c r="H26" s="87"/>
      <c r="I26" s="87"/>
      <c r="J26" s="87"/>
    </row>
    <row r="27" spans="1:10" x14ac:dyDescent="0.25">
      <c r="A27" s="100" t="s">
        <v>29</v>
      </c>
      <c r="B27" s="99"/>
      <c r="C27" s="99"/>
      <c r="D27" s="99"/>
      <c r="E27" s="99"/>
      <c r="F27" s="87"/>
      <c r="G27" s="87"/>
      <c r="H27" s="87"/>
      <c r="I27" s="87"/>
      <c r="J27" s="87"/>
    </row>
    <row r="28" spans="1:10" x14ac:dyDescent="0.25">
      <c r="A28" s="100" t="s">
        <v>64</v>
      </c>
      <c r="B28" s="100"/>
      <c r="C28" s="100"/>
      <c r="D28" s="100"/>
      <c r="E28" s="100"/>
      <c r="F28" s="101"/>
      <c r="G28" s="101"/>
      <c r="H28" s="101"/>
      <c r="I28" s="101"/>
      <c r="J28" s="87"/>
    </row>
    <row r="29" spans="1:10" x14ac:dyDescent="0.25">
      <c r="A29" s="99" t="s">
        <v>30</v>
      </c>
      <c r="B29" s="103" t="s">
        <v>65</v>
      </c>
      <c r="C29" s="99"/>
      <c r="D29" s="99"/>
      <c r="E29" s="99"/>
      <c r="F29" s="87"/>
      <c r="G29" s="87"/>
      <c r="H29" s="87"/>
      <c r="I29" s="87"/>
      <c r="J29" s="87"/>
    </row>
    <row r="30" spans="1:10" x14ac:dyDescent="0.25">
      <c r="A30" s="99" t="s">
        <v>83</v>
      </c>
      <c r="B30" s="99"/>
      <c r="C30" s="99"/>
      <c r="D30" s="99"/>
      <c r="E30" s="99"/>
      <c r="F30" s="87"/>
      <c r="G30" s="87"/>
      <c r="H30" s="87"/>
      <c r="I30" s="87"/>
      <c r="J30" s="87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9"/>
  <sheetViews>
    <sheetView showGridLines="0" zoomScaleNormal="100" workbookViewId="0">
      <selection activeCell="N12" sqref="N12"/>
    </sheetView>
  </sheetViews>
  <sheetFormatPr defaultRowHeight="15.75" x14ac:dyDescent="0.25"/>
  <cols>
    <col min="1" max="1" width="9.140625" style="5"/>
    <col min="2" max="2" width="18.140625" style="5" customWidth="1"/>
    <col min="3" max="3" width="30.140625" style="5" customWidth="1"/>
    <col min="4" max="4" width="12.42578125" style="5" customWidth="1"/>
    <col min="5" max="5" width="13.140625" style="5" customWidth="1"/>
    <col min="6" max="6" width="14.140625" style="5" customWidth="1"/>
    <col min="7" max="8" width="13.140625" style="5" customWidth="1"/>
    <col min="9" max="9" width="15.85546875" style="5" customWidth="1"/>
    <col min="10" max="10" width="16.7109375" style="5" customWidth="1"/>
    <col min="11" max="11" width="25" style="5" customWidth="1"/>
    <col min="12" max="12" width="13.42578125" style="5" customWidth="1"/>
    <col min="13" max="13" width="12.7109375" style="5" customWidth="1"/>
    <col min="14" max="16384" width="9.140625" style="5"/>
  </cols>
  <sheetData>
    <row r="3" spans="2:12" x14ac:dyDescent="0.25">
      <c r="B3" s="7" t="s">
        <v>70</v>
      </c>
      <c r="C3" s="7"/>
      <c r="D3" s="7"/>
      <c r="E3" s="7"/>
      <c r="F3" s="7"/>
      <c r="G3" s="7"/>
      <c r="H3" s="8"/>
      <c r="I3" s="7"/>
    </row>
    <row r="4" spans="2:12" x14ac:dyDescent="0.25">
      <c r="B4" s="7"/>
      <c r="C4" s="7" t="s">
        <v>98</v>
      </c>
      <c r="D4" s="7"/>
      <c r="E4" s="7"/>
      <c r="F4" s="7"/>
      <c r="G4" s="7"/>
      <c r="H4" s="8"/>
      <c r="I4" s="7"/>
    </row>
    <row r="5" spans="2:12" x14ac:dyDescent="0.25">
      <c r="B5" s="9"/>
      <c r="C5" s="2"/>
      <c r="D5" s="2"/>
      <c r="E5" s="2"/>
      <c r="F5" s="2"/>
      <c r="G5" s="2"/>
      <c r="I5" s="2"/>
    </row>
    <row r="6" spans="2:12" ht="15.75" customHeight="1" thickBot="1" x14ac:dyDescent="0.3">
      <c r="B6" s="9"/>
      <c r="G6" s="2"/>
      <c r="I6" s="2"/>
      <c r="J6" s="10"/>
    </row>
    <row r="7" spans="2:12" ht="47.25" x14ac:dyDescent="0.25">
      <c r="B7" s="9"/>
      <c r="C7" s="106" t="s">
        <v>73</v>
      </c>
      <c r="D7" s="108" t="s">
        <v>23</v>
      </c>
      <c r="E7" s="108"/>
      <c r="F7" s="108"/>
      <c r="G7" s="105" t="s">
        <v>24</v>
      </c>
      <c r="H7" s="11" t="s">
        <v>25</v>
      </c>
      <c r="I7" s="2"/>
    </row>
    <row r="8" spans="2:12" x14ac:dyDescent="0.25">
      <c r="B8" s="9"/>
      <c r="C8" s="107"/>
      <c r="D8" s="12">
        <v>44794</v>
      </c>
      <c r="E8" s="12">
        <v>44787</v>
      </c>
      <c r="F8" s="12">
        <v>44430</v>
      </c>
      <c r="G8" s="13" t="s">
        <v>3</v>
      </c>
      <c r="H8" s="14" t="s">
        <v>3</v>
      </c>
      <c r="I8" s="2"/>
    </row>
    <row r="9" spans="2:12" ht="16.5" thickBot="1" x14ac:dyDescent="0.3">
      <c r="B9" s="9"/>
      <c r="C9" s="15" t="s">
        <v>7</v>
      </c>
      <c r="D9" s="16">
        <v>3212</v>
      </c>
      <c r="E9" s="16">
        <v>3187</v>
      </c>
      <c r="F9" s="17">
        <v>2122</v>
      </c>
      <c r="G9" s="18">
        <f>((D9-E9)/E9)*100</f>
        <v>0.78443677439598358</v>
      </c>
      <c r="H9" s="19">
        <f>((D9-F9)/F9)*100</f>
        <v>51.366635249764371</v>
      </c>
      <c r="I9" s="2"/>
      <c r="K9" s="20"/>
      <c r="L9" s="20"/>
    </row>
    <row r="10" spans="2:12" x14ac:dyDescent="0.25">
      <c r="B10" s="9"/>
      <c r="C10" s="5" t="s">
        <v>8</v>
      </c>
      <c r="I10" s="2"/>
      <c r="K10" s="20"/>
      <c r="L10" s="20"/>
    </row>
    <row r="11" spans="2:12" x14ac:dyDescent="0.25">
      <c r="B11" s="9"/>
      <c r="C11" s="21"/>
      <c r="E11" s="22"/>
      <c r="F11" s="23"/>
      <c r="G11" s="21"/>
      <c r="H11" s="21"/>
      <c r="I11" s="2"/>
      <c r="K11" s="20"/>
      <c r="L11" s="20"/>
    </row>
    <row r="12" spans="2:12" ht="16.5" thickBot="1" x14ac:dyDescent="0.3">
      <c r="B12" s="9"/>
      <c r="D12" s="22"/>
      <c r="E12" s="22"/>
      <c r="F12" s="22"/>
      <c r="I12" s="2"/>
      <c r="K12" s="20"/>
      <c r="L12" s="20"/>
    </row>
    <row r="13" spans="2:12" ht="47.25" x14ac:dyDescent="0.25">
      <c r="B13" s="9"/>
      <c r="C13" s="106" t="s">
        <v>73</v>
      </c>
      <c r="D13" s="109" t="s">
        <v>23</v>
      </c>
      <c r="E13" s="109"/>
      <c r="F13" s="109"/>
      <c r="G13" s="105" t="s">
        <v>24</v>
      </c>
      <c r="H13" s="11" t="s">
        <v>25</v>
      </c>
      <c r="I13" s="2"/>
      <c r="K13" s="20"/>
      <c r="L13" s="20"/>
    </row>
    <row r="14" spans="2:12" x14ac:dyDescent="0.25">
      <c r="B14" s="9"/>
      <c r="C14" s="107"/>
      <c r="D14" s="12">
        <v>44794</v>
      </c>
      <c r="E14" s="12">
        <v>44787</v>
      </c>
      <c r="F14" s="12">
        <v>44430</v>
      </c>
      <c r="G14" s="13" t="s">
        <v>3</v>
      </c>
      <c r="H14" s="14" t="s">
        <v>3</v>
      </c>
      <c r="I14" s="2"/>
      <c r="J14" s="10"/>
      <c r="K14" s="20"/>
    </row>
    <row r="15" spans="2:12" ht="16.5" thickBot="1" x14ac:dyDescent="0.3">
      <c r="B15" s="2"/>
      <c r="C15" s="15" t="s">
        <v>4</v>
      </c>
      <c r="D15" s="16">
        <v>7584</v>
      </c>
      <c r="E15" s="16">
        <v>6777</v>
      </c>
      <c r="F15" s="17">
        <v>4935</v>
      </c>
      <c r="G15" s="24">
        <f>((D15-E15)/E15)*100</f>
        <v>11.907923860115096</v>
      </c>
      <c r="H15" s="25">
        <f>((D15-F15)/F15)*100</f>
        <v>53.677811550151979</v>
      </c>
      <c r="I15" s="2"/>
      <c r="K15" s="20"/>
    </row>
    <row r="16" spans="2:12" x14ac:dyDescent="0.25">
      <c r="B16" s="2"/>
      <c r="G16" s="26"/>
      <c r="H16" s="26"/>
      <c r="I16" s="2"/>
      <c r="K16" s="20"/>
      <c r="L16" s="20"/>
    </row>
    <row r="17" spans="2:10" ht="16.5" thickBot="1" x14ac:dyDescent="0.3">
      <c r="B17" s="2"/>
      <c r="I17" s="2"/>
    </row>
    <row r="18" spans="2:10" ht="47.25" x14ac:dyDescent="0.25">
      <c r="B18" s="2"/>
      <c r="C18" s="106" t="s">
        <v>73</v>
      </c>
      <c r="D18" s="108" t="s">
        <v>23</v>
      </c>
      <c r="E18" s="108"/>
      <c r="F18" s="108"/>
      <c r="G18" s="105" t="s">
        <v>24</v>
      </c>
      <c r="H18" s="11" t="s">
        <v>25</v>
      </c>
      <c r="I18" s="2"/>
    </row>
    <row r="19" spans="2:10" x14ac:dyDescent="0.25">
      <c r="B19" s="2"/>
      <c r="C19" s="107"/>
      <c r="D19" s="12">
        <v>44794</v>
      </c>
      <c r="E19" s="12">
        <v>44787</v>
      </c>
      <c r="F19" s="12">
        <v>44430</v>
      </c>
      <c r="G19" s="13" t="s">
        <v>3</v>
      </c>
      <c r="H19" s="14" t="s">
        <v>3</v>
      </c>
      <c r="I19" s="2"/>
    </row>
    <row r="20" spans="2:10" ht="16.5" thickBot="1" x14ac:dyDescent="0.3">
      <c r="B20" s="2"/>
      <c r="C20" s="15" t="s">
        <v>69</v>
      </c>
      <c r="D20" s="27">
        <v>8871</v>
      </c>
      <c r="E20" s="27">
        <v>8837</v>
      </c>
      <c r="F20" s="17">
        <v>5628</v>
      </c>
      <c r="G20" s="104">
        <f>((D20-E20)/E20)*100</f>
        <v>0.38474595450944893</v>
      </c>
      <c r="H20" s="28">
        <f>((D20-F20)/F20)*100</f>
        <v>57.622601279317699</v>
      </c>
      <c r="I20" s="2"/>
    </row>
    <row r="21" spans="2:10" x14ac:dyDescent="0.25">
      <c r="B21" s="2"/>
      <c r="C21" s="29"/>
      <c r="D21" s="30"/>
      <c r="E21" s="30"/>
      <c r="F21" s="31"/>
      <c r="G21" s="32"/>
      <c r="H21" s="33"/>
      <c r="I21" s="2"/>
    </row>
    <row r="22" spans="2:10" ht="16.5" thickBot="1" x14ac:dyDescent="0.3">
      <c r="B22" s="2"/>
      <c r="C22" s="34"/>
      <c r="D22" s="35"/>
      <c r="E22" s="35"/>
      <c r="F22" s="35"/>
      <c r="G22" s="36"/>
      <c r="I22" s="2"/>
      <c r="J22" s="37"/>
    </row>
    <row r="23" spans="2:10" ht="47.25" x14ac:dyDescent="0.25">
      <c r="C23" s="106" t="s">
        <v>73</v>
      </c>
      <c r="D23" s="108" t="s">
        <v>23</v>
      </c>
      <c r="E23" s="108"/>
      <c r="F23" s="108"/>
      <c r="G23" s="105" t="s">
        <v>24</v>
      </c>
      <c r="H23" s="11" t="s">
        <v>25</v>
      </c>
      <c r="I23" s="4"/>
    </row>
    <row r="24" spans="2:10" x14ac:dyDescent="0.25">
      <c r="C24" s="107"/>
      <c r="D24" s="12">
        <v>44794</v>
      </c>
      <c r="E24" s="12">
        <v>44787</v>
      </c>
      <c r="F24" s="12">
        <v>44430</v>
      </c>
      <c r="G24" s="13" t="s">
        <v>3</v>
      </c>
      <c r="H24" s="14" t="s">
        <v>3</v>
      </c>
    </row>
    <row r="25" spans="2:10" ht="16.5" thickBot="1" x14ac:dyDescent="0.3">
      <c r="C25" s="15" t="s">
        <v>5</v>
      </c>
      <c r="D25" s="16">
        <v>1540</v>
      </c>
      <c r="E25" s="16">
        <v>1529</v>
      </c>
      <c r="F25" s="17">
        <v>1170</v>
      </c>
      <c r="G25" s="24">
        <f>((D25-E25)/E25)*100</f>
        <v>0.71942446043165476</v>
      </c>
      <c r="H25" s="25">
        <f>((D25-F25)/F25)*100</f>
        <v>31.623931623931622</v>
      </c>
    </row>
    <row r="29" spans="2:10" x14ac:dyDescent="0.25">
      <c r="C29" s="34" t="s">
        <v>84</v>
      </c>
    </row>
  </sheetData>
  <mergeCells count="8">
    <mergeCell ref="C7:C8"/>
    <mergeCell ref="D7:F7"/>
    <mergeCell ref="C13:C14"/>
    <mergeCell ref="D13:F13"/>
    <mergeCell ref="C18:C19"/>
    <mergeCell ref="D18:F18"/>
    <mergeCell ref="C23:C24"/>
    <mergeCell ref="D23:F23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P30" sqref="P30"/>
    </sheetView>
  </sheetViews>
  <sheetFormatPr defaultRowHeight="15.75" x14ac:dyDescent="0.25"/>
  <cols>
    <col min="1" max="10" width="9.140625" style="5"/>
    <col min="11" max="11" width="10.28515625" style="5" bestFit="1" customWidth="1"/>
    <col min="12" max="16384" width="9.140625" style="5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8"/>
      <c r="I4" s="3"/>
      <c r="J4" s="3"/>
      <c r="K4" s="3"/>
      <c r="L4" s="2"/>
      <c r="M4" s="2"/>
    </row>
    <row r="5" spans="1:13" x14ac:dyDescent="0.25">
      <c r="A5" s="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2"/>
      <c r="B6" s="39"/>
      <c r="C6" s="39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9"/>
      <c r="C7" s="39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40"/>
      <c r="B8" s="41" t="s">
        <v>10</v>
      </c>
      <c r="C8" s="41" t="s">
        <v>11</v>
      </c>
      <c r="D8" s="41" t="s">
        <v>12</v>
      </c>
      <c r="E8" s="41" t="s">
        <v>13</v>
      </c>
      <c r="F8" s="41" t="s">
        <v>14</v>
      </c>
      <c r="G8" s="41" t="s">
        <v>15</v>
      </c>
      <c r="H8" s="41" t="s">
        <v>16</v>
      </c>
      <c r="I8" s="41" t="s">
        <v>17</v>
      </c>
      <c r="J8" s="41" t="s">
        <v>18</v>
      </c>
      <c r="K8" s="41" t="s">
        <v>19</v>
      </c>
      <c r="L8" s="41" t="s">
        <v>20</v>
      </c>
      <c r="M8" s="41" t="s">
        <v>21</v>
      </c>
    </row>
    <row r="9" spans="1:13" x14ac:dyDescent="0.25">
      <c r="A9" s="42">
        <v>2022</v>
      </c>
      <c r="B9" s="43">
        <v>3356</v>
      </c>
      <c r="C9" s="43">
        <v>3352</v>
      </c>
      <c r="D9" s="43">
        <v>3556</v>
      </c>
      <c r="E9" s="43">
        <v>4019</v>
      </c>
      <c r="F9" s="43">
        <v>4612</v>
      </c>
      <c r="G9" s="44">
        <v>4341</v>
      </c>
      <c r="H9" s="43">
        <v>3434</v>
      </c>
      <c r="I9" s="43"/>
      <c r="J9" s="43"/>
      <c r="K9" s="43"/>
      <c r="L9" s="45"/>
      <c r="M9" s="45"/>
    </row>
    <row r="10" spans="1:13" x14ac:dyDescent="0.25">
      <c r="A10" s="42">
        <v>2021</v>
      </c>
      <c r="B10" s="43">
        <v>1863</v>
      </c>
      <c r="C10" s="43">
        <v>1892</v>
      </c>
      <c r="D10" s="43">
        <v>2061</v>
      </c>
      <c r="E10" s="43">
        <v>2095</v>
      </c>
      <c r="F10" s="43">
        <v>2210</v>
      </c>
      <c r="G10" s="44">
        <v>2279</v>
      </c>
      <c r="H10" s="43">
        <v>2188</v>
      </c>
      <c r="I10" s="43">
        <v>2129</v>
      </c>
      <c r="J10" s="43">
        <v>2366</v>
      </c>
      <c r="K10" s="43">
        <v>2836</v>
      </c>
      <c r="L10" s="45">
        <v>3080</v>
      </c>
      <c r="M10" s="45">
        <v>3104</v>
      </c>
    </row>
    <row r="11" spans="1:13" x14ac:dyDescent="0.25">
      <c r="A11" s="42">
        <v>2020</v>
      </c>
      <c r="B11" s="43">
        <v>1685</v>
      </c>
      <c r="C11" s="43">
        <v>1693</v>
      </c>
      <c r="D11" s="43">
        <v>1695</v>
      </c>
      <c r="E11" s="43">
        <v>1707</v>
      </c>
      <c r="F11" s="43">
        <v>1718</v>
      </c>
      <c r="G11" s="44">
        <v>1713</v>
      </c>
      <c r="H11" s="43">
        <v>1639</v>
      </c>
      <c r="I11" s="43">
        <v>1631</v>
      </c>
      <c r="J11" s="43">
        <v>1666</v>
      </c>
      <c r="K11" s="43">
        <v>1677</v>
      </c>
      <c r="L11" s="45">
        <v>1640</v>
      </c>
      <c r="M11" s="45">
        <v>1767</v>
      </c>
    </row>
    <row r="12" spans="1:13" x14ac:dyDescent="0.25">
      <c r="A12" s="42">
        <v>2019</v>
      </c>
      <c r="B12" s="43">
        <v>1668</v>
      </c>
      <c r="C12" s="43">
        <v>1660</v>
      </c>
      <c r="D12" s="43">
        <v>1639</v>
      </c>
      <c r="E12" s="43">
        <v>1609</v>
      </c>
      <c r="F12" s="43">
        <v>1599</v>
      </c>
      <c r="G12" s="44">
        <v>1586</v>
      </c>
      <c r="H12" s="43">
        <v>1548</v>
      </c>
      <c r="I12" s="43">
        <v>1575</v>
      </c>
      <c r="J12" s="43">
        <v>1590</v>
      </c>
      <c r="K12" s="43">
        <v>1639</v>
      </c>
      <c r="L12" s="45">
        <v>1637</v>
      </c>
      <c r="M12" s="45">
        <v>1667</v>
      </c>
    </row>
    <row r="13" spans="1:13" x14ac:dyDescent="0.25">
      <c r="A13" s="42">
        <v>2018</v>
      </c>
      <c r="B13" s="43">
        <v>1577</v>
      </c>
      <c r="C13" s="43">
        <v>1554</v>
      </c>
      <c r="D13" s="43">
        <v>1550</v>
      </c>
      <c r="E13" s="43">
        <v>1487</v>
      </c>
      <c r="F13" s="43">
        <v>1503</v>
      </c>
      <c r="G13" s="44">
        <v>1520</v>
      </c>
      <c r="H13" s="43">
        <v>1566</v>
      </c>
      <c r="I13" s="43">
        <v>1597</v>
      </c>
      <c r="J13" s="43">
        <v>1621</v>
      </c>
      <c r="K13" s="43">
        <v>1641</v>
      </c>
      <c r="L13" s="45">
        <v>1640</v>
      </c>
      <c r="M13" s="45">
        <v>1666</v>
      </c>
    </row>
    <row r="14" spans="1:13" x14ac:dyDescent="0.25">
      <c r="A14" s="42">
        <v>2017</v>
      </c>
      <c r="B14" s="43">
        <v>1874</v>
      </c>
      <c r="C14" s="43">
        <v>1893</v>
      </c>
      <c r="D14" s="43">
        <v>1882</v>
      </c>
      <c r="E14" s="43">
        <v>1839</v>
      </c>
      <c r="F14" s="43">
        <v>1794</v>
      </c>
      <c r="G14" s="43">
        <v>1687</v>
      </c>
      <c r="H14" s="43">
        <v>1565</v>
      </c>
      <c r="I14" s="43">
        <v>1572</v>
      </c>
      <c r="J14" s="43">
        <v>1586</v>
      </c>
      <c r="K14" s="43">
        <v>1593</v>
      </c>
      <c r="L14" s="45">
        <v>1618</v>
      </c>
      <c r="M14" s="45">
        <v>1631</v>
      </c>
    </row>
    <row r="15" spans="1:13" x14ac:dyDescent="0.25">
      <c r="A15" s="42">
        <v>2016</v>
      </c>
      <c r="B15" s="43">
        <v>1684</v>
      </c>
      <c r="C15" s="43">
        <v>1690</v>
      </c>
      <c r="D15" s="43">
        <v>1672</v>
      </c>
      <c r="E15" s="43">
        <v>1695</v>
      </c>
      <c r="F15" s="43">
        <v>1757</v>
      </c>
      <c r="G15" s="43">
        <v>1769</v>
      </c>
      <c r="H15" s="43">
        <v>1597</v>
      </c>
      <c r="I15" s="43">
        <v>1612</v>
      </c>
      <c r="J15" s="43">
        <v>1664</v>
      </c>
      <c r="K15" s="43">
        <v>1698</v>
      </c>
      <c r="L15" s="45">
        <v>1771</v>
      </c>
      <c r="M15" s="45">
        <v>1835</v>
      </c>
    </row>
    <row r="16" spans="1:13" x14ac:dyDescent="0.25">
      <c r="A16" s="42">
        <v>2015</v>
      </c>
      <c r="B16" s="43">
        <v>1501</v>
      </c>
      <c r="C16" s="43">
        <v>1512</v>
      </c>
      <c r="D16" s="43">
        <v>1544</v>
      </c>
      <c r="E16" s="43">
        <v>1536</v>
      </c>
      <c r="F16" s="43">
        <v>1552</v>
      </c>
      <c r="G16" s="43">
        <v>1618</v>
      </c>
      <c r="H16" s="43">
        <v>1463</v>
      </c>
      <c r="I16" s="43">
        <v>1498</v>
      </c>
      <c r="J16" s="43">
        <v>1540</v>
      </c>
      <c r="K16" s="43">
        <v>1607</v>
      </c>
      <c r="L16" s="45">
        <v>1605</v>
      </c>
      <c r="M16" s="45">
        <v>1667</v>
      </c>
    </row>
    <row r="17" spans="1:13" x14ac:dyDescent="0.25">
      <c r="A17" s="42">
        <v>2014</v>
      </c>
      <c r="B17" s="43">
        <v>1493</v>
      </c>
      <c r="C17" s="43">
        <v>1555</v>
      </c>
      <c r="D17" s="43">
        <v>1595</v>
      </c>
      <c r="E17" s="43">
        <v>1719</v>
      </c>
      <c r="F17" s="43">
        <v>1758</v>
      </c>
      <c r="G17" s="43">
        <v>1631</v>
      </c>
      <c r="H17" s="43">
        <v>1325</v>
      </c>
      <c r="I17" s="43">
        <v>1358</v>
      </c>
      <c r="J17" s="45">
        <v>1356</v>
      </c>
      <c r="K17" s="43">
        <v>1351</v>
      </c>
      <c r="L17" s="43">
        <v>1376</v>
      </c>
      <c r="M17" s="43">
        <v>1404</v>
      </c>
    </row>
    <row r="18" spans="1:13" x14ac:dyDescent="0.25">
      <c r="A18" s="42">
        <v>2013</v>
      </c>
      <c r="B18" s="43">
        <v>2006</v>
      </c>
      <c r="C18" s="43">
        <v>1982</v>
      </c>
      <c r="D18" s="43">
        <v>1986</v>
      </c>
      <c r="E18" s="43">
        <v>1980</v>
      </c>
      <c r="F18" s="43">
        <v>1979</v>
      </c>
      <c r="G18" s="43">
        <v>1991</v>
      </c>
      <c r="H18" s="43">
        <v>1510</v>
      </c>
      <c r="I18" s="43">
        <v>1504</v>
      </c>
      <c r="J18" s="43">
        <v>1568</v>
      </c>
      <c r="K18" s="43">
        <v>1522</v>
      </c>
      <c r="L18" s="45">
        <v>1519</v>
      </c>
      <c r="M18" s="45">
        <v>1531</v>
      </c>
    </row>
    <row r="19" spans="1:13" x14ac:dyDescent="0.25">
      <c r="A19" s="42">
        <v>2012</v>
      </c>
      <c r="B19" s="43">
        <v>2007</v>
      </c>
      <c r="C19" s="43">
        <v>1977</v>
      </c>
      <c r="D19" s="43">
        <v>1985</v>
      </c>
      <c r="E19" s="43">
        <v>2060</v>
      </c>
      <c r="F19" s="43">
        <v>2077</v>
      </c>
      <c r="G19" s="43">
        <v>2012</v>
      </c>
      <c r="H19" s="43">
        <v>2051</v>
      </c>
      <c r="I19" s="43">
        <v>1998</v>
      </c>
      <c r="J19" s="43">
        <v>2038</v>
      </c>
      <c r="K19" s="43">
        <v>2003</v>
      </c>
      <c r="L19" s="43">
        <v>1982</v>
      </c>
      <c r="M19" s="43">
        <v>2007</v>
      </c>
    </row>
    <row r="20" spans="1:13" x14ac:dyDescent="0.25">
      <c r="A20" s="42">
        <v>2011</v>
      </c>
      <c r="B20" s="43">
        <v>1678</v>
      </c>
      <c r="C20" s="43">
        <v>1776</v>
      </c>
      <c r="D20" s="43">
        <v>1597</v>
      </c>
      <c r="E20" s="43">
        <v>1729</v>
      </c>
      <c r="F20" s="43">
        <v>1765</v>
      </c>
      <c r="G20" s="43">
        <v>1817</v>
      </c>
      <c r="H20" s="43">
        <v>1827</v>
      </c>
      <c r="I20" s="43">
        <v>1827</v>
      </c>
      <c r="J20" s="43">
        <v>1916</v>
      </c>
      <c r="K20" s="43">
        <v>1970</v>
      </c>
      <c r="L20" s="43">
        <v>1954</v>
      </c>
      <c r="M20" s="43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8"/>
      <c r="I24" s="3"/>
      <c r="J24" s="3"/>
      <c r="K24" s="3"/>
      <c r="L24" s="2"/>
      <c r="M24" s="2"/>
    </row>
    <row r="25" spans="1:13" x14ac:dyDescent="0.25">
      <c r="A25" s="46"/>
      <c r="B25" s="46"/>
      <c r="C25" s="46"/>
      <c r="D25" s="47"/>
      <c r="E25" s="46"/>
      <c r="F25" s="46"/>
      <c r="G25" s="46"/>
      <c r="H25" s="46"/>
      <c r="I25" s="46"/>
      <c r="J25" s="46"/>
      <c r="K25" s="46"/>
      <c r="L25" s="46"/>
      <c r="M25" s="46"/>
    </row>
    <row r="26" spans="1:13" x14ac:dyDescent="0.25">
      <c r="A26" s="3" t="s">
        <v>22</v>
      </c>
      <c r="B26" s="2"/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</row>
    <row r="27" spans="1:13" x14ac:dyDescent="0.25">
      <c r="A27" s="48"/>
      <c r="B27" s="41" t="s">
        <v>10</v>
      </c>
      <c r="C27" s="41" t="s">
        <v>11</v>
      </c>
      <c r="D27" s="41" t="s">
        <v>12</v>
      </c>
      <c r="E27" s="41" t="s">
        <v>13</v>
      </c>
      <c r="F27" s="41" t="s">
        <v>14</v>
      </c>
      <c r="G27" s="41" t="s">
        <v>15</v>
      </c>
      <c r="H27" s="41" t="s">
        <v>16</v>
      </c>
      <c r="I27" s="41" t="s">
        <v>17</v>
      </c>
      <c r="J27" s="41" t="s">
        <v>18</v>
      </c>
      <c r="K27" s="41" t="s">
        <v>19</v>
      </c>
      <c r="L27" s="41" t="s">
        <v>20</v>
      </c>
      <c r="M27" s="41" t="s">
        <v>21</v>
      </c>
    </row>
    <row r="28" spans="1:13" x14ac:dyDescent="0.25">
      <c r="A28" s="42">
        <v>2022</v>
      </c>
      <c r="B28" s="43">
        <v>6448</v>
      </c>
      <c r="C28" s="43">
        <v>6262</v>
      </c>
      <c r="D28" s="43">
        <v>6742</v>
      </c>
      <c r="E28" s="43">
        <v>6717</v>
      </c>
      <c r="F28" s="43">
        <v>6813</v>
      </c>
      <c r="G28" s="44">
        <v>6926</v>
      </c>
      <c r="H28" s="43">
        <v>6848</v>
      </c>
      <c r="I28" s="43"/>
      <c r="J28" s="43"/>
      <c r="K28" s="43"/>
      <c r="L28" s="45"/>
      <c r="M28" s="45"/>
    </row>
    <row r="29" spans="1:13" x14ac:dyDescent="0.25">
      <c r="A29" s="42">
        <v>2021</v>
      </c>
      <c r="B29" s="43">
        <v>3850</v>
      </c>
      <c r="C29" s="43">
        <v>3944</v>
      </c>
      <c r="D29" s="43">
        <v>4096</v>
      </c>
      <c r="E29" s="43">
        <v>4353</v>
      </c>
      <c r="F29" s="43">
        <v>4324</v>
      </c>
      <c r="G29" s="44">
        <v>4749</v>
      </c>
      <c r="H29" s="43">
        <v>4749</v>
      </c>
      <c r="I29" s="43">
        <v>4818</v>
      </c>
      <c r="J29" s="43">
        <v>4917</v>
      </c>
      <c r="K29" s="43">
        <v>5779</v>
      </c>
      <c r="L29" s="45">
        <v>5856</v>
      </c>
      <c r="M29" s="45">
        <v>5786</v>
      </c>
    </row>
    <row r="30" spans="1:13" x14ac:dyDescent="0.25">
      <c r="A30" s="42">
        <v>2020</v>
      </c>
      <c r="B30" s="45">
        <v>3642</v>
      </c>
      <c r="C30" s="43">
        <v>3684</v>
      </c>
      <c r="D30" s="45">
        <v>3684</v>
      </c>
      <c r="E30" s="45">
        <v>3639</v>
      </c>
      <c r="F30" s="45">
        <v>3576</v>
      </c>
      <c r="G30" s="49">
        <v>3856</v>
      </c>
      <c r="H30" s="45">
        <v>3654</v>
      </c>
      <c r="I30" s="45">
        <v>3619</v>
      </c>
      <c r="J30" s="45">
        <v>3679</v>
      </c>
      <c r="K30" s="45">
        <v>3634</v>
      </c>
      <c r="L30" s="45">
        <v>3487</v>
      </c>
      <c r="M30" s="45">
        <v>3712</v>
      </c>
    </row>
    <row r="31" spans="1:13" x14ac:dyDescent="0.25">
      <c r="A31" s="42">
        <v>2019</v>
      </c>
      <c r="B31" s="45">
        <v>3322</v>
      </c>
      <c r="C31" s="43">
        <v>3335</v>
      </c>
      <c r="D31" s="45">
        <v>3330</v>
      </c>
      <c r="E31" s="45">
        <v>3314</v>
      </c>
      <c r="F31" s="45">
        <v>3347</v>
      </c>
      <c r="G31" s="49">
        <v>3347</v>
      </c>
      <c r="H31" s="45">
        <v>3359</v>
      </c>
      <c r="I31" s="45">
        <v>3430</v>
      </c>
      <c r="J31" s="45">
        <v>3501</v>
      </c>
      <c r="K31" s="45">
        <v>3520</v>
      </c>
      <c r="L31" s="45">
        <v>3503</v>
      </c>
      <c r="M31" s="45">
        <v>3551</v>
      </c>
    </row>
    <row r="32" spans="1:13" x14ac:dyDescent="0.25">
      <c r="A32" s="42">
        <v>2018</v>
      </c>
      <c r="B32" s="45">
        <v>3322</v>
      </c>
      <c r="C32" s="43">
        <v>3293</v>
      </c>
      <c r="D32" s="45">
        <v>3276</v>
      </c>
      <c r="E32" s="45">
        <v>3201</v>
      </c>
      <c r="F32" s="45">
        <v>3267</v>
      </c>
      <c r="G32" s="49">
        <v>3225</v>
      </c>
      <c r="H32" s="45">
        <v>3253</v>
      </c>
      <c r="I32" s="45">
        <v>3267</v>
      </c>
      <c r="J32" s="45">
        <v>3261</v>
      </c>
      <c r="K32" s="45">
        <v>3310</v>
      </c>
      <c r="L32" s="45">
        <v>3328</v>
      </c>
      <c r="M32" s="45">
        <v>3304</v>
      </c>
    </row>
    <row r="33" spans="1:13" x14ac:dyDescent="0.25">
      <c r="A33" s="42">
        <v>2017</v>
      </c>
      <c r="B33" s="45">
        <v>3873</v>
      </c>
      <c r="C33" s="43">
        <v>3769</v>
      </c>
      <c r="D33" s="45">
        <v>3785</v>
      </c>
      <c r="E33" s="45">
        <v>3753</v>
      </c>
      <c r="F33" s="45">
        <v>3636</v>
      </c>
      <c r="G33" s="45">
        <v>3666</v>
      </c>
      <c r="H33" s="45">
        <v>3568</v>
      </c>
      <c r="I33" s="45">
        <v>3471</v>
      </c>
      <c r="J33" s="45">
        <v>3461</v>
      </c>
      <c r="K33" s="45">
        <v>3431</v>
      </c>
      <c r="L33" s="45">
        <v>3410</v>
      </c>
      <c r="M33" s="45">
        <v>3389</v>
      </c>
    </row>
    <row r="34" spans="1:13" x14ac:dyDescent="0.25">
      <c r="A34" s="42">
        <v>2016</v>
      </c>
      <c r="B34" s="45">
        <v>3279</v>
      </c>
      <c r="C34" s="43">
        <v>3279</v>
      </c>
      <c r="D34" s="45">
        <v>3210</v>
      </c>
      <c r="E34" s="45">
        <v>3277</v>
      </c>
      <c r="F34" s="45">
        <v>3322</v>
      </c>
      <c r="G34" s="45">
        <v>3338</v>
      </c>
      <c r="H34" s="45">
        <v>3298</v>
      </c>
      <c r="I34" s="45">
        <v>3309</v>
      </c>
      <c r="J34" s="45">
        <v>3319</v>
      </c>
      <c r="K34" s="45">
        <v>3454</v>
      </c>
      <c r="L34" s="45">
        <v>3562</v>
      </c>
      <c r="M34" s="45">
        <v>3710</v>
      </c>
    </row>
    <row r="35" spans="1:13" x14ac:dyDescent="0.25">
      <c r="A35" s="42">
        <v>2015</v>
      </c>
      <c r="B35" s="45">
        <v>2970</v>
      </c>
      <c r="C35" s="43">
        <v>2960</v>
      </c>
      <c r="D35" s="45">
        <v>3017</v>
      </c>
      <c r="E35" s="45">
        <v>2893</v>
      </c>
      <c r="F35" s="45">
        <v>2934</v>
      </c>
      <c r="G35" s="45">
        <v>3037</v>
      </c>
      <c r="H35" s="45">
        <v>3099</v>
      </c>
      <c r="I35" s="45">
        <v>3060</v>
      </c>
      <c r="J35" s="45">
        <v>3049</v>
      </c>
      <c r="K35" s="45">
        <v>3116</v>
      </c>
      <c r="L35" s="45">
        <v>3133</v>
      </c>
      <c r="M35" s="45">
        <v>3144</v>
      </c>
    </row>
    <row r="36" spans="1:13" x14ac:dyDescent="0.25">
      <c r="A36" s="42">
        <v>2014</v>
      </c>
      <c r="B36" s="43">
        <v>3285</v>
      </c>
      <c r="C36" s="45">
        <v>3319</v>
      </c>
      <c r="D36" s="45">
        <v>3340</v>
      </c>
      <c r="E36" s="45">
        <v>3292</v>
      </c>
      <c r="F36" s="45">
        <v>3256</v>
      </c>
      <c r="G36" s="45">
        <v>3263</v>
      </c>
      <c r="H36" s="43">
        <v>3123</v>
      </c>
      <c r="I36" s="45">
        <v>3062</v>
      </c>
      <c r="J36" s="45">
        <v>3002</v>
      </c>
      <c r="K36" s="43">
        <v>2984</v>
      </c>
      <c r="L36" s="43">
        <v>3016</v>
      </c>
      <c r="M36" s="43">
        <v>2937</v>
      </c>
    </row>
    <row r="37" spans="1:13" x14ac:dyDescent="0.25">
      <c r="A37" s="50">
        <v>2013</v>
      </c>
      <c r="B37" s="45">
        <v>4150</v>
      </c>
      <c r="C37" s="43">
        <v>4157</v>
      </c>
      <c r="D37" s="45">
        <v>4137</v>
      </c>
      <c r="E37" s="45">
        <v>3963</v>
      </c>
      <c r="F37" s="45">
        <v>4065</v>
      </c>
      <c r="G37" s="45">
        <v>3963</v>
      </c>
      <c r="H37" s="45">
        <v>3742</v>
      </c>
      <c r="I37" s="45">
        <v>3522</v>
      </c>
      <c r="J37" s="45">
        <v>3449</v>
      </c>
      <c r="K37" s="45">
        <v>3412</v>
      </c>
      <c r="L37" s="45">
        <v>3439</v>
      </c>
      <c r="M37" s="45">
        <v>3405</v>
      </c>
    </row>
    <row r="38" spans="1:13" x14ac:dyDescent="0.25">
      <c r="A38" s="50">
        <v>2012</v>
      </c>
      <c r="B38" s="43">
        <v>4584</v>
      </c>
      <c r="C38" s="43">
        <v>4499</v>
      </c>
      <c r="D38" s="43">
        <v>4426</v>
      </c>
      <c r="E38" s="43">
        <v>4473</v>
      </c>
      <c r="F38" s="43">
        <v>4512</v>
      </c>
      <c r="G38" s="43">
        <v>4477</v>
      </c>
      <c r="H38" s="43">
        <v>4478</v>
      </c>
      <c r="I38" s="43">
        <v>4371</v>
      </c>
      <c r="J38" s="43">
        <v>4384</v>
      </c>
      <c r="K38" s="43">
        <v>4280</v>
      </c>
      <c r="L38" s="43">
        <v>4275</v>
      </c>
      <c r="M38" s="43">
        <v>4138</v>
      </c>
    </row>
    <row r="39" spans="1:13" x14ac:dyDescent="0.25">
      <c r="A39" s="50">
        <v>2011</v>
      </c>
      <c r="B39" s="43">
        <v>3996</v>
      </c>
      <c r="C39" s="43">
        <v>3870</v>
      </c>
      <c r="D39" s="43">
        <v>4056</v>
      </c>
      <c r="E39" s="43">
        <v>4184</v>
      </c>
      <c r="F39" s="43">
        <v>4267</v>
      </c>
      <c r="G39" s="43">
        <v>4278</v>
      </c>
      <c r="H39" s="43">
        <v>4271</v>
      </c>
      <c r="I39" s="43">
        <v>4253</v>
      </c>
      <c r="J39" s="43">
        <v>4440</v>
      </c>
      <c r="K39" s="43">
        <v>4399</v>
      </c>
      <c r="L39" s="43">
        <v>4424</v>
      </c>
      <c r="M39" s="43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8"/>
      <c r="B42" s="51" t="s">
        <v>10</v>
      </c>
      <c r="C42" s="51" t="s">
        <v>11</v>
      </c>
      <c r="D42" s="51" t="s">
        <v>12</v>
      </c>
      <c r="E42" s="51" t="s">
        <v>13</v>
      </c>
      <c r="F42" s="51" t="s">
        <v>14</v>
      </c>
      <c r="G42" s="52" t="s">
        <v>15</v>
      </c>
      <c r="H42" s="51" t="s">
        <v>16</v>
      </c>
      <c r="I42" s="41" t="s">
        <v>17</v>
      </c>
      <c r="J42" s="41" t="s">
        <v>18</v>
      </c>
      <c r="K42" s="51" t="s">
        <v>19</v>
      </c>
      <c r="L42" s="51" t="s">
        <v>20</v>
      </c>
      <c r="M42" s="41" t="s">
        <v>21</v>
      </c>
    </row>
    <row r="43" spans="1:13" x14ac:dyDescent="0.25">
      <c r="A43" s="42">
        <v>2022</v>
      </c>
      <c r="B43" s="43">
        <v>1297</v>
      </c>
      <c r="C43" s="43">
        <v>1410</v>
      </c>
      <c r="D43" s="43">
        <v>1454</v>
      </c>
      <c r="E43" s="43">
        <v>1619</v>
      </c>
      <c r="F43" s="43">
        <v>1786</v>
      </c>
      <c r="G43" s="44">
        <v>1679</v>
      </c>
      <c r="H43" s="43">
        <v>1641</v>
      </c>
      <c r="I43" s="43"/>
      <c r="J43" s="43"/>
      <c r="K43" s="43"/>
      <c r="L43" s="45"/>
      <c r="M43" s="45"/>
    </row>
    <row r="44" spans="1:13" x14ac:dyDescent="0.25">
      <c r="A44" s="42">
        <v>2021</v>
      </c>
      <c r="B44" s="43">
        <v>1113</v>
      </c>
      <c r="C44" s="43">
        <v>1212</v>
      </c>
      <c r="D44" s="43">
        <v>1275</v>
      </c>
      <c r="E44" s="43">
        <v>1248</v>
      </c>
      <c r="F44" s="43">
        <v>1274</v>
      </c>
      <c r="G44" s="44">
        <v>1228</v>
      </c>
      <c r="H44" s="43">
        <v>1209</v>
      </c>
      <c r="I44" s="43">
        <v>1166</v>
      </c>
      <c r="J44" s="43">
        <v>1147</v>
      </c>
      <c r="K44" s="43">
        <v>1180</v>
      </c>
      <c r="L44" s="45">
        <v>1230</v>
      </c>
      <c r="M44" s="45">
        <v>1243</v>
      </c>
    </row>
    <row r="45" spans="1:13" x14ac:dyDescent="0.25">
      <c r="A45" s="42">
        <v>2020</v>
      </c>
      <c r="B45" s="43">
        <v>829</v>
      </c>
      <c r="C45" s="43">
        <v>864</v>
      </c>
      <c r="D45" s="43">
        <v>906</v>
      </c>
      <c r="E45" s="43">
        <v>986</v>
      </c>
      <c r="F45" s="43">
        <v>1033</v>
      </c>
      <c r="G45" s="44">
        <v>979</v>
      </c>
      <c r="H45" s="43">
        <v>899</v>
      </c>
      <c r="I45" s="45">
        <v>844</v>
      </c>
      <c r="J45" s="43">
        <v>912</v>
      </c>
      <c r="K45" s="45">
        <v>1027</v>
      </c>
      <c r="L45" s="43">
        <v>814</v>
      </c>
      <c r="M45" s="45">
        <v>1076</v>
      </c>
    </row>
    <row r="46" spans="1:13" x14ac:dyDescent="0.25">
      <c r="A46" s="42">
        <v>2019</v>
      </c>
      <c r="B46" s="43">
        <v>945</v>
      </c>
      <c r="C46" s="43">
        <v>955</v>
      </c>
      <c r="D46" s="43">
        <v>965</v>
      </c>
      <c r="E46" s="43">
        <v>947</v>
      </c>
      <c r="F46" s="43">
        <v>932</v>
      </c>
      <c r="G46" s="44">
        <v>896</v>
      </c>
      <c r="H46" s="43">
        <v>863</v>
      </c>
      <c r="I46" s="45">
        <v>834</v>
      </c>
      <c r="J46" s="43">
        <v>830</v>
      </c>
      <c r="K46" s="45">
        <v>818</v>
      </c>
      <c r="L46" s="43">
        <v>815</v>
      </c>
      <c r="M46" s="45">
        <v>815</v>
      </c>
    </row>
    <row r="47" spans="1:13" x14ac:dyDescent="0.25">
      <c r="A47" s="42">
        <v>2018</v>
      </c>
      <c r="B47" s="43">
        <v>773</v>
      </c>
      <c r="C47" s="43">
        <v>820</v>
      </c>
      <c r="D47" s="43">
        <v>848</v>
      </c>
      <c r="E47" s="43">
        <v>883</v>
      </c>
      <c r="F47" s="43">
        <v>925</v>
      </c>
      <c r="G47" s="44">
        <v>922</v>
      </c>
      <c r="H47" s="43">
        <v>899</v>
      </c>
      <c r="I47" s="45">
        <v>906</v>
      </c>
      <c r="J47" s="45">
        <v>909</v>
      </c>
      <c r="K47" s="43">
        <v>914</v>
      </c>
      <c r="L47" s="43">
        <v>937</v>
      </c>
      <c r="M47" s="43">
        <v>947</v>
      </c>
    </row>
    <row r="48" spans="1:13" x14ac:dyDescent="0.25">
      <c r="A48" s="42">
        <v>2017</v>
      </c>
      <c r="B48" s="43">
        <v>842</v>
      </c>
      <c r="C48" s="43">
        <v>847</v>
      </c>
      <c r="D48" s="43">
        <v>882</v>
      </c>
      <c r="E48" s="43">
        <v>893</v>
      </c>
      <c r="F48" s="43">
        <v>905</v>
      </c>
      <c r="G48" s="43">
        <v>887</v>
      </c>
      <c r="H48" s="43">
        <v>793</v>
      </c>
      <c r="I48" s="45">
        <v>774</v>
      </c>
      <c r="J48" s="45">
        <v>779</v>
      </c>
      <c r="K48" s="43">
        <v>766</v>
      </c>
      <c r="L48" s="43">
        <v>756</v>
      </c>
      <c r="M48" s="43">
        <v>757</v>
      </c>
    </row>
    <row r="49" spans="1:16" x14ac:dyDescent="0.25">
      <c r="A49" s="42">
        <v>2016</v>
      </c>
      <c r="B49" s="43">
        <v>842</v>
      </c>
      <c r="C49" s="43">
        <v>826</v>
      </c>
      <c r="D49" s="43">
        <v>803</v>
      </c>
      <c r="E49" s="43">
        <v>806</v>
      </c>
      <c r="F49" s="43">
        <v>871</v>
      </c>
      <c r="G49" s="43">
        <v>919</v>
      </c>
      <c r="H49" s="43">
        <v>869</v>
      </c>
      <c r="I49" s="45">
        <v>840</v>
      </c>
      <c r="J49" s="45">
        <v>807</v>
      </c>
      <c r="K49" s="43">
        <v>820</v>
      </c>
      <c r="L49" s="43">
        <v>815</v>
      </c>
      <c r="M49" s="43">
        <v>830</v>
      </c>
    </row>
    <row r="50" spans="1:16" x14ac:dyDescent="0.25">
      <c r="A50" s="42">
        <v>2015</v>
      </c>
      <c r="B50" s="43">
        <v>859</v>
      </c>
      <c r="C50" s="43">
        <v>913</v>
      </c>
      <c r="D50" s="43">
        <v>883</v>
      </c>
      <c r="E50" s="43">
        <v>894</v>
      </c>
      <c r="F50" s="43">
        <v>894</v>
      </c>
      <c r="G50" s="43">
        <v>948</v>
      </c>
      <c r="H50" s="43">
        <v>938</v>
      </c>
      <c r="I50" s="45">
        <v>919</v>
      </c>
      <c r="J50" s="45">
        <v>897</v>
      </c>
      <c r="K50" s="43">
        <v>879</v>
      </c>
      <c r="L50" s="43">
        <v>869</v>
      </c>
      <c r="M50" s="43">
        <v>847</v>
      </c>
      <c r="P50" s="53"/>
    </row>
    <row r="51" spans="1:16" x14ac:dyDescent="0.25">
      <c r="A51" s="42">
        <v>2014</v>
      </c>
      <c r="B51" s="43">
        <v>903</v>
      </c>
      <c r="C51" s="43">
        <v>986</v>
      </c>
      <c r="D51" s="43">
        <v>1033</v>
      </c>
      <c r="E51" s="43">
        <v>1055</v>
      </c>
      <c r="F51" s="43">
        <v>1063</v>
      </c>
      <c r="G51" s="43">
        <v>1049</v>
      </c>
      <c r="H51" s="43">
        <v>827</v>
      </c>
      <c r="I51" s="45">
        <v>769</v>
      </c>
      <c r="J51" s="45">
        <v>775</v>
      </c>
      <c r="K51" s="43">
        <v>765</v>
      </c>
      <c r="L51" s="43">
        <v>778</v>
      </c>
      <c r="M51" s="43">
        <v>794</v>
      </c>
    </row>
    <row r="52" spans="1:16" x14ac:dyDescent="0.25">
      <c r="A52" s="50">
        <v>2013</v>
      </c>
      <c r="B52" s="43">
        <v>1108</v>
      </c>
      <c r="C52" s="43">
        <v>1065</v>
      </c>
      <c r="D52" s="43">
        <v>1096</v>
      </c>
      <c r="E52" s="43">
        <v>1121</v>
      </c>
      <c r="F52" s="43">
        <v>1148</v>
      </c>
      <c r="G52" s="43">
        <v>1027</v>
      </c>
      <c r="H52" s="43">
        <v>1093</v>
      </c>
      <c r="I52" s="45">
        <v>834</v>
      </c>
      <c r="J52" s="45">
        <v>845</v>
      </c>
      <c r="K52" s="43">
        <v>858</v>
      </c>
      <c r="L52" s="43">
        <v>877</v>
      </c>
      <c r="M52" s="43">
        <v>910</v>
      </c>
    </row>
    <row r="53" spans="1:16" x14ac:dyDescent="0.25">
      <c r="A53" s="50">
        <v>2012</v>
      </c>
      <c r="B53" s="43">
        <v>703</v>
      </c>
      <c r="C53" s="43">
        <v>694</v>
      </c>
      <c r="D53" s="43">
        <v>773</v>
      </c>
      <c r="E53" s="43">
        <v>865</v>
      </c>
      <c r="F53" s="43">
        <v>916</v>
      </c>
      <c r="G53" s="43">
        <v>988</v>
      </c>
      <c r="H53" s="43">
        <v>1093</v>
      </c>
      <c r="I53" s="43">
        <v>1101</v>
      </c>
      <c r="J53" s="45">
        <v>1092</v>
      </c>
      <c r="K53" s="43">
        <v>1081</v>
      </c>
      <c r="L53" s="43">
        <v>1073</v>
      </c>
      <c r="M53" s="43">
        <v>1122</v>
      </c>
    </row>
    <row r="54" spans="1:16" x14ac:dyDescent="0.25">
      <c r="A54" s="50">
        <v>2011</v>
      </c>
      <c r="B54" s="43">
        <v>750</v>
      </c>
      <c r="C54" s="43">
        <v>736</v>
      </c>
      <c r="D54" s="43">
        <v>739</v>
      </c>
      <c r="E54" s="43">
        <v>727</v>
      </c>
      <c r="F54" s="43">
        <v>734</v>
      </c>
      <c r="G54" s="43">
        <v>724</v>
      </c>
      <c r="H54" s="43">
        <v>686</v>
      </c>
      <c r="I54" s="43">
        <v>667</v>
      </c>
      <c r="J54" s="45">
        <v>706</v>
      </c>
      <c r="K54" s="43">
        <v>688</v>
      </c>
      <c r="L54" s="43">
        <v>665</v>
      </c>
      <c r="M54" s="43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8"/>
      <c r="B57" s="51" t="s">
        <v>10</v>
      </c>
      <c r="C57" s="51" t="s">
        <v>11</v>
      </c>
      <c r="D57" s="51" t="s">
        <v>12</v>
      </c>
      <c r="E57" s="51" t="s">
        <v>13</v>
      </c>
      <c r="F57" s="51" t="s">
        <v>14</v>
      </c>
      <c r="G57" s="41" t="s">
        <v>15</v>
      </c>
      <c r="H57" s="51" t="s">
        <v>16</v>
      </c>
      <c r="I57" s="41" t="s">
        <v>17</v>
      </c>
      <c r="J57" s="41" t="s">
        <v>18</v>
      </c>
      <c r="K57" s="41" t="s">
        <v>19</v>
      </c>
      <c r="L57" s="51" t="s">
        <v>20</v>
      </c>
      <c r="M57" s="41" t="s">
        <v>21</v>
      </c>
    </row>
    <row r="58" spans="1:16" x14ac:dyDescent="0.25">
      <c r="A58" s="42">
        <v>2022</v>
      </c>
      <c r="B58" s="43" t="s">
        <v>55</v>
      </c>
      <c r="C58" s="43" t="s">
        <v>55</v>
      </c>
      <c r="D58" s="43" t="s">
        <v>55</v>
      </c>
      <c r="E58" s="43" t="s">
        <v>55</v>
      </c>
      <c r="F58" s="43" t="s">
        <v>55</v>
      </c>
      <c r="G58" s="44" t="s">
        <v>55</v>
      </c>
      <c r="H58" s="43" t="s">
        <v>55</v>
      </c>
      <c r="I58" s="43"/>
      <c r="J58" s="43"/>
      <c r="K58" s="43"/>
      <c r="L58" s="45"/>
      <c r="M58" s="45"/>
    </row>
    <row r="59" spans="1:16" x14ac:dyDescent="0.25">
      <c r="A59" s="42">
        <v>2021</v>
      </c>
      <c r="B59" s="43" t="s">
        <v>55</v>
      </c>
      <c r="C59" s="43" t="s">
        <v>55</v>
      </c>
      <c r="D59" s="43" t="s">
        <v>55</v>
      </c>
      <c r="E59" s="43" t="s">
        <v>55</v>
      </c>
      <c r="F59" s="43" t="s">
        <v>55</v>
      </c>
      <c r="G59" s="44" t="s">
        <v>55</v>
      </c>
      <c r="H59" s="43" t="s">
        <v>55</v>
      </c>
      <c r="I59" s="43" t="s">
        <v>55</v>
      </c>
      <c r="J59" s="43" t="s">
        <v>55</v>
      </c>
      <c r="K59" s="43" t="s">
        <v>55</v>
      </c>
      <c r="L59" s="45" t="s">
        <v>55</v>
      </c>
      <c r="M59" s="45" t="s">
        <v>55</v>
      </c>
    </row>
    <row r="60" spans="1:16" x14ac:dyDescent="0.25">
      <c r="A60" s="42">
        <v>2020</v>
      </c>
      <c r="B60" s="43">
        <v>859</v>
      </c>
      <c r="C60" s="43">
        <v>892</v>
      </c>
      <c r="D60" s="43">
        <v>925</v>
      </c>
      <c r="E60" s="43" t="s">
        <v>55</v>
      </c>
      <c r="F60" s="43" t="s">
        <v>55</v>
      </c>
      <c r="G60" s="44">
        <v>1045</v>
      </c>
      <c r="H60" s="43">
        <v>1003</v>
      </c>
      <c r="I60" s="45" t="s">
        <v>55</v>
      </c>
      <c r="J60" s="43" t="s">
        <v>55</v>
      </c>
      <c r="K60" s="43" t="s">
        <v>55</v>
      </c>
      <c r="L60" s="43" t="s">
        <v>55</v>
      </c>
      <c r="M60" s="43" t="s">
        <v>55</v>
      </c>
    </row>
    <row r="61" spans="1:16" x14ac:dyDescent="0.25">
      <c r="A61" s="42">
        <v>2019</v>
      </c>
      <c r="B61" s="43">
        <v>1022</v>
      </c>
      <c r="C61" s="43">
        <v>1012</v>
      </c>
      <c r="D61" s="43">
        <v>987</v>
      </c>
      <c r="E61" s="43">
        <v>962</v>
      </c>
      <c r="F61" s="43">
        <v>958</v>
      </c>
      <c r="G61" s="44">
        <v>981</v>
      </c>
      <c r="H61" s="43">
        <v>928</v>
      </c>
      <c r="I61" s="45">
        <v>880</v>
      </c>
      <c r="J61" s="43">
        <v>879</v>
      </c>
      <c r="K61" s="43">
        <v>860</v>
      </c>
      <c r="L61" s="43">
        <v>853</v>
      </c>
      <c r="M61" s="43">
        <v>858</v>
      </c>
    </row>
    <row r="62" spans="1:16" x14ac:dyDescent="0.25">
      <c r="A62" s="42">
        <v>2018</v>
      </c>
      <c r="B62" s="43">
        <v>845</v>
      </c>
      <c r="C62" s="43">
        <v>865</v>
      </c>
      <c r="D62" s="43">
        <v>901</v>
      </c>
      <c r="E62" s="43">
        <v>943</v>
      </c>
      <c r="F62" s="43">
        <v>994</v>
      </c>
      <c r="G62" s="44">
        <v>980</v>
      </c>
      <c r="H62" s="43">
        <v>963</v>
      </c>
      <c r="I62" s="45">
        <v>930</v>
      </c>
      <c r="J62" s="43">
        <v>963</v>
      </c>
      <c r="K62" s="43">
        <v>987</v>
      </c>
      <c r="L62" s="43">
        <v>1007</v>
      </c>
      <c r="M62" s="43">
        <v>1000</v>
      </c>
    </row>
    <row r="63" spans="1:16" x14ac:dyDescent="0.25">
      <c r="A63" s="42">
        <v>2017</v>
      </c>
      <c r="B63" s="43">
        <v>857</v>
      </c>
      <c r="C63" s="43">
        <v>894</v>
      </c>
      <c r="D63" s="43">
        <v>954</v>
      </c>
      <c r="E63" s="43">
        <v>954</v>
      </c>
      <c r="F63" s="43">
        <v>976</v>
      </c>
      <c r="G63" s="43">
        <v>940</v>
      </c>
      <c r="H63" s="43">
        <v>906</v>
      </c>
      <c r="I63" s="45">
        <v>827</v>
      </c>
      <c r="J63" s="43">
        <v>819</v>
      </c>
      <c r="K63" s="43">
        <v>811</v>
      </c>
      <c r="L63" s="43">
        <v>817</v>
      </c>
      <c r="M63" s="43">
        <v>837</v>
      </c>
    </row>
    <row r="64" spans="1:16" x14ac:dyDescent="0.25">
      <c r="A64" s="42">
        <v>2016</v>
      </c>
      <c r="B64" s="43">
        <v>932</v>
      </c>
      <c r="C64" s="43">
        <v>907</v>
      </c>
      <c r="D64" s="43">
        <v>869</v>
      </c>
      <c r="E64" s="43">
        <v>885</v>
      </c>
      <c r="F64" s="43">
        <v>964</v>
      </c>
      <c r="G64" s="43">
        <v>981</v>
      </c>
      <c r="H64" s="43">
        <v>975</v>
      </c>
      <c r="I64" s="45">
        <v>899</v>
      </c>
      <c r="J64" s="43">
        <v>891</v>
      </c>
      <c r="K64" s="43">
        <v>883</v>
      </c>
      <c r="L64" s="43">
        <v>872</v>
      </c>
      <c r="M64" s="43">
        <v>849</v>
      </c>
    </row>
    <row r="65" spans="1:17" x14ac:dyDescent="0.25">
      <c r="A65" s="42">
        <v>2015</v>
      </c>
      <c r="B65" s="43">
        <v>873</v>
      </c>
      <c r="C65" s="43">
        <v>954</v>
      </c>
      <c r="D65" s="43">
        <v>986</v>
      </c>
      <c r="E65" s="43">
        <v>996</v>
      </c>
      <c r="F65" s="43">
        <v>980</v>
      </c>
      <c r="G65" s="43">
        <v>955</v>
      </c>
      <c r="H65" s="43">
        <v>957</v>
      </c>
      <c r="I65" s="45">
        <v>976</v>
      </c>
      <c r="J65" s="43">
        <v>999</v>
      </c>
      <c r="K65" s="43">
        <v>963</v>
      </c>
      <c r="L65" s="43">
        <v>981</v>
      </c>
      <c r="M65" s="43">
        <v>939</v>
      </c>
      <c r="Q65" s="54"/>
    </row>
    <row r="66" spans="1:17" x14ac:dyDescent="0.25">
      <c r="A66" s="42">
        <v>2014</v>
      </c>
      <c r="B66" s="43">
        <v>989</v>
      </c>
      <c r="C66" s="43">
        <v>1013</v>
      </c>
      <c r="D66" s="43">
        <v>1085</v>
      </c>
      <c r="E66" s="43">
        <v>1142</v>
      </c>
      <c r="F66" s="43">
        <v>1172</v>
      </c>
      <c r="G66" s="43">
        <v>1169</v>
      </c>
      <c r="H66" s="43">
        <v>973</v>
      </c>
      <c r="I66" s="45">
        <v>840</v>
      </c>
      <c r="J66" s="43">
        <v>854</v>
      </c>
      <c r="K66" s="43">
        <v>874</v>
      </c>
      <c r="L66" s="43">
        <v>875</v>
      </c>
      <c r="M66" s="43">
        <v>861</v>
      </c>
    </row>
    <row r="67" spans="1:17" x14ac:dyDescent="0.25">
      <c r="A67" s="50">
        <v>2013</v>
      </c>
      <c r="B67" s="43">
        <v>1279</v>
      </c>
      <c r="C67" s="43">
        <v>1264</v>
      </c>
      <c r="D67" s="43">
        <v>1212</v>
      </c>
      <c r="E67" s="43">
        <v>1251</v>
      </c>
      <c r="F67" s="43">
        <v>1248</v>
      </c>
      <c r="G67" s="43">
        <v>1277</v>
      </c>
      <c r="H67" s="43">
        <v>1210</v>
      </c>
      <c r="I67" s="43">
        <v>949</v>
      </c>
      <c r="J67" s="43">
        <v>896</v>
      </c>
      <c r="K67" s="43">
        <v>907</v>
      </c>
      <c r="L67" s="43">
        <v>930</v>
      </c>
      <c r="M67" s="43">
        <v>958</v>
      </c>
    </row>
    <row r="68" spans="1:17" x14ac:dyDescent="0.25">
      <c r="A68" s="50">
        <v>2012</v>
      </c>
      <c r="B68" s="43">
        <v>840</v>
      </c>
      <c r="C68" s="43">
        <v>851</v>
      </c>
      <c r="D68" s="43">
        <v>864</v>
      </c>
      <c r="E68" s="43">
        <v>893</v>
      </c>
      <c r="F68" s="43">
        <v>998</v>
      </c>
      <c r="G68" s="43">
        <v>1079</v>
      </c>
      <c r="H68" s="43">
        <v>1145</v>
      </c>
      <c r="I68" s="45">
        <v>1238</v>
      </c>
      <c r="J68" s="43">
        <v>1190</v>
      </c>
      <c r="K68" s="43">
        <v>1187</v>
      </c>
      <c r="L68" s="43">
        <v>1172</v>
      </c>
      <c r="M68" s="43">
        <v>1192</v>
      </c>
    </row>
    <row r="69" spans="1:17" x14ac:dyDescent="0.25">
      <c r="A69" s="50">
        <v>2011</v>
      </c>
      <c r="B69" s="43">
        <v>813</v>
      </c>
      <c r="C69" s="45">
        <v>882</v>
      </c>
      <c r="D69" s="45">
        <v>903</v>
      </c>
      <c r="E69" s="45">
        <v>828</v>
      </c>
      <c r="F69" s="45">
        <v>900</v>
      </c>
      <c r="G69" s="43">
        <v>862</v>
      </c>
      <c r="H69" s="43">
        <v>814</v>
      </c>
      <c r="I69" s="43">
        <v>769</v>
      </c>
      <c r="J69" s="43">
        <v>860</v>
      </c>
      <c r="K69" s="43">
        <v>864</v>
      </c>
      <c r="L69" s="43">
        <v>847</v>
      </c>
      <c r="M69" s="43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4" workbookViewId="0">
      <selection activeCell="F18" sqref="F18"/>
    </sheetView>
  </sheetViews>
  <sheetFormatPr defaultRowHeight="15.75" x14ac:dyDescent="0.25"/>
  <cols>
    <col min="1" max="1" width="23" style="5" customWidth="1"/>
    <col min="2" max="2" width="12.5703125" style="5" customWidth="1"/>
    <col min="3" max="3" width="12.85546875" style="5" customWidth="1"/>
    <col min="4" max="4" width="1.140625" style="5" customWidth="1"/>
    <col min="5" max="5" width="23.140625" style="5" customWidth="1"/>
    <col min="6" max="7" width="11.85546875" style="5" customWidth="1"/>
    <col min="8" max="8" width="1.28515625" style="5" customWidth="1"/>
    <col min="9" max="9" width="17" style="5" customWidth="1"/>
    <col min="10" max="10" width="11.140625" style="5" customWidth="1"/>
    <col min="11" max="11" width="10" style="5" customWidth="1"/>
    <col min="12" max="12" width="1.7109375" style="5" customWidth="1"/>
    <col min="13" max="13" width="17.140625" style="5" customWidth="1"/>
    <col min="14" max="14" width="11.7109375" style="5" customWidth="1"/>
    <col min="15" max="15" width="11" style="5" customWidth="1"/>
    <col min="16" max="16384" width="9.140625" style="5"/>
  </cols>
  <sheetData>
    <row r="1" spans="1:15" s="67" customFormat="1" x14ac:dyDescent="0.25"/>
    <row r="2" spans="1:15" x14ac:dyDescent="0.25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8"/>
      <c r="B4" s="68"/>
      <c r="C4" s="68"/>
      <c r="D4" s="68"/>
      <c r="E4" s="68"/>
      <c r="F4" s="68"/>
      <c r="G4" s="68"/>
      <c r="H4" s="55"/>
      <c r="I4" s="68"/>
      <c r="J4" s="68"/>
      <c r="K4" s="68"/>
      <c r="L4" s="69"/>
      <c r="M4" s="69"/>
      <c r="N4" s="69"/>
      <c r="O4" s="69"/>
    </row>
    <row r="5" spans="1:15" ht="16.5" thickBot="1" x14ac:dyDescent="0.3">
      <c r="A5" s="70" t="s">
        <v>32</v>
      </c>
      <c r="B5" s="71"/>
      <c r="C5" s="71"/>
      <c r="D5" s="71"/>
      <c r="E5" s="71"/>
      <c r="F5" s="71"/>
      <c r="G5" s="72"/>
      <c r="H5" s="73"/>
      <c r="I5" s="70" t="s">
        <v>33</v>
      </c>
      <c r="J5" s="71"/>
      <c r="K5" s="71"/>
      <c r="L5" s="71"/>
      <c r="M5" s="71"/>
      <c r="N5" s="71"/>
      <c r="O5" s="72"/>
    </row>
    <row r="6" spans="1:15" ht="16.5" thickBot="1" x14ac:dyDescent="0.3">
      <c r="A6" s="56" t="s">
        <v>74</v>
      </c>
      <c r="B6" s="57"/>
      <c r="C6" s="58"/>
      <c r="D6" s="59"/>
      <c r="E6" s="56" t="s">
        <v>85</v>
      </c>
      <c r="F6" s="57"/>
      <c r="G6" s="58"/>
      <c r="H6" s="73"/>
      <c r="I6" s="56" t="s">
        <v>74</v>
      </c>
      <c r="J6" s="57"/>
      <c r="K6" s="58"/>
      <c r="L6" s="59"/>
      <c r="M6" s="56" t="s">
        <v>85</v>
      </c>
      <c r="N6" s="57"/>
      <c r="O6" s="58"/>
    </row>
    <row r="7" spans="1:15" ht="31.5" x14ac:dyDescent="0.25">
      <c r="A7" s="74" t="s">
        <v>34</v>
      </c>
      <c r="B7" s="75" t="s">
        <v>35</v>
      </c>
      <c r="C7" s="76" t="s">
        <v>36</v>
      </c>
      <c r="D7" s="59"/>
      <c r="E7" s="74" t="s">
        <v>34</v>
      </c>
      <c r="F7" s="75" t="s">
        <v>35</v>
      </c>
      <c r="G7" s="76" t="s">
        <v>36</v>
      </c>
      <c r="H7" s="73"/>
      <c r="I7" s="74" t="s">
        <v>34</v>
      </c>
      <c r="J7" s="75" t="s">
        <v>35</v>
      </c>
      <c r="K7" s="76" t="s">
        <v>36</v>
      </c>
      <c r="L7" s="59"/>
      <c r="M7" s="74" t="s">
        <v>34</v>
      </c>
      <c r="N7" s="75" t="s">
        <v>35</v>
      </c>
      <c r="O7" s="76" t="s">
        <v>36</v>
      </c>
    </row>
    <row r="8" spans="1:15" s="34" customFormat="1" x14ac:dyDescent="0.25">
      <c r="A8" s="77" t="s">
        <v>37</v>
      </c>
      <c r="B8" s="60">
        <v>175007.62899999999</v>
      </c>
      <c r="C8" s="61">
        <v>409999.12099999998</v>
      </c>
      <c r="D8" s="78"/>
      <c r="E8" s="77" t="s">
        <v>37</v>
      </c>
      <c r="F8" s="60">
        <v>183952.761</v>
      </c>
      <c r="G8" s="61">
        <v>359044.07299999997</v>
      </c>
      <c r="H8" s="73"/>
      <c r="I8" s="77" t="s">
        <v>37</v>
      </c>
      <c r="J8" s="60">
        <v>186450.111</v>
      </c>
      <c r="K8" s="61">
        <v>402295.72399999999</v>
      </c>
      <c r="L8" s="78"/>
      <c r="M8" s="77" t="s">
        <v>37</v>
      </c>
      <c r="N8" s="60">
        <v>297999.04100000003</v>
      </c>
      <c r="O8" s="61">
        <v>505836.94799999997</v>
      </c>
    </row>
    <row r="9" spans="1:15" x14ac:dyDescent="0.25">
      <c r="A9" s="79" t="s">
        <v>38</v>
      </c>
      <c r="B9" s="62">
        <v>150325.34700000001</v>
      </c>
      <c r="C9" s="63">
        <v>373281.18699999998</v>
      </c>
      <c r="D9" s="80"/>
      <c r="E9" s="79" t="s">
        <v>38</v>
      </c>
      <c r="F9" s="62">
        <v>146224.739</v>
      </c>
      <c r="G9" s="63">
        <v>302279.348</v>
      </c>
      <c r="H9" s="73"/>
      <c r="I9" s="79" t="s">
        <v>40</v>
      </c>
      <c r="J9" s="62">
        <v>63824.752</v>
      </c>
      <c r="K9" s="64">
        <v>161712.158</v>
      </c>
      <c r="L9" s="80"/>
      <c r="M9" s="79" t="s">
        <v>38</v>
      </c>
      <c r="N9" s="62">
        <v>46444.184999999998</v>
      </c>
      <c r="O9" s="64">
        <v>68167.698000000004</v>
      </c>
    </row>
    <row r="10" spans="1:15" x14ac:dyDescent="0.25">
      <c r="A10" s="79" t="s">
        <v>40</v>
      </c>
      <c r="B10" s="62">
        <v>11117.782999999999</v>
      </c>
      <c r="C10" s="63">
        <v>28813.581999999999</v>
      </c>
      <c r="D10" s="80"/>
      <c r="E10" s="79" t="s">
        <v>40</v>
      </c>
      <c r="F10" s="62">
        <v>13539.423000000001</v>
      </c>
      <c r="G10" s="63">
        <v>27200.258000000002</v>
      </c>
      <c r="H10" s="73"/>
      <c r="I10" s="79" t="s">
        <v>45</v>
      </c>
      <c r="J10" s="62">
        <v>34181.745999999999</v>
      </c>
      <c r="K10" s="63">
        <v>94786.347999999998</v>
      </c>
      <c r="L10" s="80"/>
      <c r="M10" s="79" t="s">
        <v>44</v>
      </c>
      <c r="N10" s="62">
        <v>45629.2</v>
      </c>
      <c r="O10" s="63">
        <v>37806.008000000002</v>
      </c>
    </row>
    <row r="11" spans="1:15" x14ac:dyDescent="0.25">
      <c r="A11" s="79" t="s">
        <v>44</v>
      </c>
      <c r="B11" s="62">
        <v>3414.444</v>
      </c>
      <c r="C11" s="63">
        <v>484.495</v>
      </c>
      <c r="D11" s="80"/>
      <c r="E11" s="79" t="s">
        <v>41</v>
      </c>
      <c r="F11" s="62">
        <v>6969.4750000000004</v>
      </c>
      <c r="G11" s="63">
        <v>12278.088</v>
      </c>
      <c r="H11" s="73"/>
      <c r="I11" s="79" t="s">
        <v>41</v>
      </c>
      <c r="J11" s="62">
        <v>29916.592000000001</v>
      </c>
      <c r="K11" s="63">
        <v>75170.929000000004</v>
      </c>
      <c r="L11" s="80"/>
      <c r="M11" s="79" t="s">
        <v>45</v>
      </c>
      <c r="N11" s="62">
        <v>45516.218000000001</v>
      </c>
      <c r="O11" s="63">
        <v>86041.971000000005</v>
      </c>
    </row>
    <row r="12" spans="1:15" x14ac:dyDescent="0.25">
      <c r="A12" s="79" t="s">
        <v>39</v>
      </c>
      <c r="B12" s="62">
        <v>2666.3960000000002</v>
      </c>
      <c r="C12" s="63">
        <v>366.435</v>
      </c>
      <c r="D12" s="80"/>
      <c r="E12" s="79" t="s">
        <v>43</v>
      </c>
      <c r="F12" s="62">
        <v>3763.6320000000001</v>
      </c>
      <c r="G12" s="63">
        <v>205.25</v>
      </c>
      <c r="H12" s="73"/>
      <c r="I12" s="79" t="s">
        <v>38</v>
      </c>
      <c r="J12" s="62">
        <v>25003.924999999999</v>
      </c>
      <c r="K12" s="63">
        <v>31909.905999999999</v>
      </c>
      <c r="L12" s="80"/>
      <c r="M12" s="79" t="s">
        <v>40</v>
      </c>
      <c r="N12" s="62">
        <v>45135.093999999997</v>
      </c>
      <c r="O12" s="63">
        <v>96351.675000000003</v>
      </c>
    </row>
    <row r="13" spans="1:15" x14ac:dyDescent="0.25">
      <c r="A13" s="79" t="s">
        <v>51</v>
      </c>
      <c r="B13" s="62">
        <v>2341.8159999999998</v>
      </c>
      <c r="C13" s="63">
        <v>6094.7740000000003</v>
      </c>
      <c r="D13" s="80"/>
      <c r="E13" s="79" t="s">
        <v>44</v>
      </c>
      <c r="F13" s="62">
        <v>3680.49</v>
      </c>
      <c r="G13" s="63">
        <v>601.40800000000002</v>
      </c>
      <c r="H13" s="73"/>
      <c r="I13" s="79" t="s">
        <v>44</v>
      </c>
      <c r="J13" s="62">
        <v>16690.403999999999</v>
      </c>
      <c r="K13" s="63">
        <v>2295.2150000000001</v>
      </c>
      <c r="L13" s="80"/>
      <c r="M13" s="79" t="s">
        <v>41</v>
      </c>
      <c r="N13" s="62">
        <v>28823.873</v>
      </c>
      <c r="O13" s="63">
        <v>60436.324999999997</v>
      </c>
    </row>
    <row r="14" spans="1:15" x14ac:dyDescent="0.25">
      <c r="A14" s="79" t="s">
        <v>66</v>
      </c>
      <c r="B14" s="62">
        <v>1872.26</v>
      </c>
      <c r="C14" s="63">
        <v>310.02499999999998</v>
      </c>
      <c r="D14" s="80"/>
      <c r="E14" s="79" t="s">
        <v>56</v>
      </c>
      <c r="F14" s="62">
        <v>2560.8910000000001</v>
      </c>
      <c r="G14" s="63">
        <v>5305.78</v>
      </c>
      <c r="H14" s="73"/>
      <c r="I14" s="79" t="s">
        <v>39</v>
      </c>
      <c r="J14" s="62">
        <v>5691.9549999999999</v>
      </c>
      <c r="K14" s="63">
        <v>13818.672</v>
      </c>
      <c r="L14" s="80"/>
      <c r="M14" s="79" t="s">
        <v>43</v>
      </c>
      <c r="N14" s="62">
        <v>21942.044000000002</v>
      </c>
      <c r="O14" s="63">
        <v>42790.51</v>
      </c>
    </row>
    <row r="15" spans="1:15" x14ac:dyDescent="0.25">
      <c r="A15" s="79" t="s">
        <v>43</v>
      </c>
      <c r="B15" s="62">
        <v>1004.721</v>
      </c>
      <c r="C15" s="63">
        <v>110.524</v>
      </c>
      <c r="D15" s="80"/>
      <c r="E15" s="79" t="s">
        <v>39</v>
      </c>
      <c r="F15" s="62">
        <v>1660.5650000000001</v>
      </c>
      <c r="G15" s="63">
        <v>1417.278</v>
      </c>
      <c r="H15" s="73"/>
      <c r="I15" s="79" t="s">
        <v>43</v>
      </c>
      <c r="J15" s="62">
        <v>4615.0649999999996</v>
      </c>
      <c r="K15" s="63">
        <v>10566.148999999999</v>
      </c>
      <c r="L15" s="80"/>
      <c r="M15" s="79" t="s">
        <v>48</v>
      </c>
      <c r="N15" s="62">
        <v>19333.216</v>
      </c>
      <c r="O15" s="63">
        <v>30022.856</v>
      </c>
    </row>
    <row r="16" spans="1:15" x14ac:dyDescent="0.25">
      <c r="A16" s="79" t="s">
        <v>47</v>
      </c>
      <c r="B16" s="62">
        <v>1002.407</v>
      </c>
      <c r="C16" s="63">
        <v>140.434</v>
      </c>
      <c r="D16" s="80"/>
      <c r="E16" s="79" t="s">
        <v>58</v>
      </c>
      <c r="F16" s="62">
        <v>1471.6510000000001</v>
      </c>
      <c r="G16" s="63">
        <v>2178.924</v>
      </c>
      <c r="H16" s="73"/>
      <c r="I16" s="79" t="s">
        <v>42</v>
      </c>
      <c r="J16" s="62">
        <v>1771.575</v>
      </c>
      <c r="K16" s="63">
        <v>4039.0990000000002</v>
      </c>
      <c r="L16" s="80"/>
      <c r="M16" s="79" t="s">
        <v>42</v>
      </c>
      <c r="N16" s="62">
        <v>14576.674999999999</v>
      </c>
      <c r="O16" s="63">
        <v>32003.678</v>
      </c>
    </row>
    <row r="17" spans="1:15" x14ac:dyDescent="0.25">
      <c r="A17" s="79" t="s">
        <v>42</v>
      </c>
      <c r="B17" s="62">
        <v>323.173</v>
      </c>
      <c r="C17" s="63">
        <v>19.635000000000002</v>
      </c>
      <c r="D17" s="80"/>
      <c r="E17" s="79" t="s">
        <v>51</v>
      </c>
      <c r="F17" s="62">
        <v>1398.17</v>
      </c>
      <c r="G17" s="63">
        <v>3119.7489999999998</v>
      </c>
      <c r="H17" s="73"/>
      <c r="I17" s="79" t="s">
        <v>51</v>
      </c>
      <c r="J17" s="62">
        <v>1288.1110000000001</v>
      </c>
      <c r="K17" s="63">
        <v>2863.817</v>
      </c>
      <c r="L17" s="80"/>
      <c r="M17" s="79" t="s">
        <v>62</v>
      </c>
      <c r="N17" s="62">
        <v>14543.138000000001</v>
      </c>
      <c r="O17" s="63">
        <v>25508.38</v>
      </c>
    </row>
    <row r="18" spans="1:15" x14ac:dyDescent="0.25">
      <c r="A18" s="79" t="s">
        <v>57</v>
      </c>
      <c r="B18" s="62">
        <v>259.2</v>
      </c>
      <c r="C18" s="63">
        <v>22.645</v>
      </c>
      <c r="D18" s="80"/>
      <c r="E18" s="79" t="s">
        <v>86</v>
      </c>
      <c r="F18" s="62">
        <v>1341.404</v>
      </c>
      <c r="G18" s="63">
        <v>4124.34</v>
      </c>
      <c r="H18" s="73"/>
      <c r="I18" s="79" t="s">
        <v>52</v>
      </c>
      <c r="J18" s="62">
        <v>1178.0360000000001</v>
      </c>
      <c r="K18" s="63">
        <v>3027.1959999999999</v>
      </c>
      <c r="L18" s="80"/>
      <c r="M18" s="79" t="s">
        <v>39</v>
      </c>
      <c r="N18" s="62">
        <v>10356.566000000001</v>
      </c>
      <c r="O18" s="63">
        <v>17982.203000000001</v>
      </c>
    </row>
    <row r="19" spans="1:15" x14ac:dyDescent="0.25">
      <c r="A19" s="79" t="s">
        <v>46</v>
      </c>
      <c r="B19" s="62">
        <v>204.482</v>
      </c>
      <c r="C19" s="63">
        <v>12.433999999999999</v>
      </c>
      <c r="D19" s="80"/>
      <c r="E19" s="79" t="s">
        <v>45</v>
      </c>
      <c r="F19" s="62">
        <v>305.59399999999999</v>
      </c>
      <c r="G19" s="63">
        <v>34.929000000000002</v>
      </c>
      <c r="H19" s="73"/>
      <c r="I19" s="79" t="s">
        <v>47</v>
      </c>
      <c r="J19" s="62">
        <v>855.24900000000002</v>
      </c>
      <c r="K19" s="63">
        <v>102.31399999999999</v>
      </c>
      <c r="L19" s="80"/>
      <c r="M19" s="79" t="s">
        <v>61</v>
      </c>
      <c r="N19" s="62">
        <v>2113.7620000000002</v>
      </c>
      <c r="O19" s="63">
        <v>4272</v>
      </c>
    </row>
    <row r="20" spans="1:15" ht="16.5" thickBot="1" x14ac:dyDescent="0.3">
      <c r="A20" s="81" t="s">
        <v>45</v>
      </c>
      <c r="B20" s="65">
        <v>132.441</v>
      </c>
      <c r="C20" s="66">
        <v>17.675999999999998</v>
      </c>
      <c r="D20" s="80"/>
      <c r="E20" s="81" t="s">
        <v>42</v>
      </c>
      <c r="F20" s="65">
        <v>274.08</v>
      </c>
      <c r="G20" s="66">
        <v>15.794</v>
      </c>
      <c r="H20" s="73"/>
      <c r="I20" s="81" t="s">
        <v>54</v>
      </c>
      <c r="J20" s="65">
        <v>409.74</v>
      </c>
      <c r="K20" s="66">
        <v>116.669</v>
      </c>
      <c r="L20" s="80"/>
      <c r="M20" s="81" t="s">
        <v>60</v>
      </c>
      <c r="N20" s="65">
        <v>1704.751</v>
      </c>
      <c r="O20" s="66">
        <v>2899.52</v>
      </c>
    </row>
    <row r="24" spans="1:15" x14ac:dyDescent="0.25">
      <c r="A24" s="2" t="s">
        <v>75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70" t="s">
        <v>32</v>
      </c>
      <c r="B27" s="71"/>
      <c r="C27" s="71"/>
      <c r="D27" s="71"/>
      <c r="E27" s="71"/>
      <c r="F27" s="71"/>
      <c r="G27" s="72"/>
      <c r="H27" s="73"/>
      <c r="I27" s="70" t="s">
        <v>33</v>
      </c>
      <c r="J27" s="71"/>
      <c r="K27" s="71"/>
      <c r="L27" s="71"/>
      <c r="M27" s="71"/>
      <c r="N27" s="71"/>
      <c r="O27" s="72"/>
    </row>
    <row r="28" spans="1:15" ht="16.5" thickBot="1" x14ac:dyDescent="0.3">
      <c r="A28" s="56" t="s">
        <v>74</v>
      </c>
      <c r="B28" s="57"/>
      <c r="C28" s="58"/>
      <c r="D28" s="59"/>
      <c r="E28" s="56" t="s">
        <v>85</v>
      </c>
      <c r="F28" s="57"/>
      <c r="G28" s="58"/>
      <c r="H28" s="73"/>
      <c r="I28" s="56" t="s">
        <v>74</v>
      </c>
      <c r="J28" s="57"/>
      <c r="K28" s="58"/>
      <c r="L28" s="59"/>
      <c r="M28" s="56" t="s">
        <v>85</v>
      </c>
      <c r="N28" s="57"/>
      <c r="O28" s="58"/>
    </row>
    <row r="29" spans="1:15" ht="31.5" x14ac:dyDescent="0.25">
      <c r="A29" s="74" t="s">
        <v>34</v>
      </c>
      <c r="B29" s="75" t="s">
        <v>35</v>
      </c>
      <c r="C29" s="76" t="s">
        <v>36</v>
      </c>
      <c r="D29" s="59"/>
      <c r="E29" s="74" t="s">
        <v>34</v>
      </c>
      <c r="F29" s="75" t="s">
        <v>35</v>
      </c>
      <c r="G29" s="76" t="s">
        <v>36</v>
      </c>
      <c r="H29" s="73"/>
      <c r="I29" s="74" t="s">
        <v>34</v>
      </c>
      <c r="J29" s="75" t="s">
        <v>35</v>
      </c>
      <c r="K29" s="76" t="s">
        <v>36</v>
      </c>
      <c r="L29" s="59"/>
      <c r="M29" s="74" t="s">
        <v>34</v>
      </c>
      <c r="N29" s="75" t="s">
        <v>35</v>
      </c>
      <c r="O29" s="76" t="s">
        <v>36</v>
      </c>
    </row>
    <row r="30" spans="1:15" s="34" customFormat="1" x14ac:dyDescent="0.25">
      <c r="A30" s="77" t="s">
        <v>37</v>
      </c>
      <c r="B30" s="60">
        <v>75638.884000000005</v>
      </c>
      <c r="C30" s="61">
        <v>84712.106</v>
      </c>
      <c r="D30" s="78"/>
      <c r="E30" s="77" t="s">
        <v>37</v>
      </c>
      <c r="F30" s="60">
        <v>121232.554</v>
      </c>
      <c r="G30" s="61">
        <v>110900.155</v>
      </c>
      <c r="H30" s="73"/>
      <c r="I30" s="77" t="s">
        <v>37</v>
      </c>
      <c r="J30" s="60">
        <v>165365.28899999999</v>
      </c>
      <c r="K30" s="61">
        <v>203527.56400000001</v>
      </c>
      <c r="L30" s="78"/>
      <c r="M30" s="77" t="s">
        <v>37</v>
      </c>
      <c r="N30" s="60">
        <v>292234.239</v>
      </c>
      <c r="O30" s="61">
        <v>244950.10800000001</v>
      </c>
    </row>
    <row r="31" spans="1:15" x14ac:dyDescent="0.25">
      <c r="A31" s="79" t="s">
        <v>88</v>
      </c>
      <c r="B31" s="62">
        <v>75638.884000000005</v>
      </c>
      <c r="C31" s="63">
        <v>84712.106</v>
      </c>
      <c r="D31" s="80"/>
      <c r="E31" s="79" t="s">
        <v>38</v>
      </c>
      <c r="F31" s="62">
        <v>65323.523000000001</v>
      </c>
      <c r="G31" s="63">
        <v>64050.684000000001</v>
      </c>
      <c r="H31" s="73"/>
      <c r="I31" s="79" t="s">
        <v>40</v>
      </c>
      <c r="J31" s="62">
        <v>58661.828000000001</v>
      </c>
      <c r="K31" s="64">
        <v>70584.767000000007</v>
      </c>
      <c r="L31" s="80"/>
      <c r="M31" s="79" t="s">
        <v>40</v>
      </c>
      <c r="N31" s="62">
        <v>75675.475000000006</v>
      </c>
      <c r="O31" s="64">
        <v>71852.854000000007</v>
      </c>
    </row>
    <row r="32" spans="1:15" x14ac:dyDescent="0.25">
      <c r="A32" s="79" t="s">
        <v>38</v>
      </c>
      <c r="B32" s="62">
        <v>34411.951000000001</v>
      </c>
      <c r="C32" s="63">
        <v>40324.663999999997</v>
      </c>
      <c r="D32" s="80"/>
      <c r="E32" s="79" t="s">
        <v>41</v>
      </c>
      <c r="F32" s="62">
        <v>9886.6650000000009</v>
      </c>
      <c r="G32" s="63">
        <v>8206.9220000000005</v>
      </c>
      <c r="H32" s="73"/>
      <c r="I32" s="79" t="s">
        <v>45</v>
      </c>
      <c r="J32" s="62">
        <v>30135.226999999999</v>
      </c>
      <c r="K32" s="63">
        <v>39639.385000000002</v>
      </c>
      <c r="L32" s="80"/>
      <c r="M32" s="79" t="s">
        <v>45</v>
      </c>
      <c r="N32" s="62">
        <v>57989.851000000002</v>
      </c>
      <c r="O32" s="63">
        <v>43365.817999999999</v>
      </c>
    </row>
    <row r="33" spans="1:15" x14ac:dyDescent="0.25">
      <c r="A33" s="79" t="s">
        <v>40</v>
      </c>
      <c r="B33" s="62">
        <v>14048.698</v>
      </c>
      <c r="C33" s="63">
        <v>16452.762999999999</v>
      </c>
      <c r="D33" s="80"/>
      <c r="E33" s="79" t="s">
        <v>40</v>
      </c>
      <c r="F33" s="62">
        <v>9755.5360000000001</v>
      </c>
      <c r="G33" s="63">
        <v>8064.7150000000001</v>
      </c>
      <c r="H33" s="73"/>
      <c r="I33" s="79" t="s">
        <v>47</v>
      </c>
      <c r="J33" s="62">
        <v>27599.697</v>
      </c>
      <c r="K33" s="63">
        <v>34037.968000000001</v>
      </c>
      <c r="L33" s="80"/>
      <c r="M33" s="79" t="s">
        <v>50</v>
      </c>
      <c r="N33" s="62">
        <v>53134.303</v>
      </c>
      <c r="O33" s="63">
        <v>41638.65</v>
      </c>
    </row>
    <row r="34" spans="1:15" x14ac:dyDescent="0.25">
      <c r="A34" s="79" t="s">
        <v>42</v>
      </c>
      <c r="B34" s="62">
        <v>4441.3059999999996</v>
      </c>
      <c r="C34" s="63">
        <v>4776.2619999999997</v>
      </c>
      <c r="D34" s="80"/>
      <c r="E34" s="79" t="s">
        <v>42</v>
      </c>
      <c r="F34" s="62">
        <v>9531.9989999999998</v>
      </c>
      <c r="G34" s="63">
        <v>7886.1390000000001</v>
      </c>
      <c r="H34" s="73"/>
      <c r="I34" s="79" t="s">
        <v>38</v>
      </c>
      <c r="J34" s="62">
        <v>18771.126</v>
      </c>
      <c r="K34" s="63">
        <v>21263.899000000001</v>
      </c>
      <c r="L34" s="80"/>
      <c r="M34" s="79" t="s">
        <v>38</v>
      </c>
      <c r="N34" s="62">
        <v>43288.008999999998</v>
      </c>
      <c r="O34" s="63">
        <v>34538.932000000001</v>
      </c>
    </row>
    <row r="35" spans="1:15" x14ac:dyDescent="0.25">
      <c r="A35" s="79" t="s">
        <v>49</v>
      </c>
      <c r="B35" s="62">
        <v>4244.7309999999998</v>
      </c>
      <c r="C35" s="63">
        <v>4416.0659999999998</v>
      </c>
      <c r="D35" s="80"/>
      <c r="E35" s="79" t="s">
        <v>49</v>
      </c>
      <c r="F35" s="62">
        <v>5094.6869999999999</v>
      </c>
      <c r="G35" s="63">
        <v>4169.0370000000003</v>
      </c>
      <c r="H35" s="73"/>
      <c r="I35" s="79" t="s">
        <v>50</v>
      </c>
      <c r="J35" s="62">
        <v>13516.915999999999</v>
      </c>
      <c r="K35" s="63">
        <v>18241.22</v>
      </c>
      <c r="L35" s="80"/>
      <c r="M35" s="79" t="s">
        <v>47</v>
      </c>
      <c r="N35" s="62">
        <v>27554.243999999999</v>
      </c>
      <c r="O35" s="63">
        <v>25192.752</v>
      </c>
    </row>
    <row r="36" spans="1:15" x14ac:dyDescent="0.25">
      <c r="A36" s="79" t="s">
        <v>53</v>
      </c>
      <c r="B36" s="62">
        <v>2762.1790000000001</v>
      </c>
      <c r="C36" s="63">
        <v>2879.2280000000001</v>
      </c>
      <c r="D36" s="80"/>
      <c r="E36" s="79" t="s">
        <v>60</v>
      </c>
      <c r="F36" s="62">
        <v>3394.69</v>
      </c>
      <c r="G36" s="63">
        <v>2876.009</v>
      </c>
      <c r="H36" s="73"/>
      <c r="I36" s="79" t="s">
        <v>39</v>
      </c>
      <c r="J36" s="62">
        <v>6522.9870000000001</v>
      </c>
      <c r="K36" s="63">
        <v>8339.3649999999998</v>
      </c>
      <c r="L36" s="80"/>
      <c r="M36" s="79" t="s">
        <v>43</v>
      </c>
      <c r="N36" s="62">
        <v>12236.293</v>
      </c>
      <c r="O36" s="63">
        <v>10367.022999999999</v>
      </c>
    </row>
    <row r="37" spans="1:15" x14ac:dyDescent="0.25">
      <c r="A37" s="79" t="s">
        <v>51</v>
      </c>
      <c r="B37" s="62">
        <v>2360.7579999999998</v>
      </c>
      <c r="C37" s="63">
        <v>2462.259</v>
      </c>
      <c r="D37" s="80"/>
      <c r="E37" s="79" t="s">
        <v>53</v>
      </c>
      <c r="F37" s="62">
        <v>3314.0450000000001</v>
      </c>
      <c r="G37" s="63">
        <v>3116.72</v>
      </c>
      <c r="H37" s="73"/>
      <c r="I37" s="79" t="s">
        <v>43</v>
      </c>
      <c r="J37" s="62">
        <v>4242.3530000000001</v>
      </c>
      <c r="K37" s="63">
        <v>5484.69</v>
      </c>
      <c r="L37" s="80"/>
      <c r="M37" s="79" t="s">
        <v>71</v>
      </c>
      <c r="N37" s="62">
        <v>6818.2179999999998</v>
      </c>
      <c r="O37" s="63">
        <v>5995.02</v>
      </c>
    </row>
    <row r="38" spans="1:15" x14ac:dyDescent="0.25">
      <c r="A38" s="79" t="s">
        <v>46</v>
      </c>
      <c r="B38" s="62">
        <v>2032.854</v>
      </c>
      <c r="C38" s="63">
        <v>2524.09</v>
      </c>
      <c r="D38" s="80"/>
      <c r="E38" s="79" t="s">
        <v>46</v>
      </c>
      <c r="F38" s="62">
        <v>2757.7750000000001</v>
      </c>
      <c r="G38" s="63">
        <v>2376.8620000000001</v>
      </c>
      <c r="H38" s="73"/>
      <c r="I38" s="79" t="s">
        <v>41</v>
      </c>
      <c r="J38" s="62">
        <v>1311.2449999999999</v>
      </c>
      <c r="K38" s="63">
        <v>1585.52</v>
      </c>
      <c r="L38" s="80"/>
      <c r="M38" s="79" t="s">
        <v>39</v>
      </c>
      <c r="N38" s="62">
        <v>6299.8010000000004</v>
      </c>
      <c r="O38" s="63">
        <v>5182.0129999999999</v>
      </c>
    </row>
    <row r="39" spans="1:15" x14ac:dyDescent="0.25">
      <c r="A39" s="79" t="s">
        <v>45</v>
      </c>
      <c r="B39" s="62">
        <v>1414.481</v>
      </c>
      <c r="C39" s="63">
        <v>1554.7619999999999</v>
      </c>
      <c r="D39" s="80"/>
      <c r="E39" s="79" t="s">
        <v>51</v>
      </c>
      <c r="F39" s="62">
        <v>2361.11</v>
      </c>
      <c r="G39" s="63">
        <v>2182.7240000000002</v>
      </c>
      <c r="H39" s="73"/>
      <c r="I39" s="79" t="s">
        <v>49</v>
      </c>
      <c r="J39" s="62">
        <v>924.73</v>
      </c>
      <c r="K39" s="63">
        <v>644.36800000000005</v>
      </c>
      <c r="L39" s="80"/>
      <c r="M39" s="79" t="s">
        <v>63</v>
      </c>
      <c r="N39" s="62">
        <v>2222.8980000000001</v>
      </c>
      <c r="O39" s="63">
        <v>1873.14</v>
      </c>
    </row>
    <row r="40" spans="1:15" x14ac:dyDescent="0.25">
      <c r="A40" s="79" t="s">
        <v>56</v>
      </c>
      <c r="B40" s="62">
        <v>1396.5450000000001</v>
      </c>
      <c r="C40" s="63">
        <v>1284.73</v>
      </c>
      <c r="D40" s="80"/>
      <c r="E40" s="79" t="s">
        <v>45</v>
      </c>
      <c r="F40" s="62">
        <v>2041.0930000000001</v>
      </c>
      <c r="G40" s="63">
        <v>1689.4169999999999</v>
      </c>
      <c r="H40" s="73"/>
      <c r="I40" s="79" t="s">
        <v>52</v>
      </c>
      <c r="J40" s="62">
        <v>852.95699999999999</v>
      </c>
      <c r="K40" s="63">
        <v>683.798</v>
      </c>
      <c r="L40" s="80"/>
      <c r="M40" s="79" t="s">
        <v>41</v>
      </c>
      <c r="N40" s="62">
        <v>2054.5340000000001</v>
      </c>
      <c r="O40" s="63">
        <v>1528.99</v>
      </c>
    </row>
    <row r="41" spans="1:15" x14ac:dyDescent="0.25">
      <c r="A41" s="79" t="s">
        <v>52</v>
      </c>
      <c r="B41" s="62">
        <v>1368.1489999999999</v>
      </c>
      <c r="C41" s="63">
        <v>1060.701</v>
      </c>
      <c r="D41" s="80"/>
      <c r="E41" s="79" t="s">
        <v>56</v>
      </c>
      <c r="F41" s="62">
        <v>1913.605</v>
      </c>
      <c r="G41" s="63">
        <v>1502.741</v>
      </c>
      <c r="H41" s="73"/>
      <c r="I41" s="79" t="s">
        <v>67</v>
      </c>
      <c r="J41" s="62">
        <v>823.46600000000001</v>
      </c>
      <c r="K41" s="63">
        <v>1008.7</v>
      </c>
      <c r="L41" s="80"/>
      <c r="M41" s="79" t="s">
        <v>49</v>
      </c>
      <c r="N41" s="62">
        <v>1374.692</v>
      </c>
      <c r="O41" s="63">
        <v>775.10900000000004</v>
      </c>
    </row>
    <row r="42" spans="1:15" x14ac:dyDescent="0.25">
      <c r="A42" s="79" t="s">
        <v>41</v>
      </c>
      <c r="B42" s="62">
        <v>1300.4749999999999</v>
      </c>
      <c r="C42" s="63">
        <v>1313.806</v>
      </c>
      <c r="D42" s="80"/>
      <c r="E42" s="79" t="s">
        <v>59</v>
      </c>
      <c r="F42" s="62">
        <v>1103.3689999999999</v>
      </c>
      <c r="G42" s="63">
        <v>1072.9179999999999</v>
      </c>
      <c r="H42" s="73"/>
      <c r="I42" s="79" t="s">
        <v>68</v>
      </c>
      <c r="J42" s="62">
        <v>799.52300000000002</v>
      </c>
      <c r="K42" s="63">
        <v>988.75</v>
      </c>
      <c r="L42" s="80"/>
      <c r="M42" s="79" t="s">
        <v>67</v>
      </c>
      <c r="N42" s="62">
        <v>1219.3779999999999</v>
      </c>
      <c r="O42" s="63">
        <v>1055.68</v>
      </c>
    </row>
    <row r="43" spans="1:15" x14ac:dyDescent="0.25">
      <c r="A43" s="79" t="s">
        <v>48</v>
      </c>
      <c r="B43" s="62">
        <v>1198.181</v>
      </c>
      <c r="C43" s="63">
        <v>1267.664</v>
      </c>
      <c r="D43" s="80"/>
      <c r="E43" s="79" t="s">
        <v>52</v>
      </c>
      <c r="F43" s="62">
        <v>988.43299999999999</v>
      </c>
      <c r="G43" s="63">
        <v>669.50599999999997</v>
      </c>
      <c r="H43" s="73"/>
      <c r="I43" s="79" t="s">
        <v>48</v>
      </c>
      <c r="J43" s="62">
        <v>278.76900000000001</v>
      </c>
      <c r="K43" s="63">
        <v>168.15100000000001</v>
      </c>
      <c r="L43" s="80"/>
      <c r="M43" s="79" t="s">
        <v>42</v>
      </c>
      <c r="N43" s="62">
        <v>901.18299999999999</v>
      </c>
      <c r="O43" s="63">
        <v>751.87599999999998</v>
      </c>
    </row>
    <row r="44" spans="1:15" ht="16.5" thickBot="1" x14ac:dyDescent="0.3">
      <c r="A44" s="81" t="s">
        <v>58</v>
      </c>
      <c r="B44" s="65">
        <v>1079.8589999999999</v>
      </c>
      <c r="C44" s="66">
        <v>1256.239</v>
      </c>
      <c r="D44" s="80"/>
      <c r="E44" s="81" t="s">
        <v>43</v>
      </c>
      <c r="F44" s="65">
        <v>917.10799999999995</v>
      </c>
      <c r="G44" s="66">
        <v>652.65</v>
      </c>
      <c r="H44" s="73"/>
      <c r="I44" s="81" t="s">
        <v>58</v>
      </c>
      <c r="J44" s="65">
        <v>271.44200000000001</v>
      </c>
      <c r="K44" s="66">
        <v>221.22300000000001</v>
      </c>
      <c r="L44" s="80"/>
      <c r="M44" s="81" t="s">
        <v>58</v>
      </c>
      <c r="N44" s="65">
        <v>404.06799999999998</v>
      </c>
      <c r="O44" s="66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workbookViewId="0">
      <selection activeCell="R23" sqref="R23"/>
    </sheetView>
  </sheetViews>
  <sheetFormatPr defaultRowHeight="12.75" x14ac:dyDescent="0.2"/>
  <cols>
    <col min="1" max="1" width="17.42578125" style="87" bestFit="1" customWidth="1"/>
    <col min="2" max="2" width="12.7109375" style="87" customWidth="1"/>
    <col min="3" max="3" width="12.5703125" style="87" customWidth="1"/>
    <col min="4" max="4" width="1.5703125" style="87" customWidth="1"/>
    <col min="5" max="5" width="17.42578125" style="87" bestFit="1" customWidth="1"/>
    <col min="6" max="6" width="11.28515625" style="87" customWidth="1"/>
    <col min="7" max="7" width="11.7109375" style="87" customWidth="1"/>
    <col min="8" max="8" width="9.140625" style="87"/>
    <col min="9" max="9" width="17.42578125" style="87" bestFit="1" customWidth="1"/>
    <col min="10" max="10" width="12.140625" style="87" customWidth="1"/>
    <col min="11" max="11" width="11.42578125" style="87" customWidth="1"/>
    <col min="12" max="12" width="1.7109375" style="87" customWidth="1"/>
    <col min="13" max="13" width="17.42578125" style="87" bestFit="1" customWidth="1"/>
    <col min="14" max="14" width="12" style="87" customWidth="1"/>
    <col min="15" max="15" width="13.140625" style="87" customWidth="1"/>
    <col min="16" max="16384" width="9.140625" style="87"/>
  </cols>
  <sheetData>
    <row r="2" spans="1:15" x14ac:dyDescent="0.2">
      <c r="A2" s="87" t="s">
        <v>93</v>
      </c>
    </row>
    <row r="3" spans="1:15" x14ac:dyDescent="0.2">
      <c r="A3" s="101" t="s">
        <v>94</v>
      </c>
    </row>
    <row r="4" spans="1:15" ht="13.5" thickBot="1" x14ac:dyDescent="0.25"/>
    <row r="5" spans="1:15" ht="16.5" thickBot="1" x14ac:dyDescent="0.3">
      <c r="A5" s="70" t="s">
        <v>32</v>
      </c>
      <c r="B5" s="71"/>
      <c r="C5" s="71"/>
      <c r="D5" s="71"/>
      <c r="E5" s="71"/>
      <c r="F5" s="71"/>
      <c r="G5" s="72"/>
      <c r="H5" s="73"/>
      <c r="I5" s="70" t="s">
        <v>33</v>
      </c>
      <c r="J5" s="71"/>
      <c r="K5" s="71"/>
      <c r="L5" s="71"/>
      <c r="M5" s="71"/>
      <c r="N5" s="71"/>
      <c r="O5" s="72"/>
    </row>
    <row r="6" spans="1:15" ht="16.5" thickBot="1" x14ac:dyDescent="0.3">
      <c r="A6" s="56" t="s">
        <v>89</v>
      </c>
      <c r="B6" s="57"/>
      <c r="C6" s="58"/>
      <c r="D6" s="59"/>
      <c r="E6" s="56" t="s">
        <v>90</v>
      </c>
      <c r="F6" s="57"/>
      <c r="G6" s="58"/>
      <c r="H6" s="73"/>
      <c r="I6" s="56" t="s">
        <v>89</v>
      </c>
      <c r="J6" s="57"/>
      <c r="K6" s="58"/>
      <c r="L6" s="59"/>
      <c r="M6" s="56" t="s">
        <v>90</v>
      </c>
      <c r="N6" s="57"/>
      <c r="O6" s="58"/>
    </row>
    <row r="7" spans="1:15" ht="31.5" x14ac:dyDescent="0.25">
      <c r="A7" s="74" t="s">
        <v>34</v>
      </c>
      <c r="B7" s="75" t="s">
        <v>35</v>
      </c>
      <c r="C7" s="76" t="s">
        <v>36</v>
      </c>
      <c r="D7" s="59"/>
      <c r="E7" s="74" t="s">
        <v>34</v>
      </c>
      <c r="F7" s="75" t="s">
        <v>35</v>
      </c>
      <c r="G7" s="76" t="s">
        <v>36</v>
      </c>
      <c r="H7" s="73"/>
      <c r="I7" s="74" t="s">
        <v>34</v>
      </c>
      <c r="J7" s="75" t="s">
        <v>35</v>
      </c>
      <c r="K7" s="76" t="s">
        <v>36</v>
      </c>
      <c r="L7" s="59"/>
      <c r="M7" s="74" t="s">
        <v>34</v>
      </c>
      <c r="N7" s="75" t="s">
        <v>35</v>
      </c>
      <c r="O7" s="76" t="s">
        <v>36</v>
      </c>
    </row>
    <row r="8" spans="1:15" ht="15.75" x14ac:dyDescent="0.25">
      <c r="A8" s="77" t="s">
        <v>37</v>
      </c>
      <c r="B8" s="60">
        <v>43649.864000000001</v>
      </c>
      <c r="C8" s="61">
        <v>104778.49099999999</v>
      </c>
      <c r="D8" s="78"/>
      <c r="E8" s="77" t="s">
        <v>37</v>
      </c>
      <c r="F8" s="60">
        <v>79164.207999999999</v>
      </c>
      <c r="G8" s="61">
        <v>116539.61</v>
      </c>
      <c r="H8" s="73"/>
      <c r="I8" s="77" t="s">
        <v>37</v>
      </c>
      <c r="J8" s="60">
        <v>142176.005</v>
      </c>
      <c r="K8" s="61">
        <v>256057.731</v>
      </c>
      <c r="L8" s="78"/>
      <c r="M8" s="77" t="s">
        <v>37</v>
      </c>
      <c r="N8" s="60">
        <v>291709.36700000003</v>
      </c>
      <c r="O8" s="61">
        <v>355470.59</v>
      </c>
    </row>
    <row r="9" spans="1:15" ht="15.75" x14ac:dyDescent="0.25">
      <c r="A9" s="79" t="s">
        <v>38</v>
      </c>
      <c r="B9" s="62">
        <v>31668.972000000002</v>
      </c>
      <c r="C9" s="63">
        <v>87926.95</v>
      </c>
      <c r="D9" s="80"/>
      <c r="E9" s="79" t="s">
        <v>38</v>
      </c>
      <c r="F9" s="62">
        <v>71542.881999999998</v>
      </c>
      <c r="G9" s="63">
        <v>108277.769</v>
      </c>
      <c r="H9" s="73"/>
      <c r="I9" s="79" t="s">
        <v>44</v>
      </c>
      <c r="J9" s="62">
        <v>27624.915000000001</v>
      </c>
      <c r="K9" s="64">
        <v>36227.016000000003</v>
      </c>
      <c r="L9" s="80"/>
      <c r="M9" s="79" t="s">
        <v>62</v>
      </c>
      <c r="N9" s="62">
        <v>108580.041</v>
      </c>
      <c r="O9" s="64">
        <v>129530.659</v>
      </c>
    </row>
    <row r="10" spans="1:15" ht="15.75" x14ac:dyDescent="0.25">
      <c r="A10" s="79" t="s">
        <v>40</v>
      </c>
      <c r="B10" s="62">
        <v>6144.2049999999999</v>
      </c>
      <c r="C10" s="63">
        <v>12459.268</v>
      </c>
      <c r="D10" s="80"/>
      <c r="E10" s="79" t="s">
        <v>52</v>
      </c>
      <c r="F10" s="62">
        <v>4869.607</v>
      </c>
      <c r="G10" s="63">
        <v>5088.393</v>
      </c>
      <c r="H10" s="73"/>
      <c r="I10" s="79" t="s">
        <v>40</v>
      </c>
      <c r="J10" s="62">
        <v>27024.212</v>
      </c>
      <c r="K10" s="63">
        <v>61525.82</v>
      </c>
      <c r="L10" s="80"/>
      <c r="M10" s="79" t="s">
        <v>40</v>
      </c>
      <c r="N10" s="62">
        <v>78363.244000000006</v>
      </c>
      <c r="O10" s="63">
        <v>97185.489000000001</v>
      </c>
    </row>
    <row r="11" spans="1:15" ht="15.75" x14ac:dyDescent="0.25">
      <c r="A11" s="79" t="s">
        <v>43</v>
      </c>
      <c r="B11" s="62">
        <v>2879.7469999999998</v>
      </c>
      <c r="C11" s="63">
        <v>159.96600000000001</v>
      </c>
      <c r="D11" s="80"/>
      <c r="E11" s="79" t="s">
        <v>40</v>
      </c>
      <c r="F11" s="62">
        <v>1731.0650000000001</v>
      </c>
      <c r="G11" s="63">
        <v>2150.2220000000002</v>
      </c>
      <c r="H11" s="73"/>
      <c r="I11" s="79" t="s">
        <v>38</v>
      </c>
      <c r="J11" s="62">
        <v>25075.870999999999</v>
      </c>
      <c r="K11" s="63">
        <v>42992.911999999997</v>
      </c>
      <c r="L11" s="80"/>
      <c r="M11" s="79" t="s">
        <v>43</v>
      </c>
      <c r="N11" s="62">
        <v>26850.307000000001</v>
      </c>
      <c r="O11" s="63">
        <v>35096.671000000002</v>
      </c>
    </row>
    <row r="12" spans="1:15" ht="15.75" x14ac:dyDescent="0.25">
      <c r="A12" s="79" t="s">
        <v>56</v>
      </c>
      <c r="B12" s="62">
        <v>1381.723</v>
      </c>
      <c r="C12" s="63">
        <v>3096</v>
      </c>
      <c r="D12" s="80"/>
      <c r="E12" s="79" t="s">
        <v>41</v>
      </c>
      <c r="F12" s="62">
        <v>604.822</v>
      </c>
      <c r="G12" s="63">
        <v>853.43600000000004</v>
      </c>
      <c r="H12" s="73"/>
      <c r="I12" s="79" t="s">
        <v>41</v>
      </c>
      <c r="J12" s="62">
        <v>21746.332999999999</v>
      </c>
      <c r="K12" s="63">
        <v>46926.04</v>
      </c>
      <c r="L12" s="80"/>
      <c r="M12" s="79" t="s">
        <v>41</v>
      </c>
      <c r="N12" s="62">
        <v>23852.276000000002</v>
      </c>
      <c r="O12" s="63">
        <v>32749.828000000001</v>
      </c>
    </row>
    <row r="13" spans="1:15" ht="15.75" x14ac:dyDescent="0.25">
      <c r="A13" s="79" t="s">
        <v>58</v>
      </c>
      <c r="B13" s="62">
        <v>340.52</v>
      </c>
      <c r="C13" s="63">
        <v>558.93799999999999</v>
      </c>
      <c r="D13" s="80"/>
      <c r="E13" s="79" t="s">
        <v>44</v>
      </c>
      <c r="F13" s="62">
        <v>295.92599999999999</v>
      </c>
      <c r="G13" s="63">
        <v>83.832999999999998</v>
      </c>
      <c r="H13" s="73"/>
      <c r="I13" s="79" t="s">
        <v>48</v>
      </c>
      <c r="J13" s="62">
        <v>19333.216</v>
      </c>
      <c r="K13" s="63">
        <v>30022.856</v>
      </c>
      <c r="L13" s="80"/>
      <c r="M13" s="79" t="s">
        <v>45</v>
      </c>
      <c r="N13" s="62">
        <v>22382.143</v>
      </c>
      <c r="O13" s="63">
        <v>29413.01</v>
      </c>
    </row>
    <row r="14" spans="1:15" ht="15.75" x14ac:dyDescent="0.25">
      <c r="A14" s="79" t="s">
        <v>39</v>
      </c>
      <c r="B14" s="62">
        <v>322.80399999999997</v>
      </c>
      <c r="C14" s="63">
        <v>86.683000000000007</v>
      </c>
      <c r="D14" s="80"/>
      <c r="E14" s="79" t="s">
        <v>39</v>
      </c>
      <c r="F14" s="62">
        <v>41.911999999999999</v>
      </c>
      <c r="G14" s="63">
        <v>20</v>
      </c>
      <c r="H14" s="73"/>
      <c r="I14" s="79" t="s">
        <v>62</v>
      </c>
      <c r="J14" s="62">
        <v>14543.138000000001</v>
      </c>
      <c r="K14" s="63">
        <v>25508.38</v>
      </c>
      <c r="L14" s="80"/>
      <c r="M14" s="79" t="s">
        <v>38</v>
      </c>
      <c r="N14" s="62">
        <v>17583.837</v>
      </c>
      <c r="O14" s="63">
        <v>22207.246999999999</v>
      </c>
    </row>
    <row r="15" spans="1:15" ht="15.75" x14ac:dyDescent="0.25">
      <c r="A15" s="79" t="s">
        <v>44</v>
      </c>
      <c r="B15" s="62">
        <v>272.69400000000002</v>
      </c>
      <c r="C15" s="63">
        <v>292.94400000000002</v>
      </c>
      <c r="D15" s="80"/>
      <c r="E15" s="79" t="s">
        <v>51</v>
      </c>
      <c r="F15" s="62">
        <v>26.062999999999999</v>
      </c>
      <c r="G15" s="63">
        <v>27.48</v>
      </c>
      <c r="H15" s="73"/>
      <c r="I15" s="79" t="s">
        <v>39</v>
      </c>
      <c r="J15" s="62">
        <v>3493.1669999999999</v>
      </c>
      <c r="K15" s="63">
        <v>6008.4960000000001</v>
      </c>
      <c r="L15" s="80"/>
      <c r="M15" s="79" t="s">
        <v>44</v>
      </c>
      <c r="N15" s="62">
        <v>6623.2849999999999</v>
      </c>
      <c r="O15" s="63">
        <v>680.09100000000001</v>
      </c>
    </row>
    <row r="16" spans="1:15" ht="15.75" x14ac:dyDescent="0.25">
      <c r="A16" s="79" t="s">
        <v>45</v>
      </c>
      <c r="B16" s="62">
        <v>188.56399999999999</v>
      </c>
      <c r="C16" s="63">
        <v>19.012</v>
      </c>
      <c r="D16" s="80"/>
      <c r="E16" s="79" t="s">
        <v>58</v>
      </c>
      <c r="F16" s="62">
        <v>23.349</v>
      </c>
      <c r="G16" s="63">
        <v>27</v>
      </c>
      <c r="H16" s="73"/>
      <c r="I16" s="79" t="s">
        <v>45</v>
      </c>
      <c r="J16" s="62">
        <v>2144.35</v>
      </c>
      <c r="K16" s="63">
        <v>5136.3999999999996</v>
      </c>
      <c r="L16" s="80"/>
      <c r="M16" s="79" t="s">
        <v>57</v>
      </c>
      <c r="N16" s="62">
        <v>4034.9110000000001</v>
      </c>
      <c r="O16" s="63">
        <v>4733.8329999999996</v>
      </c>
    </row>
    <row r="17" spans="1:15" ht="15.75" x14ac:dyDescent="0.25">
      <c r="A17" s="79" t="s">
        <v>42</v>
      </c>
      <c r="B17" s="62">
        <v>125.717</v>
      </c>
      <c r="C17" s="63">
        <v>5.76</v>
      </c>
      <c r="D17" s="80"/>
      <c r="E17" s="79" t="s">
        <v>45</v>
      </c>
      <c r="F17" s="62">
        <v>17.73</v>
      </c>
      <c r="G17" s="63">
        <v>0.47699999999999998</v>
      </c>
      <c r="H17" s="73"/>
      <c r="I17" s="79" t="s">
        <v>43</v>
      </c>
      <c r="J17" s="62">
        <v>452.41800000000001</v>
      </c>
      <c r="K17" s="63">
        <v>891.89</v>
      </c>
      <c r="L17" s="80"/>
      <c r="M17" s="79" t="s">
        <v>39</v>
      </c>
      <c r="N17" s="62">
        <v>1592.3530000000001</v>
      </c>
      <c r="O17" s="63">
        <v>1501.0909999999999</v>
      </c>
    </row>
    <row r="18" spans="1:15" ht="15.75" x14ac:dyDescent="0.25">
      <c r="A18" s="79" t="s">
        <v>51</v>
      </c>
      <c r="B18" s="62">
        <v>121.083</v>
      </c>
      <c r="C18" s="63">
        <v>36.692999999999998</v>
      </c>
      <c r="D18" s="80"/>
      <c r="E18" s="79" t="s">
        <v>91</v>
      </c>
      <c r="F18" s="62">
        <v>5.8339999999999996</v>
      </c>
      <c r="G18" s="63">
        <v>7</v>
      </c>
      <c r="H18" s="73"/>
      <c r="I18" s="79" t="s">
        <v>42</v>
      </c>
      <c r="J18" s="62">
        <v>292.387</v>
      </c>
      <c r="K18" s="63">
        <v>504.54</v>
      </c>
      <c r="L18" s="80"/>
      <c r="M18" s="79" t="s">
        <v>42</v>
      </c>
      <c r="N18" s="62">
        <v>1459.932</v>
      </c>
      <c r="O18" s="63">
        <v>2301.88</v>
      </c>
    </row>
    <row r="19" spans="1:15" ht="16.5" thickBot="1" x14ac:dyDescent="0.3">
      <c r="A19" s="81" t="s">
        <v>48</v>
      </c>
      <c r="B19" s="65">
        <v>60.238999999999997</v>
      </c>
      <c r="C19" s="66">
        <v>9.0549999999999997</v>
      </c>
      <c r="D19" s="80"/>
      <c r="E19" s="81" t="s">
        <v>47</v>
      </c>
      <c r="F19" s="65">
        <v>5.0179999999999998</v>
      </c>
      <c r="G19" s="66">
        <v>4</v>
      </c>
      <c r="H19" s="73"/>
      <c r="I19" s="81" t="s">
        <v>47</v>
      </c>
      <c r="J19" s="65">
        <v>222.82900000000001</v>
      </c>
      <c r="K19" s="66">
        <v>15.74</v>
      </c>
      <c r="L19" s="80"/>
      <c r="M19" s="81" t="s">
        <v>92</v>
      </c>
      <c r="N19" s="65">
        <v>177.578</v>
      </c>
      <c r="O19" s="66">
        <v>10.3</v>
      </c>
    </row>
    <row r="20" spans="1:15" ht="13.5" thickBot="1" x14ac:dyDescent="0.25"/>
    <row r="21" spans="1:15" ht="21.75" thickBot="1" x14ac:dyDescent="0.4">
      <c r="A21" s="110" t="s">
        <v>32</v>
      </c>
      <c r="B21" s="111"/>
      <c r="C21" s="111"/>
      <c r="D21" s="111"/>
      <c r="E21" s="111"/>
      <c r="F21" s="111"/>
      <c r="G21" s="112"/>
      <c r="I21" s="110" t="s">
        <v>33</v>
      </c>
      <c r="J21" s="111"/>
      <c r="K21" s="111"/>
      <c r="L21" s="111"/>
      <c r="M21" s="111"/>
      <c r="N21" s="111"/>
      <c r="O21" s="112"/>
    </row>
    <row r="22" spans="1:15" ht="16.5" thickBot="1" x14ac:dyDescent="0.3">
      <c r="A22" s="56" t="s">
        <v>89</v>
      </c>
      <c r="B22" s="57"/>
      <c r="C22" s="58"/>
      <c r="D22" s="59"/>
      <c r="E22" s="56" t="s">
        <v>90</v>
      </c>
      <c r="F22" s="57"/>
      <c r="G22" s="58"/>
      <c r="I22" s="56" t="s">
        <v>89</v>
      </c>
      <c r="J22" s="57"/>
      <c r="K22" s="58"/>
      <c r="L22" s="59"/>
      <c r="M22" s="56" t="s">
        <v>90</v>
      </c>
      <c r="N22" s="57"/>
      <c r="O22" s="58"/>
    </row>
    <row r="23" spans="1:15" ht="30" x14ac:dyDescent="0.25">
      <c r="A23" s="113" t="s">
        <v>34</v>
      </c>
      <c r="B23" s="114" t="s">
        <v>35</v>
      </c>
      <c r="C23" s="115" t="s">
        <v>36</v>
      </c>
      <c r="D23" s="116"/>
      <c r="E23" s="113" t="s">
        <v>34</v>
      </c>
      <c r="F23" s="114" t="s">
        <v>35</v>
      </c>
      <c r="G23" s="115" t="s">
        <v>36</v>
      </c>
      <c r="I23" s="113" t="s">
        <v>34</v>
      </c>
      <c r="J23" s="114" t="s">
        <v>35</v>
      </c>
      <c r="K23" s="115" t="s">
        <v>36</v>
      </c>
      <c r="L23" s="116"/>
      <c r="M23" s="113" t="s">
        <v>34</v>
      </c>
      <c r="N23" s="114" t="s">
        <v>35</v>
      </c>
      <c r="O23" s="115" t="s">
        <v>36</v>
      </c>
    </row>
    <row r="24" spans="1:15" ht="15.75" x14ac:dyDescent="0.2">
      <c r="A24" s="117" t="s">
        <v>37</v>
      </c>
      <c r="B24" s="60">
        <v>59837.999000000003</v>
      </c>
      <c r="C24" s="61">
        <v>62370.961000000003</v>
      </c>
      <c r="D24" s="118"/>
      <c r="E24" s="117" t="s">
        <v>37</v>
      </c>
      <c r="F24" s="60">
        <v>95667.808999999994</v>
      </c>
      <c r="G24" s="61">
        <v>65460.805999999997</v>
      </c>
      <c r="I24" s="117" t="s">
        <v>37</v>
      </c>
      <c r="J24" s="60">
        <v>97690.887000000002</v>
      </c>
      <c r="K24" s="61">
        <v>95494.676000000007</v>
      </c>
      <c r="L24" s="118"/>
      <c r="M24" s="117" t="s">
        <v>37</v>
      </c>
      <c r="N24" s="60">
        <v>268491.60600000003</v>
      </c>
      <c r="O24" s="61">
        <v>160088.72</v>
      </c>
    </row>
    <row r="25" spans="1:15" ht="15.75" x14ac:dyDescent="0.25">
      <c r="A25" s="119" t="s">
        <v>38</v>
      </c>
      <c r="B25" s="62">
        <v>38409.18</v>
      </c>
      <c r="C25" s="63">
        <v>42597.106</v>
      </c>
      <c r="D25" s="120"/>
      <c r="E25" s="119" t="s">
        <v>38</v>
      </c>
      <c r="F25" s="62">
        <v>39947.387999999999</v>
      </c>
      <c r="G25" s="63">
        <v>31484.602999999999</v>
      </c>
      <c r="I25" s="119" t="s">
        <v>40</v>
      </c>
      <c r="J25" s="62">
        <v>40765.364000000001</v>
      </c>
      <c r="K25" s="64">
        <v>42759.328999999998</v>
      </c>
      <c r="L25" s="120"/>
      <c r="M25" s="119" t="s">
        <v>50</v>
      </c>
      <c r="N25" s="62">
        <v>78024.452000000005</v>
      </c>
      <c r="O25" s="64">
        <v>46649.02</v>
      </c>
    </row>
    <row r="26" spans="1:15" ht="15.75" x14ac:dyDescent="0.25">
      <c r="A26" s="119" t="s">
        <v>42</v>
      </c>
      <c r="B26" s="62">
        <v>4128.47</v>
      </c>
      <c r="C26" s="63">
        <v>3867.549</v>
      </c>
      <c r="D26" s="120"/>
      <c r="E26" s="119" t="s">
        <v>41</v>
      </c>
      <c r="F26" s="62">
        <v>12067.017</v>
      </c>
      <c r="G26" s="63">
        <v>6811.2960000000003</v>
      </c>
      <c r="I26" s="119" t="s">
        <v>47</v>
      </c>
      <c r="J26" s="62">
        <v>16707.080000000002</v>
      </c>
      <c r="K26" s="63">
        <v>16574.217000000001</v>
      </c>
      <c r="L26" s="120"/>
      <c r="M26" s="119" t="s">
        <v>40</v>
      </c>
      <c r="N26" s="62">
        <v>42504.203000000001</v>
      </c>
      <c r="O26" s="63">
        <v>25151.324000000001</v>
      </c>
    </row>
    <row r="27" spans="1:15" ht="15.75" x14ac:dyDescent="0.25">
      <c r="A27" s="119" t="s">
        <v>40</v>
      </c>
      <c r="B27" s="62">
        <v>4067.732</v>
      </c>
      <c r="C27" s="63">
        <v>3572.0479999999998</v>
      </c>
      <c r="D27" s="120"/>
      <c r="E27" s="119" t="s">
        <v>48</v>
      </c>
      <c r="F27" s="62">
        <v>10553.849</v>
      </c>
      <c r="G27" s="63">
        <v>7337.357</v>
      </c>
      <c r="I27" s="119" t="s">
        <v>50</v>
      </c>
      <c r="J27" s="62">
        <v>14474.821</v>
      </c>
      <c r="K27" s="63">
        <v>12634.23</v>
      </c>
      <c r="L27" s="120"/>
      <c r="M27" s="119" t="s">
        <v>38</v>
      </c>
      <c r="N27" s="62">
        <v>42418.086000000003</v>
      </c>
      <c r="O27" s="63">
        <v>27001.151000000002</v>
      </c>
    </row>
    <row r="28" spans="1:15" ht="15.75" x14ac:dyDescent="0.25">
      <c r="A28" s="119" t="s">
        <v>49</v>
      </c>
      <c r="B28" s="62">
        <v>2443.4119999999998</v>
      </c>
      <c r="C28" s="63">
        <v>2091.152</v>
      </c>
      <c r="D28" s="120"/>
      <c r="E28" s="119" t="s">
        <v>42</v>
      </c>
      <c r="F28" s="62">
        <v>7009.0320000000002</v>
      </c>
      <c r="G28" s="63">
        <v>3975.91</v>
      </c>
      <c r="I28" s="119" t="s">
        <v>38</v>
      </c>
      <c r="J28" s="62">
        <v>11946.507</v>
      </c>
      <c r="K28" s="63">
        <v>11390.557000000001</v>
      </c>
      <c r="L28" s="120"/>
      <c r="M28" s="119" t="s">
        <v>43</v>
      </c>
      <c r="N28" s="62">
        <v>40305.976999999999</v>
      </c>
      <c r="O28" s="63">
        <v>24256.26</v>
      </c>
    </row>
    <row r="29" spans="1:15" ht="15.75" x14ac:dyDescent="0.25">
      <c r="A29" s="119" t="s">
        <v>60</v>
      </c>
      <c r="B29" s="62">
        <v>1892.6849999999999</v>
      </c>
      <c r="C29" s="63">
        <v>1733.0989999999999</v>
      </c>
      <c r="D29" s="120"/>
      <c r="E29" s="119" t="s">
        <v>40</v>
      </c>
      <c r="F29" s="62">
        <v>4796.6319999999996</v>
      </c>
      <c r="G29" s="63">
        <v>2694.9140000000002</v>
      </c>
      <c r="I29" s="119" t="s">
        <v>43</v>
      </c>
      <c r="J29" s="62">
        <v>7170.14</v>
      </c>
      <c r="K29" s="63">
        <v>6544.9319999999998</v>
      </c>
      <c r="L29" s="120"/>
      <c r="M29" s="119" t="s">
        <v>47</v>
      </c>
      <c r="N29" s="62">
        <v>25844.824000000001</v>
      </c>
      <c r="O29" s="63">
        <v>15445.365</v>
      </c>
    </row>
    <row r="30" spans="1:15" ht="15.75" x14ac:dyDescent="0.25">
      <c r="A30" s="119" t="s">
        <v>41</v>
      </c>
      <c r="B30" s="62">
        <v>1729.4639999999999</v>
      </c>
      <c r="C30" s="63">
        <v>1614.9010000000001</v>
      </c>
      <c r="D30" s="120"/>
      <c r="E30" s="119" t="s">
        <v>60</v>
      </c>
      <c r="F30" s="62">
        <v>3622.8919999999998</v>
      </c>
      <c r="G30" s="63">
        <v>2020.9690000000001</v>
      </c>
      <c r="I30" s="119" t="s">
        <v>39</v>
      </c>
      <c r="J30" s="62">
        <v>3107.5450000000001</v>
      </c>
      <c r="K30" s="63">
        <v>2633.48</v>
      </c>
      <c r="L30" s="120"/>
      <c r="M30" s="119" t="s">
        <v>42</v>
      </c>
      <c r="N30" s="62">
        <v>8552.77</v>
      </c>
      <c r="O30" s="63">
        <v>4913.7569999999996</v>
      </c>
    </row>
    <row r="31" spans="1:15" ht="15.75" x14ac:dyDescent="0.25">
      <c r="A31" s="119" t="s">
        <v>53</v>
      </c>
      <c r="B31" s="62">
        <v>1299.4000000000001</v>
      </c>
      <c r="C31" s="63">
        <v>1357.5630000000001</v>
      </c>
      <c r="D31" s="120"/>
      <c r="E31" s="119" t="s">
        <v>49</v>
      </c>
      <c r="F31" s="62">
        <v>3572.183</v>
      </c>
      <c r="G31" s="63">
        <v>2180.1990000000001</v>
      </c>
      <c r="I31" s="119" t="s">
        <v>71</v>
      </c>
      <c r="J31" s="62">
        <v>1014.8869999999999</v>
      </c>
      <c r="K31" s="63">
        <v>912.62</v>
      </c>
      <c r="L31" s="120"/>
      <c r="M31" s="119" t="s">
        <v>58</v>
      </c>
      <c r="N31" s="62">
        <v>7740.6369999999997</v>
      </c>
      <c r="O31" s="63">
        <v>4259.6750000000002</v>
      </c>
    </row>
    <row r="32" spans="1:15" ht="15.75" x14ac:dyDescent="0.25">
      <c r="A32" s="119" t="s">
        <v>51</v>
      </c>
      <c r="B32" s="62">
        <v>1228.0909999999999</v>
      </c>
      <c r="C32" s="63">
        <v>1190.3109999999999</v>
      </c>
      <c r="D32" s="120"/>
      <c r="E32" s="119" t="s">
        <v>53</v>
      </c>
      <c r="F32" s="62">
        <v>3300.3539999999998</v>
      </c>
      <c r="G32" s="63">
        <v>2324.192</v>
      </c>
      <c r="I32" s="119" t="s">
        <v>45</v>
      </c>
      <c r="J32" s="62">
        <v>454.75099999999998</v>
      </c>
      <c r="K32" s="63">
        <v>488.85</v>
      </c>
      <c r="L32" s="120"/>
      <c r="M32" s="119" t="s">
        <v>39</v>
      </c>
      <c r="N32" s="62">
        <v>7013.0039999999999</v>
      </c>
      <c r="O32" s="63">
        <v>4219.6319999999996</v>
      </c>
    </row>
    <row r="33" spans="1:15" ht="15.75" x14ac:dyDescent="0.25">
      <c r="A33" s="119" t="s">
        <v>45</v>
      </c>
      <c r="B33" s="62">
        <v>925.47799999999995</v>
      </c>
      <c r="C33" s="63">
        <v>844.94899999999996</v>
      </c>
      <c r="D33" s="120"/>
      <c r="E33" s="119" t="s">
        <v>51</v>
      </c>
      <c r="F33" s="62">
        <v>2666.42</v>
      </c>
      <c r="G33" s="63">
        <v>1766.682</v>
      </c>
      <c r="I33" s="119" t="s">
        <v>67</v>
      </c>
      <c r="J33" s="62">
        <v>420.40499999999997</v>
      </c>
      <c r="K33" s="63">
        <v>384.82</v>
      </c>
      <c r="L33" s="120"/>
      <c r="M33" s="119" t="s">
        <v>49</v>
      </c>
      <c r="N33" s="62">
        <v>4631.4189999999999</v>
      </c>
      <c r="O33" s="63">
        <v>2215.5549999999998</v>
      </c>
    </row>
    <row r="34" spans="1:15" ht="16.5" thickBot="1" x14ac:dyDescent="0.3">
      <c r="A34" s="121" t="s">
        <v>58</v>
      </c>
      <c r="B34" s="65">
        <v>534.28899999999999</v>
      </c>
      <c r="C34" s="66">
        <v>616.75699999999995</v>
      </c>
      <c r="D34" s="80"/>
      <c r="E34" s="121" t="s">
        <v>56</v>
      </c>
      <c r="F34" s="65">
        <v>1774.6089999999999</v>
      </c>
      <c r="G34" s="66">
        <v>1024.6959999999999</v>
      </c>
      <c r="I34" s="121" t="s">
        <v>63</v>
      </c>
      <c r="J34" s="65">
        <v>359.29899999999998</v>
      </c>
      <c r="K34" s="66">
        <v>298.3</v>
      </c>
      <c r="L34" s="80"/>
      <c r="M34" s="121" t="s">
        <v>45</v>
      </c>
      <c r="N34" s="65">
        <v>3607.585</v>
      </c>
      <c r="O34" s="66">
        <v>2089.87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biuletyn_15.08.22- 21.08.22 r</vt:lpstr>
      <vt:lpstr>Ceny 2011-2022</vt:lpstr>
      <vt:lpstr>Handel zagranicz. I-XII_2021 </vt:lpstr>
      <vt:lpstr>Handel zagranicz. I_VI_2022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2022-08-25T06:34:02Z</dcterms:modified>
</cp:coreProperties>
</file>