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320" windowHeight="12060"/>
  </bookViews>
  <sheets>
    <sheet name="wyniki badań" sheetId="1" r:id="rId1"/>
    <sheet name="objaśnienia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<sst xmlns="http://schemas.openxmlformats.org/spreadsheetml/2006/main" count="1774" uniqueCount="481">
  <si>
    <t>Nr Monbada</t>
  </si>
  <si>
    <t xml:space="preserve">Identyfikator UE </t>
  </si>
  <si>
    <t>Wskaźnik jakości wody</t>
  </si>
  <si>
    <t>Przewodność elektrolityczna w 20°C TEREN</t>
  </si>
  <si>
    <t>Odczyn pH TEREN</t>
  </si>
  <si>
    <t>Temperatura TEREN</t>
  </si>
  <si>
    <t>Tlen Rozpuszczony TEREN</t>
  </si>
  <si>
    <t>Przewodność elektrolityczna w 20°C  LAB</t>
  </si>
  <si>
    <t>Odczyn pH LAB</t>
  </si>
  <si>
    <t>Ogólny węgiel organiczny</t>
  </si>
  <si>
    <t xml:space="preserve">Amonowy jon </t>
  </si>
  <si>
    <t>Antymon</t>
  </si>
  <si>
    <t>Arsen</t>
  </si>
  <si>
    <t>Azotany</t>
  </si>
  <si>
    <t>Azotyny</t>
  </si>
  <si>
    <t>Bar</t>
  </si>
  <si>
    <t>Beryl</t>
  </si>
  <si>
    <t>Bor</t>
  </si>
  <si>
    <t>Chlorki</t>
  </si>
  <si>
    <t>Chrom</t>
  </si>
  <si>
    <t>Cyjanki wolne</t>
  </si>
  <si>
    <t>Cyna</t>
  </si>
  <si>
    <t>Cynk</t>
  </si>
  <si>
    <t>Fluorki</t>
  </si>
  <si>
    <t>Fosforany</t>
  </si>
  <si>
    <t>Glin</t>
  </si>
  <si>
    <t>Kadm</t>
  </si>
  <si>
    <t>Kobalt</t>
  </si>
  <si>
    <t>Magnez</t>
  </si>
  <si>
    <t>Mangan</t>
  </si>
  <si>
    <t>Miedź</t>
  </si>
  <si>
    <t>Molibden</t>
  </si>
  <si>
    <t>Nikiel</t>
  </si>
  <si>
    <t>Ołów</t>
  </si>
  <si>
    <t>Potas</t>
  </si>
  <si>
    <t>Rtęć</t>
  </si>
  <si>
    <t>Selen</t>
  </si>
  <si>
    <t>Siarczany</t>
  </si>
  <si>
    <t>Sód</t>
  </si>
  <si>
    <t>Srebro</t>
  </si>
  <si>
    <t>Tal</t>
  </si>
  <si>
    <t>Tytan</t>
  </si>
  <si>
    <t>Uran</t>
  </si>
  <si>
    <t>Wanad</t>
  </si>
  <si>
    <t>Wapń</t>
  </si>
  <si>
    <t>Wodorowęglany</t>
  </si>
  <si>
    <t>Żelazo</t>
  </si>
  <si>
    <t>Fenole (indeks fenolowy)</t>
  </si>
  <si>
    <r>
      <t>CO</t>
    </r>
    <r>
      <rPr>
        <b/>
        <vertAlign val="subscript"/>
        <sz val="8"/>
        <rFont val="Arial Narrow"/>
        <family val="2"/>
        <charset val="238"/>
      </rPr>
      <t>3</t>
    </r>
    <r>
      <rPr>
        <b/>
        <vertAlign val="superscript"/>
        <sz val="8"/>
        <rFont val="Arial Narrow"/>
        <family val="2"/>
        <charset val="238"/>
      </rPr>
      <t>2-</t>
    </r>
  </si>
  <si>
    <t>Wskaźniki w II klasie</t>
  </si>
  <si>
    <t>Wskaźniki w III klasie</t>
  </si>
  <si>
    <t>Wskaźniki w IV klasie</t>
  </si>
  <si>
    <t>Wskaźniki w V klasie</t>
  </si>
  <si>
    <t>KLASA SUROWA 2015</t>
  </si>
  <si>
    <t>KLASA ORGANIKA 2015</t>
  </si>
  <si>
    <t>KLASA KOŃCOWA 2015</t>
  </si>
  <si>
    <t>Przyczyna zmiany jakości</t>
  </si>
  <si>
    <t>Jednostka</t>
  </si>
  <si>
    <t>[µS/cm]</t>
  </si>
  <si>
    <t>[-]</t>
  </si>
  <si>
    <r>
      <t>[</t>
    </r>
    <r>
      <rPr>
        <sz val="8"/>
        <color indexed="8"/>
        <rFont val="Arial Narrow"/>
        <family val="2"/>
        <charset val="238"/>
      </rPr>
      <t>°</t>
    </r>
    <r>
      <rPr>
        <i/>
        <sz val="8"/>
        <color indexed="8"/>
        <rFont val="Arial Narrow"/>
        <family val="2"/>
        <charset val="238"/>
      </rPr>
      <t>C]</t>
    </r>
  </si>
  <si>
    <r>
      <t>[mgO</t>
    </r>
    <r>
      <rPr>
        <i/>
        <vertAlign val="subscript"/>
        <sz val="8"/>
        <color theme="1"/>
        <rFont val="Arial Narrow"/>
        <family val="2"/>
        <charset val="238"/>
      </rPr>
      <t>2</t>
    </r>
    <r>
      <rPr>
        <i/>
        <sz val="8"/>
        <color theme="1"/>
        <rFont val="Arial Narrow"/>
        <family val="2"/>
        <charset val="238"/>
      </rPr>
      <t>/l]</t>
    </r>
  </si>
  <si>
    <t xml:space="preserve"> [µS/cm]</t>
  </si>
  <si>
    <t>[mgC/l]</t>
  </si>
  <si>
    <t>[mgNH4/l]</t>
  </si>
  <si>
    <t xml:space="preserve"> [mgSb/l]</t>
  </si>
  <si>
    <t xml:space="preserve"> [mgAs/l]</t>
  </si>
  <si>
    <t>[mgNO3/l]</t>
  </si>
  <si>
    <t>[mgNO2/l]</t>
  </si>
  <si>
    <t>[mgBa/l]</t>
  </si>
  <si>
    <t>[mgBe/l]</t>
  </si>
  <si>
    <t xml:space="preserve"> [mgB/l]</t>
  </si>
  <si>
    <t>[mgCl/l]</t>
  </si>
  <si>
    <t>[mgCr/l]</t>
  </si>
  <si>
    <t>[mgCN/l]</t>
  </si>
  <si>
    <t xml:space="preserve"> [mgSn/l]</t>
  </si>
  <si>
    <t xml:space="preserve"> [mgZn/l]</t>
  </si>
  <si>
    <t>[mgF/l]</t>
  </si>
  <si>
    <t>[mgHPO4/l]</t>
  </si>
  <si>
    <t xml:space="preserve"> [mgAl/l]</t>
  </si>
  <si>
    <t xml:space="preserve"> [mgCd/l]</t>
  </si>
  <si>
    <t>[mgCo/l]</t>
  </si>
  <si>
    <t xml:space="preserve"> [mgMg/l]</t>
  </si>
  <si>
    <t>[mgMn/l]</t>
  </si>
  <si>
    <t xml:space="preserve"> [mgCu/l]</t>
  </si>
  <si>
    <t xml:space="preserve"> [mgMo/l]</t>
  </si>
  <si>
    <t>[mgNi/l]</t>
  </si>
  <si>
    <t xml:space="preserve"> [mgPb/l]</t>
  </si>
  <si>
    <t xml:space="preserve"> [mgK/l]</t>
  </si>
  <si>
    <t xml:space="preserve"> [mgHg/l]</t>
  </si>
  <si>
    <t>[mgSe/l]</t>
  </si>
  <si>
    <t>[mgSO4/l]</t>
  </si>
  <si>
    <t xml:space="preserve"> [mgNa/l]</t>
  </si>
  <si>
    <t xml:space="preserve"> [mgAg/l]</t>
  </si>
  <si>
    <t xml:space="preserve"> [mgTl/l]</t>
  </si>
  <si>
    <t xml:space="preserve"> [mgTi/l]</t>
  </si>
  <si>
    <t xml:space="preserve"> [mgU/l]</t>
  </si>
  <si>
    <t xml:space="preserve"> [mgV/l]</t>
  </si>
  <si>
    <t xml:space="preserve"> [mgCa/l]</t>
  </si>
  <si>
    <t>[mgHCO3/l]</t>
  </si>
  <si>
    <t xml:space="preserve"> [mgFe/l]</t>
  </si>
  <si>
    <t xml:space="preserve"> [mg/l]</t>
  </si>
  <si>
    <t>[mg/l]</t>
  </si>
  <si>
    <t>PUWG 1992 X</t>
  </si>
  <si>
    <t>PUWG 1992 Y</t>
  </si>
  <si>
    <t>Rzędna terenu        [m n.p.m.]</t>
  </si>
  <si>
    <t>Województwo</t>
  </si>
  <si>
    <t>Powiat</t>
  </si>
  <si>
    <t>Gmina</t>
  </si>
  <si>
    <t>Miejscowość</t>
  </si>
  <si>
    <t>Nazwa dorzecza</t>
  </si>
  <si>
    <t>RZGW</t>
  </si>
  <si>
    <t>JCWPd</t>
  </si>
  <si>
    <t>Kod UE JCWPd</t>
  </si>
  <si>
    <t>Stratygrafia</t>
  </si>
  <si>
    <t>Głęb. ww. strop</t>
  </si>
  <si>
    <t>Charakter punktu (zwierciadło)</t>
  </si>
  <si>
    <t>Typ ośrodka</t>
  </si>
  <si>
    <t>Rodzaj otworu</t>
  </si>
  <si>
    <t>Użytkowanie terenu</t>
  </si>
  <si>
    <t>opróbowanie</t>
  </si>
  <si>
    <t>Rodzaj próbki</t>
  </si>
  <si>
    <t>Nr analizy lab.</t>
  </si>
  <si>
    <t>teren</t>
  </si>
  <si>
    <t>PL02G094_011</t>
  </si>
  <si>
    <t>śląskie</t>
  </si>
  <si>
    <t>m. Częstochowa</t>
  </si>
  <si>
    <t>M. Częstochowa</t>
  </si>
  <si>
    <t>Częstochowa</t>
  </si>
  <si>
    <t>dorzecze Odry</t>
  </si>
  <si>
    <t>Poznań</t>
  </si>
  <si>
    <t>PLGW650094</t>
  </si>
  <si>
    <t>Q</t>
  </si>
  <si>
    <t>Zwierciadło swobodne</t>
  </si>
  <si>
    <t>porowy</t>
  </si>
  <si>
    <t>st. wiercona</t>
  </si>
  <si>
    <t>2. Zabudowa miejska luzna</t>
  </si>
  <si>
    <t>jesień</t>
  </si>
  <si>
    <t>podstawowa</t>
  </si>
  <si>
    <t>1027/15/96</t>
  </si>
  <si>
    <t>&lt;0.05</t>
  </si>
  <si>
    <t>&lt;0.00005</t>
  </si>
  <si>
    <t>&lt;0.002</t>
  </si>
  <si>
    <t>&lt;0.01</t>
  </si>
  <si>
    <t>&lt;0.003</t>
  </si>
  <si>
    <t>&lt;0.0005</t>
  </si>
  <si>
    <t>&lt;0.10</t>
  </si>
  <si>
    <t>&lt;0.30</t>
  </si>
  <si>
    <t>&lt;0.001</t>
  </si>
  <si>
    <t>&lt;0.0003</t>
  </si>
  <si>
    <t>&lt;0.1</t>
  </si>
  <si>
    <t>n.o.</t>
  </si>
  <si>
    <t>Temp, SO4, Ca</t>
  </si>
  <si>
    <t>NO3</t>
  </si>
  <si>
    <t>III</t>
  </si>
  <si>
    <t>PL02G094_008</t>
  </si>
  <si>
    <t>częstochowski</t>
  </si>
  <si>
    <t>Starcza</t>
  </si>
  <si>
    <t>J1</t>
  </si>
  <si>
    <t>Zwierciadło napięte</t>
  </si>
  <si>
    <t>porowo-szczelinowy</t>
  </si>
  <si>
    <t>4. Zabudowa wiejska</t>
  </si>
  <si>
    <t>1027/15/271</t>
  </si>
  <si>
    <t>Temp, NO2, Zn, Mn</t>
  </si>
  <si>
    <t>NO3, Fe</t>
  </si>
  <si>
    <t>pH</t>
  </si>
  <si>
    <t>IV</t>
  </si>
  <si>
    <t>II</t>
  </si>
  <si>
    <t>tylko pH wskazuje na IV klasię jakości (parametr terenowy), ujmowane są utwory porowe i porowo-szczelinowe, w nadkładzie ił i glina</t>
  </si>
  <si>
    <t>PL02G094_007</t>
  </si>
  <si>
    <t>lubliniecki</t>
  </si>
  <si>
    <t>Kochanowice</t>
  </si>
  <si>
    <t>Kochcice</t>
  </si>
  <si>
    <t>1027/15/274</t>
  </si>
  <si>
    <t>Temp, NO2, Zn, SO4, Ca</t>
  </si>
  <si>
    <t>pH, NO3</t>
  </si>
  <si>
    <t>PL02G094_006</t>
  </si>
  <si>
    <t>Konopiska</t>
  </si>
  <si>
    <t>Aleksandria</t>
  </si>
  <si>
    <t>1027/15/95</t>
  </si>
  <si>
    <t>NO2, Zn, Mn</t>
  </si>
  <si>
    <t>Temp, NO3, Fe</t>
  </si>
  <si>
    <t>pH, Ni</t>
  </si>
  <si>
    <t>PL02G094_005</t>
  </si>
  <si>
    <t>Ciasna</t>
  </si>
  <si>
    <t>10. Lasy</t>
  </si>
  <si>
    <t>1027/15/140</t>
  </si>
  <si>
    <t>O2</t>
  </si>
  <si>
    <t>Mn</t>
  </si>
  <si>
    <t>pH, TOC</t>
  </si>
  <si>
    <t>Fe</t>
  </si>
  <si>
    <t>V</t>
  </si>
  <si>
    <t>tylko Fe (geogeniczne pochodzenie) V klasie jakości, brak izolacji utworami słaboprzepuszczalnymi</t>
  </si>
  <si>
    <t>PL02G116_023</t>
  </si>
  <si>
    <t>gliwicki</t>
  </si>
  <si>
    <t>Wielowieś</t>
  </si>
  <si>
    <t>Świbie</t>
  </si>
  <si>
    <t>Wrocław</t>
  </si>
  <si>
    <t>PLGW6220116</t>
  </si>
  <si>
    <t>T1</t>
  </si>
  <si>
    <t>szczelinowo-krasowy</t>
  </si>
  <si>
    <t>7. Grunty orne</t>
  </si>
  <si>
    <t>1027/15/41</t>
  </si>
  <si>
    <t>Temp, PEW, Mo, SO4, HCO3</t>
  </si>
  <si>
    <t>Ca</t>
  </si>
  <si>
    <t>PL02G116_021</t>
  </si>
  <si>
    <t>Lubliniec</t>
  </si>
  <si>
    <t>Kokotek</t>
  </si>
  <si>
    <t>1027/15/141</t>
  </si>
  <si>
    <t>tylko pH wskazuje na IV klasię jakości (parametr terenowy), brak izolacji</t>
  </si>
  <si>
    <t>PL02G116_026</t>
  </si>
  <si>
    <t>Dąbrówka</t>
  </si>
  <si>
    <t>T</t>
  </si>
  <si>
    <t>1027/15/42</t>
  </si>
  <si>
    <t>&lt;1.0</t>
  </si>
  <si>
    <t>PEW, NO3, SO4, HCO3</t>
  </si>
  <si>
    <t>Temp, Ca</t>
  </si>
  <si>
    <t>Mo</t>
  </si>
  <si>
    <t>PL02G128_013</t>
  </si>
  <si>
    <t>raciborski</t>
  </si>
  <si>
    <t>Krzyżanowice</t>
  </si>
  <si>
    <t>Tworków</t>
  </si>
  <si>
    <t>Gliwice</t>
  </si>
  <si>
    <t>PLGW6210128</t>
  </si>
  <si>
    <t>piezometr</t>
  </si>
  <si>
    <t>1027/15/146</t>
  </si>
  <si>
    <t>PEW, Cl, SO4, Ca</t>
  </si>
  <si>
    <t>Temp, NO3</t>
  </si>
  <si>
    <t>tylko pH wskazuje na IV klasię jakości (parametr terenowy), w nadkładzie glina i glina pylasta</t>
  </si>
  <si>
    <t>PL02G128_012</t>
  </si>
  <si>
    <t>Owsiszcze</t>
  </si>
  <si>
    <t>1027/15/112</t>
  </si>
  <si>
    <t>Temp, O2, Ni, HCO3, Fe</t>
  </si>
  <si>
    <t>NH4</t>
  </si>
  <si>
    <t>tylko Mn (geogeniczne pochodzenie wskaźnika) w V klasie jakości, bardzo dobra izolacja utworami słaboprzepusczalnymi (1,2-4,6 m less; 4,6-22,5 m glina pylasta, glina piaszczysta)</t>
  </si>
  <si>
    <t>PL02G128_003</t>
  </si>
  <si>
    <t>Krzanowice</t>
  </si>
  <si>
    <t>1027/15/268</t>
  </si>
  <si>
    <t>Temp, Mn, SO4, Ca, HCO3</t>
  </si>
  <si>
    <t>O2, Fe</t>
  </si>
  <si>
    <t>tylko Fe (geogeniczne pochodzenie wskaźnika) i O2 (parametr terenowy) w III klasie jakości, głębokość otworu 28 m, poziom izolowany</t>
  </si>
  <si>
    <t>PL02G128_005</t>
  </si>
  <si>
    <t>Rudyszwałd</t>
  </si>
  <si>
    <t>1027/15/269</t>
  </si>
  <si>
    <t>Temp, PEW, NO2, Ba, Cl, F, SO4, HCO3</t>
  </si>
  <si>
    <t>O2, Mn, Ca</t>
  </si>
  <si>
    <t>geogeniczne pochodzenie wskaźnika, tylko Fe w V klasie jakości, w IV NH4; głębokośc otworu 11.3 m, poziom 'trochę' izolowany</t>
  </si>
  <si>
    <t>PL02G130_001</t>
  </si>
  <si>
    <t>tarnogórski</t>
  </si>
  <si>
    <t>Tarnowskie Góry</t>
  </si>
  <si>
    <t>Repty</t>
  </si>
  <si>
    <t>PLGW6210130</t>
  </si>
  <si>
    <t>Obszary zabudowane</t>
  </si>
  <si>
    <t>1027/15/101</t>
  </si>
  <si>
    <t>Temp, Zn, Mg, SO4, Tl, Ca, HCO3</t>
  </si>
  <si>
    <t>PL02G130_002</t>
  </si>
  <si>
    <t>Rudziniec</t>
  </si>
  <si>
    <t>Ligota Łabędzka</t>
  </si>
  <si>
    <t>1027/15/45</t>
  </si>
  <si>
    <t>PEW, Cl, Mn, SO4, HCO3</t>
  </si>
  <si>
    <t>Temp, O2, Ca</t>
  </si>
  <si>
    <t>I</t>
  </si>
  <si>
    <t>PL02G130_006</t>
  </si>
  <si>
    <t>Pyskowice</t>
  </si>
  <si>
    <t>1027/15/44</t>
  </si>
  <si>
    <t>Temp, PEW, Ba, Mn, SO4, HCO3</t>
  </si>
  <si>
    <t>O2, K, Ca, Fe</t>
  </si>
  <si>
    <t>PL02G130_003</t>
  </si>
  <si>
    <t>Zbrosławice</t>
  </si>
  <si>
    <t>Szałsza</t>
  </si>
  <si>
    <t>T2</t>
  </si>
  <si>
    <t>9. Łąki i pastwiska</t>
  </si>
  <si>
    <t>1027/15/99</t>
  </si>
  <si>
    <t>Temp, PEW, Zn, Mn, SO4</t>
  </si>
  <si>
    <t>O2, Ca, HCO3</t>
  </si>
  <si>
    <t>PL02G130_004</t>
  </si>
  <si>
    <t>Wieszowa</t>
  </si>
  <si>
    <t>1027/15/100</t>
  </si>
  <si>
    <t>Temp, NO3, Ca, HCO3</t>
  </si>
  <si>
    <t>PL02G130_005</t>
  </si>
  <si>
    <t>Toszek</t>
  </si>
  <si>
    <t>Paczyna</t>
  </si>
  <si>
    <t>1027/15/43</t>
  </si>
  <si>
    <t>Temp, Mn, Ca, HCO3, Fe</t>
  </si>
  <si>
    <t>tylko O2 wskazuje na III klasę jakości - parametr terenowy</t>
  </si>
  <si>
    <t>PL01G132_001</t>
  </si>
  <si>
    <t>będziński</t>
  </si>
  <si>
    <t>Czeladź</t>
  </si>
  <si>
    <t>dorzecze Wisły</t>
  </si>
  <si>
    <t>PLGW2100132</t>
  </si>
  <si>
    <t>11. Roślinność drzewiasta i krzewiasta</t>
  </si>
  <si>
    <t>1027/15/75</t>
  </si>
  <si>
    <t>Temp, PEW, Cl, SO4, Na</t>
  </si>
  <si>
    <t>NO3, Zn, Mg, Ca, HCO3</t>
  </si>
  <si>
    <t>PL01G132_003</t>
  </si>
  <si>
    <t>Będzin</t>
  </si>
  <si>
    <t>1027/15/76</t>
  </si>
  <si>
    <t>Temp, PEW, Se</t>
  </si>
  <si>
    <t>SO4</t>
  </si>
  <si>
    <t>PL01G132_006</t>
  </si>
  <si>
    <t>m. Sosnowiec</t>
  </si>
  <si>
    <t>M. Sosnowiec</t>
  </si>
  <si>
    <t>Sosnowiec</t>
  </si>
  <si>
    <t>5. Tereny przemysłowe</t>
  </si>
  <si>
    <t>1027/15/353</t>
  </si>
  <si>
    <t>PEW, NO3, Mo, SO4, HCO3</t>
  </si>
  <si>
    <t>PL01G132_005</t>
  </si>
  <si>
    <t>Świerklaniec</t>
  </si>
  <si>
    <t>1027/15/102</t>
  </si>
  <si>
    <t>PEW, SO4, HCO3</t>
  </si>
  <si>
    <t>Temp, NO3, Ca</t>
  </si>
  <si>
    <t>PL01G134_009</t>
  </si>
  <si>
    <t>PLGW2100134</t>
  </si>
  <si>
    <t>1. Zabudowa miejska zwarta</t>
  </si>
  <si>
    <t>1027/15/349</t>
  </si>
  <si>
    <t>O2, PEW, NO3, B, Cl, Cd</t>
  </si>
  <si>
    <t>Temp, Mg, Mn, Ca, HCO3</t>
  </si>
  <si>
    <t>SO4, Fe</t>
  </si>
  <si>
    <t>PL01G134_003</t>
  </si>
  <si>
    <t>m. Dąbrowa Górnicza</t>
  </si>
  <si>
    <t>M. Dąbrowa Górnicza</t>
  </si>
  <si>
    <t>Dąbrowa Górnicza</t>
  </si>
  <si>
    <t>C3</t>
  </si>
  <si>
    <t>1027/15/77</t>
  </si>
  <si>
    <t>PEW, B, Cl</t>
  </si>
  <si>
    <t>Temp, O2, Mg, K, Ca, HCO3, Fe</t>
  </si>
  <si>
    <t>geogeniczne pochodzenie wskaźnika, tylko Mn w V klasie jakości, głębokośc otworu 35 m, poziom szczelinowy nieizolowany</t>
  </si>
  <si>
    <t>PL01G134_006</t>
  </si>
  <si>
    <t>Bobrowniki</t>
  </si>
  <si>
    <t>Dobieszowice</t>
  </si>
  <si>
    <t>C</t>
  </si>
  <si>
    <t>1027/15/74</t>
  </si>
  <si>
    <t>geogeniczne pochodzenie wskażnika, tylko Mn w III klasie jakości, głebokość do stropu ujmowanej warstwy 54.7 m, brak danych o profilu</t>
  </si>
  <si>
    <t>PL01G134_007</t>
  </si>
  <si>
    <t>Psary</t>
  </si>
  <si>
    <t>Dąbie</t>
  </si>
  <si>
    <t>P</t>
  </si>
  <si>
    <t>1027/15/73</t>
  </si>
  <si>
    <t>Temp, SO4, Ca, HCO3</t>
  </si>
  <si>
    <t>PL01G134_008</t>
  </si>
  <si>
    <t>m. Katowice</t>
  </si>
  <si>
    <t>M. Katowice</t>
  </si>
  <si>
    <t>Katowice</t>
  </si>
  <si>
    <t>1027/15/94</t>
  </si>
  <si>
    <t>PEW, NO3, Zn, Mn, SO4, Na, Fe</t>
  </si>
  <si>
    <t>Temp, O2, Cl, Ca</t>
  </si>
  <si>
    <t>PL01G134_001</t>
  </si>
  <si>
    <t>Sarnów</t>
  </si>
  <si>
    <t>1027/15/72</t>
  </si>
  <si>
    <t>Temp, PEW, Cl, Mg, Mn, SO4, HCO3, Fe</t>
  </si>
  <si>
    <t>O2, Zn, Ca</t>
  </si>
  <si>
    <t>PL01G141_008</t>
  </si>
  <si>
    <t>bieruńsko-lędziński</t>
  </si>
  <si>
    <t>Bieruń</t>
  </si>
  <si>
    <t>PLGW2100141</t>
  </si>
  <si>
    <t>1027/15/36</t>
  </si>
  <si>
    <t>Temp, NH4, SO4, Ca</t>
  </si>
  <si>
    <t>geogeniczne pochodzenie wskaźnika, tylko Fe w IV klasie jakości</t>
  </si>
  <si>
    <t>PL01G141_009</t>
  </si>
  <si>
    <t>m. Tychy</t>
  </si>
  <si>
    <t>M. Tychy</t>
  </si>
  <si>
    <t>Tychy</t>
  </si>
  <si>
    <t>1027/15/85</t>
  </si>
  <si>
    <t>&lt;0.03</t>
  </si>
  <si>
    <t>&lt;0.90</t>
  </si>
  <si>
    <t>NH4, Cd, Co, Na, HCO3</t>
  </si>
  <si>
    <t>Temp, Cl, Mg</t>
  </si>
  <si>
    <t>pH, Zn, Ni, Fe</t>
  </si>
  <si>
    <t>Mn, K, SO4, Ca</t>
  </si>
  <si>
    <t>PL01G141_011</t>
  </si>
  <si>
    <t>1027/15/86</t>
  </si>
  <si>
    <t>Temp, HCO3, Fe</t>
  </si>
  <si>
    <t>O2, NH4, Ba</t>
  </si>
  <si>
    <t>PL01G141_010</t>
  </si>
  <si>
    <t>3. Miejskie tereny zielone</t>
  </si>
  <si>
    <t>1027/15/87</t>
  </si>
  <si>
    <t>Temp, Be, Mn, SO4</t>
  </si>
  <si>
    <t>PL01G141_004</t>
  </si>
  <si>
    <t>Lędziny</t>
  </si>
  <si>
    <t>1027/15/93</t>
  </si>
  <si>
    <t>Temp, PEW</t>
  </si>
  <si>
    <t>tylko Tepm i PEW wskazują na II klasę jakości - parametry terenowe</t>
  </si>
  <si>
    <t>PL01G142_001</t>
  </si>
  <si>
    <t>cieszyński</t>
  </si>
  <si>
    <t>Chybie</t>
  </si>
  <si>
    <t>Gołysz</t>
  </si>
  <si>
    <t>PLGW2100142</t>
  </si>
  <si>
    <t>1027/15/275</t>
  </si>
  <si>
    <t>Temp, TOC</t>
  </si>
  <si>
    <t>pH, Fe</t>
  </si>
  <si>
    <t>geogeniczne pochodzenie wskaźnika, tylko Mn w V klasie jakości, głębokośc otworu 23 m, poziom izolowany warstwą gliny pylastej od 0,3 do 3,4 m</t>
  </si>
  <si>
    <t>PL01G146_007</t>
  </si>
  <si>
    <t>m. Jaworzno</t>
  </si>
  <si>
    <t>M. Jaworzno</t>
  </si>
  <si>
    <t>Jaworzno</t>
  </si>
  <si>
    <t>PLGW2100146</t>
  </si>
  <si>
    <t>1027/15/92</t>
  </si>
  <si>
    <t>&lt;0.50</t>
  </si>
  <si>
    <t>Temp, PEW, NO3, Mg, Ca, HCO3</t>
  </si>
  <si>
    <t>PL01G146_006</t>
  </si>
  <si>
    <t>Imielin</t>
  </si>
  <si>
    <t>1027/15/37</t>
  </si>
  <si>
    <t>Temp, Mg, SO4, Ca, HCO3</t>
  </si>
  <si>
    <t>PL01G146_005</t>
  </si>
  <si>
    <t>Szczakowa</t>
  </si>
  <si>
    <t>1027/15/91</t>
  </si>
  <si>
    <t>PEW, Cl, Mg, Mn, SO4, HCO3, Fe</t>
  </si>
  <si>
    <t>OBJAŚNIENIA TERMINÓW SKRÓTÓW I SYMBOLI</t>
  </si>
  <si>
    <t>Lp.</t>
  </si>
  <si>
    <t>Termin, skrót lub symbol</t>
  </si>
  <si>
    <t>Objaśnienia</t>
  </si>
  <si>
    <r>
      <t>1.</t>
    </r>
    <r>
      <rPr>
        <sz val="7"/>
        <color theme="1"/>
        <rFont val="Times New Roman"/>
        <family val="1"/>
        <charset val="238"/>
      </rPr>
      <t>  </t>
    </r>
    <r>
      <rPr>
        <sz val="8"/>
        <color theme="1"/>
        <rFont val="Times New Roman"/>
        <family val="1"/>
        <charset val="238"/>
      </rPr>
      <t> </t>
    </r>
  </si>
  <si>
    <t>Numer otworu</t>
  </si>
  <si>
    <t>Numer punktu badawczego sieci monitoringu według Monitoringowej Bazy Danych PSH (dawniej MONBADA).</t>
  </si>
  <si>
    <r>
      <t>2.</t>
    </r>
    <r>
      <rPr>
        <sz val="7"/>
        <color theme="1"/>
        <rFont val="Times New Roman"/>
        <family val="1"/>
        <charset val="238"/>
      </rPr>
      <t>  </t>
    </r>
    <r>
      <rPr>
        <sz val="8"/>
        <color theme="1"/>
        <rFont val="Times New Roman"/>
        <family val="1"/>
        <charset val="238"/>
      </rPr>
      <t> </t>
    </r>
  </si>
  <si>
    <t>Identyfikator UE</t>
  </si>
  <si>
    <t>Europejski numer identyfikacji punktu badawczego, zgodny z wymogami ISO 3166</t>
  </si>
  <si>
    <r>
      <t>3.</t>
    </r>
    <r>
      <rPr>
        <sz val="7"/>
        <color theme="1"/>
        <rFont val="Times New Roman"/>
        <family val="1"/>
        <charset val="238"/>
      </rPr>
      <t>  </t>
    </r>
    <r>
      <rPr>
        <sz val="8"/>
        <color theme="1"/>
        <rFont val="Times New Roman"/>
        <family val="1"/>
        <charset val="238"/>
      </rPr>
      <t> </t>
    </r>
  </si>
  <si>
    <t>Województwo, Miejscowość, Powiat, Gmina</t>
  </si>
  <si>
    <t>Lokalizacja punktu badawczego wg podziału administracyjnego</t>
  </si>
  <si>
    <r>
      <t>4.</t>
    </r>
    <r>
      <rPr>
        <sz val="7"/>
        <color theme="1"/>
        <rFont val="Times New Roman"/>
        <family val="1"/>
        <charset val="238"/>
      </rPr>
      <t>  </t>
    </r>
    <r>
      <rPr>
        <sz val="8"/>
        <color theme="1"/>
        <rFont val="Times New Roman"/>
        <family val="1"/>
        <charset val="238"/>
      </rPr>
      <t> </t>
    </r>
  </si>
  <si>
    <t>Zlewnia</t>
  </si>
  <si>
    <t>Nazwa dorzecza, w którego obszarze znajduje suę punkt badawczy</t>
  </si>
  <si>
    <r>
      <t>5.</t>
    </r>
    <r>
      <rPr>
        <sz val="7"/>
        <color theme="1"/>
        <rFont val="Times New Roman"/>
        <family val="1"/>
        <charset val="238"/>
      </rPr>
      <t>  </t>
    </r>
    <r>
      <rPr>
        <sz val="8"/>
        <color theme="1"/>
        <rFont val="Times New Roman"/>
        <family val="1"/>
        <charset val="238"/>
      </rPr>
      <t> </t>
    </r>
  </si>
  <si>
    <t>Regionalny Zarząd Gospodarki Wodnej na którego obszarze znajduje się punkt badawczy</t>
  </si>
  <si>
    <r>
      <t>6.</t>
    </r>
    <r>
      <rPr>
        <sz val="7"/>
        <color theme="1"/>
        <rFont val="Times New Roman"/>
        <family val="1"/>
        <charset val="238"/>
      </rPr>
      <t>  </t>
    </r>
    <r>
      <rPr>
        <sz val="8"/>
        <color theme="1"/>
        <rFont val="Times New Roman"/>
        <family val="1"/>
        <charset val="238"/>
      </rPr>
      <t> </t>
    </r>
  </si>
  <si>
    <t>Numer jednolitej części wód podziemnych na obszarze której znajduje się punkt badawczy</t>
  </si>
  <si>
    <r>
      <t>7.</t>
    </r>
    <r>
      <rPr>
        <sz val="7"/>
        <color theme="1"/>
        <rFont val="Times New Roman"/>
        <family val="1"/>
        <charset val="238"/>
      </rPr>
      <t>  </t>
    </r>
    <r>
      <rPr>
        <sz val="8"/>
        <color theme="1"/>
        <rFont val="Times New Roman"/>
        <family val="1"/>
        <charset val="238"/>
      </rPr>
      <t> </t>
    </r>
  </si>
  <si>
    <t>Symbole stratygraficzne ujętej warstwy wodonośnej w utworach:</t>
  </si>
  <si>
    <t>Pt             – proterozoik;</t>
  </si>
  <si>
    <t>C             – kambr;</t>
  </si>
  <si>
    <t>O             – ordowik;</t>
  </si>
  <si>
    <t>S              – sylur;</t>
  </si>
  <si>
    <t>D             – dewon;</t>
  </si>
  <si>
    <t>C             – karbon;</t>
  </si>
  <si>
    <t>P              – perm;</t>
  </si>
  <si>
    <t>T              – trias;</t>
  </si>
  <si>
    <t>J              – jura;</t>
  </si>
  <si>
    <t>K              – kreda;</t>
  </si>
  <si>
    <t>Pg            – paleogen;</t>
  </si>
  <si>
    <t>Ng            – neogen;</t>
  </si>
  <si>
    <t>Pc            – paleocen;</t>
  </si>
  <si>
    <t>E              – eocen;</t>
  </si>
  <si>
    <t>Ol             – oligocen;</t>
  </si>
  <si>
    <t>M             – miocen;</t>
  </si>
  <si>
    <t>Pl             – pliocen;</t>
  </si>
  <si>
    <t>Q             – czwartorzęd</t>
  </si>
  <si>
    <r>
      <t>8.</t>
    </r>
    <r>
      <rPr>
        <sz val="7"/>
        <color theme="1"/>
        <rFont val="Times New Roman"/>
        <family val="1"/>
        <charset val="238"/>
      </rPr>
      <t>  </t>
    </r>
    <r>
      <rPr>
        <sz val="8"/>
        <color theme="1"/>
        <rFont val="Times New Roman"/>
        <family val="1"/>
        <charset val="238"/>
      </rPr>
      <t> </t>
    </r>
  </si>
  <si>
    <t>Głębokość do stropu warstwy wodonośnej</t>
  </si>
  <si>
    <t>Głębokość do stropu warstwy wodonośnej w metrach poniżej poziomu terenu (mppt)</t>
  </si>
  <si>
    <r>
      <t>9.</t>
    </r>
    <r>
      <rPr>
        <sz val="7"/>
        <color theme="1"/>
        <rFont val="Times New Roman"/>
        <family val="1"/>
        <charset val="238"/>
      </rPr>
      <t>  </t>
    </r>
    <r>
      <rPr>
        <sz val="8"/>
        <color theme="1"/>
        <rFont val="Times New Roman"/>
        <family val="1"/>
        <charset val="238"/>
      </rPr>
      <t> </t>
    </r>
  </si>
  <si>
    <t>Charakter punktu</t>
  </si>
  <si>
    <t>Wody:</t>
  </si>
  <si>
    <t>Zwierciadło swobodne - wody o swobodnym zwierciadło wody</t>
  </si>
  <si>
    <t>Zwierciadło napięte - wody o napiętym zwierciadło wody (artezyjskie i subartezyjskie)</t>
  </si>
  <si>
    <t>Źródła</t>
  </si>
  <si>
    <r>
      <t>10.</t>
    </r>
    <r>
      <rPr>
        <sz val="7"/>
        <color theme="1"/>
        <rFont val="Times New Roman"/>
        <family val="1"/>
        <charset val="238"/>
      </rPr>
      <t>      </t>
    </r>
    <r>
      <rPr>
        <sz val="8"/>
        <color theme="1"/>
        <rFont val="Times New Roman"/>
        <family val="1"/>
        <charset val="238"/>
      </rPr>
      <t> </t>
    </r>
  </si>
  <si>
    <t>Typ ośrodka:</t>
  </si>
  <si>
    <t>1.             Warstwa porowa</t>
  </si>
  <si>
    <t>2.             Warstwa porowo-szczelinowa</t>
  </si>
  <si>
    <t>3.             Warstwa szczelinowo-krasowa</t>
  </si>
  <si>
    <r>
      <t>11.</t>
    </r>
    <r>
      <rPr>
        <sz val="7"/>
        <color theme="1"/>
        <rFont val="Times New Roman"/>
        <family val="1"/>
        <charset val="238"/>
      </rPr>
      <t>      </t>
    </r>
    <r>
      <rPr>
        <sz val="8"/>
        <color theme="1"/>
        <rFont val="Times New Roman"/>
        <family val="1"/>
        <charset val="238"/>
      </rPr>
      <t> </t>
    </r>
  </si>
  <si>
    <t>Użytkowanie terenu:</t>
  </si>
  <si>
    <t>1.   Zabudowa miejska zwarta</t>
  </si>
  <si>
    <t>2.   Zabudowa miejska luźna</t>
  </si>
  <si>
    <t>3.   Miejskie tereny zielone (Parki miejskie, lasy w obrębie miast, tereny sportowe i wypoczynkowe)</t>
  </si>
  <si>
    <t>4.   Zabudowa wiejska</t>
  </si>
  <si>
    <t>5.   Tereny przemysłowe (Strefy przemysłowe lub handlowe, tereny komunikacyjne i związane z komunikacją (drogowe i kolejowe), porty, lotniska)</t>
  </si>
  <si>
    <t>6.   Kopalnie, wyrobiska, budowy, tereny rekultywowane</t>
  </si>
  <si>
    <t>7.   Grunty orne</t>
  </si>
  <si>
    <t>8.   Uprawy trwałe (Sady, plantacje, winnice)</t>
  </si>
  <si>
    <t>9.   Łąki i pastwiska</t>
  </si>
  <si>
    <t>12. Tereny otwarte, pozbawione roślinności lub o rzadkim pokryciu roślinnym (Plaże, wydmy, piaski, odsłonięte skały, roślinność rozproszona, pogorzeliska)</t>
  </si>
  <si>
    <r>
      <t>12.</t>
    </r>
    <r>
      <rPr>
        <sz val="7"/>
        <color theme="1"/>
        <rFont val="Times New Roman"/>
        <family val="1"/>
        <charset val="238"/>
      </rPr>
      <t>      </t>
    </r>
    <r>
      <rPr>
        <sz val="8"/>
        <color theme="1"/>
        <rFont val="Times New Roman"/>
        <family val="1"/>
        <charset val="238"/>
      </rPr>
      <t> </t>
    </r>
  </si>
  <si>
    <t>Klasa wody</t>
  </si>
  <si>
    <t>Klasy jakości wód zgodnie Rozporządzeniem Ministra Środowiska z dnia 23 lipca 2008, (Dz. U. nr 143, poz.896).</t>
  </si>
  <si>
    <t>I               – wody o bardzo dobrej jakości</t>
  </si>
  <si>
    <t>II              – wody o dobrej jakości</t>
  </si>
  <si>
    <t>III             – wody o zadawalającej jakości</t>
  </si>
  <si>
    <t>IV             – wody o nie zadawalającej jakości</t>
  </si>
  <si>
    <t>V              – wody o złej jakości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</si>
</sst>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"/>
    <numFmt numFmtId="165" formatCode="0.000"/>
    <numFmt numFmtId="166" formatCode="0.0"/>
    <numFmt numFmtId="167" formatCode="0.0000"/>
  </numFmts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b/>
      <vertAlign val="subscript"/>
      <sz val="8"/>
      <name val="Arial Narrow"/>
      <family val="2"/>
      <charset val="238"/>
    </font>
    <font>
      <b/>
      <vertAlign val="superscript"/>
      <sz val="8"/>
      <name val="Arial Narrow"/>
      <family val="2"/>
      <charset val="238"/>
    </font>
    <font>
      <b/>
      <sz val="8"/>
      <name val="Arial"/>
      <family val="2"/>
      <charset val="238"/>
    </font>
    <font>
      <sz val="11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sz val="8"/>
      <color indexed="8"/>
      <name val="Arial Narrow"/>
      <family val="2"/>
      <charset val="238"/>
    </font>
    <font>
      <i/>
      <sz val="8"/>
      <color indexed="8"/>
      <name val="Arial Narrow"/>
      <family val="2"/>
      <charset val="238"/>
    </font>
    <font>
      <i/>
      <vertAlign val="subscript"/>
      <sz val="8"/>
      <color theme="1"/>
      <name val="Arial Narrow"/>
      <family val="2"/>
      <charset val="238"/>
    </font>
    <font>
      <i/>
      <sz val="8"/>
      <name val="Arial Narrow"/>
      <family val="2"/>
      <charset val="238"/>
    </font>
    <font>
      <sz val="8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i/>
      <sz val="8"/>
      <name val="Arial Narrow"/>
      <family val="2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vertical="center" wrapText="1"/>
    </xf>
    <xf numFmtId="167" fontId="2" fillId="2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1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2" fontId="12" fillId="2" borderId="1" xfId="1" applyNumberFormat="1" applyFont="1" applyFill="1" applyBorder="1" applyAlignment="1">
      <alignment horizontal="center" vertical="center" wrapText="1"/>
    </xf>
    <xf numFmtId="164" fontId="12" fillId="2" borderId="1" xfId="1" applyNumberFormat="1" applyFont="1" applyFill="1" applyBorder="1" applyAlignment="1">
      <alignment horizontal="center" vertical="center" wrapText="1"/>
    </xf>
    <xf numFmtId="165" fontId="12" fillId="2" borderId="1" xfId="1" applyNumberFormat="1" applyFont="1" applyFill="1" applyBorder="1" applyAlignment="1">
      <alignment horizontal="center" vertical="center" wrapText="1"/>
    </xf>
    <xf numFmtId="166" fontId="12" fillId="2" borderId="1" xfId="1" applyNumberFormat="1" applyFont="1" applyFill="1" applyBorder="1" applyAlignment="1">
      <alignment horizontal="center" vertical="center" wrapText="1"/>
    </xf>
    <xf numFmtId="167" fontId="12" fillId="2" borderId="1" xfId="1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" fontId="13" fillId="0" borderId="2" xfId="2" applyNumberFormat="1" applyFont="1" applyFill="1" applyBorder="1" applyAlignment="1">
      <alignment horizontal="center" vertical="center"/>
    </xf>
    <xf numFmtId="2" fontId="13" fillId="0" borderId="2" xfId="2" applyNumberFormat="1" applyFont="1" applyFill="1" applyBorder="1" applyAlignment="1">
      <alignment horizontal="center" vertical="center"/>
    </xf>
    <xf numFmtId="166" fontId="13" fillId="0" borderId="2" xfId="2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" fontId="13" fillId="0" borderId="1" xfId="3" applyNumberFormat="1" applyFont="1" applyBorder="1" applyAlignment="1">
      <alignment horizontal="center" vertical="center"/>
    </xf>
    <xf numFmtId="0" fontId="13" fillId="0" borderId="1" xfId="3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166" fontId="13" fillId="0" borderId="1" xfId="3" applyNumberFormat="1" applyFont="1" applyBorder="1" applyAlignment="1">
      <alignment horizontal="center" vertical="center"/>
    </xf>
    <xf numFmtId="167" fontId="13" fillId="0" borderId="1" xfId="3" applyNumberFormat="1" applyFont="1" applyBorder="1" applyAlignment="1">
      <alignment horizontal="center" vertical="center"/>
    </xf>
    <xf numFmtId="164" fontId="13" fillId="0" borderId="1" xfId="3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3" fillId="0" borderId="1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165" fontId="13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167" fontId="13" fillId="0" borderId="1" xfId="3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1" fontId="6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1" fontId="2" fillId="2" borderId="1" xfId="1" applyNumberFormat="1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left" vertical="center" wrapText="1" indent="5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8" fillId="0" borderId="9" xfId="0" applyFont="1" applyBorder="1" applyAlignment="1">
      <alignment vertical="center" wrapText="1"/>
    </xf>
    <xf numFmtId="0" fontId="18" fillId="0" borderId="9" xfId="0" applyFont="1" applyBorder="1" applyAlignment="1">
      <alignment horizontal="justify" vertical="center" wrapText="1"/>
    </xf>
    <xf numFmtId="0" fontId="18" fillId="0" borderId="9" xfId="0" applyFont="1" applyBorder="1" applyAlignment="1">
      <alignment horizontal="left" vertical="center" wrapText="1" indent="1"/>
    </xf>
    <xf numFmtId="0" fontId="18" fillId="0" borderId="7" xfId="0" applyFont="1" applyBorder="1" applyAlignment="1">
      <alignment horizontal="left" vertical="center" wrapText="1" inden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 wrapText="1" indent="5"/>
    </xf>
    <xf numFmtId="0" fontId="18" fillId="0" borderId="10" xfId="0" applyFont="1" applyBorder="1" applyAlignment="1">
      <alignment horizontal="left" vertical="center" wrapText="1" indent="5"/>
    </xf>
    <xf numFmtId="0" fontId="18" fillId="0" borderId="6" xfId="0" applyFont="1" applyBorder="1" applyAlignment="1">
      <alignment horizontal="left" vertical="center" wrapText="1" indent="5"/>
    </xf>
    <xf numFmtId="0" fontId="18" fillId="0" borderId="10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20" fillId="0" borderId="0" xfId="0" applyFont="1"/>
  </cellXfs>
  <cellStyles count="4">
    <cellStyle name="Normalny" xfId="0" builtinId="0"/>
    <cellStyle name="Normalny 2" xfId="1"/>
    <cellStyle name="Normalny 3" xfId="2"/>
    <cellStyle name="Procentowy 3 3" xfId="3"/>
  </cellStyles>
  <dxfs count="5">
    <dxf>
      <fill>
        <patternFill>
          <bgColor rgb="FF339933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43"/>
  <sheetViews>
    <sheetView tabSelected="1" workbookViewId="0">
      <selection activeCell="D45" sqref="D45"/>
    </sheetView>
  </sheetViews>
  <sheetFormatPr defaultColWidth="10" defaultRowHeight="15" x14ac:dyDescent="0.25"/>
  <cols>
    <col min="1" max="1" width="9" customWidth="1"/>
    <col min="2" max="2" width="13.7109375" bestFit="1" customWidth="1"/>
    <col min="3" max="3" width="14.42578125" customWidth="1"/>
    <col min="4" max="4" width="14.28515625" customWidth="1"/>
    <col min="5" max="5" width="15" customWidth="1"/>
    <col min="6" max="6" width="14.5703125" customWidth="1"/>
    <col min="7" max="7" width="15.85546875" customWidth="1"/>
    <col min="8" max="8" width="16.42578125" customWidth="1"/>
    <col min="9" max="9" width="14.42578125" customWidth="1"/>
    <col min="10" max="10" width="11.42578125" customWidth="1"/>
    <col min="11" max="11" width="9.7109375" customWidth="1"/>
    <col min="12" max="12" width="10.28515625" customWidth="1"/>
    <col min="13" max="13" width="15.7109375" customWidth="1"/>
    <col min="14" max="14" width="13" customWidth="1"/>
    <col min="15" max="15" width="15.7109375" customWidth="1"/>
    <col min="16" max="16" width="16.85546875" customWidth="1"/>
    <col min="17" max="17" width="14.140625" customWidth="1"/>
    <col min="18" max="18" width="15.140625" customWidth="1"/>
    <col min="19" max="19" width="22.7109375" customWidth="1"/>
    <col min="20" max="20" width="10.42578125" customWidth="1"/>
    <col min="21" max="21" width="14.85546875" customWidth="1"/>
    <col min="22" max="22" width="15" customWidth="1"/>
    <col min="23" max="23" width="13.28515625" customWidth="1"/>
    <col min="24" max="24" width="10.28515625" customWidth="1"/>
    <col min="25" max="25" width="9.140625" customWidth="1"/>
    <col min="26" max="26" width="13.140625" customWidth="1"/>
    <col min="27" max="27" width="11.7109375" customWidth="1"/>
    <col min="28" max="28" width="6.85546875" customWidth="1"/>
    <col min="29" max="29" width="10.42578125" customWidth="1"/>
    <col min="30" max="30" width="8.28515625" customWidth="1"/>
    <col min="31" max="32" width="6.85546875" customWidth="1"/>
    <col min="33" max="33" width="7.28515625" customWidth="1"/>
    <col min="34" max="34" width="7.7109375" customWidth="1"/>
    <col min="35" max="35" width="6" customWidth="1"/>
    <col min="36" max="43" width="6.5703125" customWidth="1"/>
    <col min="44" max="44" width="8.140625" customWidth="1"/>
    <col min="45" max="45" width="8.28515625" customWidth="1"/>
    <col min="46" max="46" width="7.140625" customWidth="1"/>
    <col min="47" max="47" width="6.7109375" customWidth="1"/>
    <col min="48" max="48" width="7.5703125" customWidth="1"/>
    <col min="49" max="49" width="6.85546875" customWidth="1"/>
    <col min="50" max="51" width="6.5703125" customWidth="1"/>
    <col min="52" max="52" width="7.5703125" customWidth="1"/>
    <col min="53" max="57" width="6.5703125" customWidth="1"/>
    <col min="58" max="58" width="7.5703125" customWidth="1"/>
    <col min="59" max="65" width="6.5703125" customWidth="1"/>
    <col min="66" max="66" width="11.5703125" customWidth="1"/>
    <col min="67" max="67" width="6.5703125" customWidth="1"/>
    <col min="68" max="68" width="10.5703125" customWidth="1"/>
    <col min="69" max="69" width="6.5703125" customWidth="1"/>
    <col min="70" max="70" width="35.5703125" bestFit="1" customWidth="1"/>
    <col min="71" max="71" width="23.85546875" bestFit="1" customWidth="1"/>
    <col min="72" max="72" width="18.140625" bestFit="1" customWidth="1"/>
    <col min="73" max="73" width="21.140625" bestFit="1" customWidth="1"/>
    <col min="77" max="77" width="108" customWidth="1"/>
    <col min="78" max="78" width="10.28515625" bestFit="1" customWidth="1"/>
    <col min="83" max="83" width="10.28515625" bestFit="1" customWidth="1"/>
  </cols>
  <sheetData>
    <row r="1" spans="1:84" s="9" customFormat="1" ht="38.25" x14ac:dyDescent="0.25">
      <c r="A1" s="49" t="s">
        <v>0</v>
      </c>
      <c r="B1" s="49" t="s">
        <v>1</v>
      </c>
      <c r="C1" s="48" t="s">
        <v>2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1" t="s">
        <v>3</v>
      </c>
      <c r="X1" s="1" t="s">
        <v>4</v>
      </c>
      <c r="Y1" s="1" t="s">
        <v>5</v>
      </c>
      <c r="Z1" s="1" t="s">
        <v>6</v>
      </c>
      <c r="AA1" s="2" t="s">
        <v>7</v>
      </c>
      <c r="AB1" s="3" t="s">
        <v>8</v>
      </c>
      <c r="AC1" s="4" t="s">
        <v>9</v>
      </c>
      <c r="AD1" s="3" t="s">
        <v>10</v>
      </c>
      <c r="AE1" s="5" t="s">
        <v>11</v>
      </c>
      <c r="AF1" s="6" t="s">
        <v>12</v>
      </c>
      <c r="AG1" s="3" t="s">
        <v>13</v>
      </c>
      <c r="AH1" s="3" t="s">
        <v>14</v>
      </c>
      <c r="AI1" s="3" t="s">
        <v>15</v>
      </c>
      <c r="AJ1" s="5" t="s">
        <v>16</v>
      </c>
      <c r="AK1" s="3" t="s">
        <v>17</v>
      </c>
      <c r="AL1" s="7" t="s">
        <v>18</v>
      </c>
      <c r="AM1" s="6" t="s">
        <v>19</v>
      </c>
      <c r="AN1" s="3" t="s">
        <v>20</v>
      </c>
      <c r="AO1" s="3" t="s">
        <v>21</v>
      </c>
      <c r="AP1" s="6" t="s">
        <v>22</v>
      </c>
      <c r="AQ1" s="3" t="s">
        <v>23</v>
      </c>
      <c r="AR1" s="3" t="s">
        <v>24</v>
      </c>
      <c r="AS1" s="3" t="s">
        <v>24</v>
      </c>
      <c r="AT1" s="5" t="s">
        <v>25</v>
      </c>
      <c r="AU1" s="5" t="s">
        <v>26</v>
      </c>
      <c r="AV1" s="5" t="s">
        <v>27</v>
      </c>
      <c r="AW1" s="7" t="s">
        <v>28</v>
      </c>
      <c r="AX1" s="6" t="s">
        <v>29</v>
      </c>
      <c r="AY1" s="5" t="s">
        <v>30</v>
      </c>
      <c r="AZ1" s="5" t="s">
        <v>31</v>
      </c>
      <c r="BA1" s="5" t="s">
        <v>32</v>
      </c>
      <c r="BB1" s="5" t="s">
        <v>33</v>
      </c>
      <c r="BC1" s="7" t="s">
        <v>34</v>
      </c>
      <c r="BD1" s="8" t="s">
        <v>35</v>
      </c>
      <c r="BE1" s="6" t="s">
        <v>36</v>
      </c>
      <c r="BF1" s="2" t="s">
        <v>37</v>
      </c>
      <c r="BG1" s="7" t="s">
        <v>38</v>
      </c>
      <c r="BH1" s="8" t="s">
        <v>39</v>
      </c>
      <c r="BI1" s="8" t="s">
        <v>40</v>
      </c>
      <c r="BJ1" s="6" t="s">
        <v>41</v>
      </c>
      <c r="BK1" s="6" t="s">
        <v>42</v>
      </c>
      <c r="BL1" s="6" t="s">
        <v>43</v>
      </c>
      <c r="BM1" s="7" t="s">
        <v>44</v>
      </c>
      <c r="BN1" s="2" t="s">
        <v>45</v>
      </c>
      <c r="BO1" s="4" t="s">
        <v>46</v>
      </c>
      <c r="BP1" s="7" t="s">
        <v>47</v>
      </c>
      <c r="BQ1" s="2" t="s">
        <v>48</v>
      </c>
      <c r="BR1" s="45" t="s">
        <v>49</v>
      </c>
      <c r="BS1" s="45" t="s">
        <v>50</v>
      </c>
      <c r="BT1" s="45" t="s">
        <v>51</v>
      </c>
      <c r="BU1" s="45" t="s">
        <v>52</v>
      </c>
      <c r="BV1" s="46" t="s">
        <v>53</v>
      </c>
      <c r="BW1" s="46" t="s">
        <v>54</v>
      </c>
      <c r="BX1" s="46" t="s">
        <v>55</v>
      </c>
      <c r="BY1" s="47" t="s">
        <v>56</v>
      </c>
      <c r="BZ1"/>
      <c r="CA1"/>
      <c r="CB1"/>
      <c r="CC1"/>
      <c r="CD1"/>
      <c r="CE1"/>
      <c r="CF1"/>
    </row>
    <row r="2" spans="1:84" s="9" customFormat="1" ht="25.5" x14ac:dyDescent="0.25">
      <c r="A2" s="49"/>
      <c r="B2" s="49"/>
      <c r="C2" s="48" t="s">
        <v>57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10" t="s">
        <v>58</v>
      </c>
      <c r="X2" s="10" t="s">
        <v>59</v>
      </c>
      <c r="Y2" s="10" t="s">
        <v>60</v>
      </c>
      <c r="Z2" s="10" t="s">
        <v>61</v>
      </c>
      <c r="AA2" s="11" t="s">
        <v>62</v>
      </c>
      <c r="AB2" s="12" t="s">
        <v>59</v>
      </c>
      <c r="AC2" s="13" t="s">
        <v>63</v>
      </c>
      <c r="AD2" s="12" t="s">
        <v>64</v>
      </c>
      <c r="AE2" s="14" t="s">
        <v>65</v>
      </c>
      <c r="AF2" s="15" t="s">
        <v>66</v>
      </c>
      <c r="AG2" s="12" t="s">
        <v>67</v>
      </c>
      <c r="AH2" s="12" t="s">
        <v>68</v>
      </c>
      <c r="AI2" s="14" t="s">
        <v>69</v>
      </c>
      <c r="AJ2" s="14" t="s">
        <v>70</v>
      </c>
      <c r="AK2" s="12" t="s">
        <v>71</v>
      </c>
      <c r="AL2" s="16" t="s">
        <v>72</v>
      </c>
      <c r="AM2" s="15" t="s">
        <v>73</v>
      </c>
      <c r="AN2" s="12" t="s">
        <v>74</v>
      </c>
      <c r="AO2" s="12" t="s">
        <v>75</v>
      </c>
      <c r="AP2" s="15" t="s">
        <v>76</v>
      </c>
      <c r="AQ2" s="12" t="s">
        <v>77</v>
      </c>
      <c r="AR2" s="12" t="s">
        <v>78</v>
      </c>
      <c r="AS2" s="12" t="s">
        <v>78</v>
      </c>
      <c r="AT2" s="14" t="s">
        <v>79</v>
      </c>
      <c r="AU2" s="14" t="s">
        <v>80</v>
      </c>
      <c r="AV2" s="14" t="s">
        <v>81</v>
      </c>
      <c r="AW2" s="16" t="s">
        <v>82</v>
      </c>
      <c r="AX2" s="15" t="s">
        <v>83</v>
      </c>
      <c r="AY2" s="14" t="s">
        <v>84</v>
      </c>
      <c r="AZ2" s="14" t="s">
        <v>85</v>
      </c>
      <c r="BA2" s="14" t="s">
        <v>86</v>
      </c>
      <c r="BB2" s="14" t="s">
        <v>87</v>
      </c>
      <c r="BC2" s="16" t="s">
        <v>88</v>
      </c>
      <c r="BD2" s="17" t="s">
        <v>89</v>
      </c>
      <c r="BE2" s="15" t="s">
        <v>90</v>
      </c>
      <c r="BF2" s="11" t="s">
        <v>91</v>
      </c>
      <c r="BG2" s="16" t="s">
        <v>92</v>
      </c>
      <c r="BH2" s="17" t="s">
        <v>93</v>
      </c>
      <c r="BI2" s="17" t="s">
        <v>94</v>
      </c>
      <c r="BJ2" s="15" t="s">
        <v>95</v>
      </c>
      <c r="BK2" s="15" t="s">
        <v>96</v>
      </c>
      <c r="BL2" s="15" t="s">
        <v>97</v>
      </c>
      <c r="BM2" s="16" t="s">
        <v>98</v>
      </c>
      <c r="BN2" s="11" t="s">
        <v>99</v>
      </c>
      <c r="BO2" s="13" t="s">
        <v>100</v>
      </c>
      <c r="BP2" s="16" t="s">
        <v>101</v>
      </c>
      <c r="BQ2" s="18" t="s">
        <v>102</v>
      </c>
      <c r="BR2" s="45"/>
      <c r="BS2" s="45"/>
      <c r="BT2" s="45"/>
      <c r="BU2" s="45"/>
      <c r="BV2" s="46"/>
      <c r="BW2" s="46"/>
      <c r="BX2" s="46"/>
      <c r="BY2" s="47"/>
      <c r="BZ2"/>
      <c r="CA2"/>
      <c r="CB2"/>
      <c r="CC2"/>
      <c r="CD2"/>
      <c r="CE2"/>
      <c r="CF2"/>
    </row>
    <row r="3" spans="1:84" s="9" customFormat="1" ht="25.5" x14ac:dyDescent="0.25">
      <c r="A3" s="49"/>
      <c r="B3" s="49"/>
      <c r="C3" s="2" t="s">
        <v>103</v>
      </c>
      <c r="D3" s="2" t="s">
        <v>104</v>
      </c>
      <c r="E3" s="2" t="s">
        <v>105</v>
      </c>
      <c r="F3" s="2" t="s">
        <v>106</v>
      </c>
      <c r="G3" s="2" t="s">
        <v>107</v>
      </c>
      <c r="H3" s="2" t="s">
        <v>108</v>
      </c>
      <c r="I3" s="2" t="s">
        <v>109</v>
      </c>
      <c r="J3" s="2" t="s">
        <v>110</v>
      </c>
      <c r="K3" s="2" t="s">
        <v>111</v>
      </c>
      <c r="L3" s="2" t="s">
        <v>112</v>
      </c>
      <c r="M3" s="2" t="s">
        <v>113</v>
      </c>
      <c r="N3" s="2" t="s">
        <v>114</v>
      </c>
      <c r="O3" s="2" t="s">
        <v>115</v>
      </c>
      <c r="P3" s="2" t="s">
        <v>116</v>
      </c>
      <c r="Q3" s="2" t="s">
        <v>117</v>
      </c>
      <c r="R3" s="2" t="s">
        <v>118</v>
      </c>
      <c r="S3" s="2" t="s">
        <v>119</v>
      </c>
      <c r="T3" s="2" t="s">
        <v>120</v>
      </c>
      <c r="U3" s="2" t="s">
        <v>121</v>
      </c>
      <c r="V3" s="2" t="s">
        <v>122</v>
      </c>
      <c r="W3" s="2" t="s">
        <v>123</v>
      </c>
      <c r="X3" s="2" t="s">
        <v>123</v>
      </c>
      <c r="Y3" s="2" t="s">
        <v>123</v>
      </c>
      <c r="Z3" s="2" t="s">
        <v>123</v>
      </c>
      <c r="AA3" s="11">
        <v>1</v>
      </c>
      <c r="AB3" s="11">
        <v>2</v>
      </c>
      <c r="AC3" s="11">
        <v>3</v>
      </c>
      <c r="AD3" s="11">
        <v>4</v>
      </c>
      <c r="AE3" s="11">
        <v>5</v>
      </c>
      <c r="AF3" s="11">
        <v>6</v>
      </c>
      <c r="AG3" s="11">
        <v>7</v>
      </c>
      <c r="AH3" s="11">
        <v>8</v>
      </c>
      <c r="AI3" s="11">
        <v>9</v>
      </c>
      <c r="AJ3" s="11">
        <v>10</v>
      </c>
      <c r="AK3" s="11">
        <v>11</v>
      </c>
      <c r="AL3" s="11">
        <v>12</v>
      </c>
      <c r="AM3" s="11">
        <v>13</v>
      </c>
      <c r="AN3" s="11">
        <v>14</v>
      </c>
      <c r="AO3" s="11">
        <v>15</v>
      </c>
      <c r="AP3" s="11">
        <v>16</v>
      </c>
      <c r="AQ3" s="11">
        <v>17</v>
      </c>
      <c r="AR3" s="11">
        <v>18</v>
      </c>
      <c r="AS3" s="11">
        <v>19</v>
      </c>
      <c r="AT3" s="11">
        <v>20</v>
      </c>
      <c r="AU3" s="11">
        <v>21</v>
      </c>
      <c r="AV3" s="11">
        <v>22</v>
      </c>
      <c r="AW3" s="11">
        <v>23</v>
      </c>
      <c r="AX3" s="11">
        <v>24</v>
      </c>
      <c r="AY3" s="11">
        <v>25</v>
      </c>
      <c r="AZ3" s="11">
        <v>26</v>
      </c>
      <c r="BA3" s="11">
        <v>27</v>
      </c>
      <c r="BB3" s="11">
        <v>28</v>
      </c>
      <c r="BC3" s="11">
        <v>29</v>
      </c>
      <c r="BD3" s="11">
        <v>30</v>
      </c>
      <c r="BE3" s="11">
        <v>31</v>
      </c>
      <c r="BF3" s="11">
        <v>32</v>
      </c>
      <c r="BG3" s="11">
        <v>33</v>
      </c>
      <c r="BH3" s="11">
        <v>34</v>
      </c>
      <c r="BI3" s="11">
        <v>35</v>
      </c>
      <c r="BJ3" s="11">
        <v>36</v>
      </c>
      <c r="BK3" s="11">
        <v>37</v>
      </c>
      <c r="BL3" s="11">
        <v>38</v>
      </c>
      <c r="BM3" s="11">
        <v>39</v>
      </c>
      <c r="BN3" s="11">
        <v>40</v>
      </c>
      <c r="BO3" s="11">
        <v>41</v>
      </c>
      <c r="BP3" s="11">
        <v>42</v>
      </c>
      <c r="BQ3" s="11">
        <v>43</v>
      </c>
      <c r="BR3" s="45"/>
      <c r="BS3" s="45"/>
      <c r="BT3" s="45"/>
      <c r="BU3" s="45"/>
      <c r="BV3" s="46"/>
      <c r="BW3" s="46"/>
      <c r="BX3" s="46"/>
      <c r="BY3" s="47"/>
      <c r="BZ3"/>
      <c r="CA3"/>
      <c r="CB3"/>
      <c r="CC3"/>
      <c r="CD3"/>
      <c r="CE3"/>
      <c r="CF3"/>
    </row>
    <row r="4" spans="1:84" s="40" customFormat="1" ht="16.5" x14ac:dyDescent="0.25">
      <c r="A4" s="19">
        <v>957</v>
      </c>
      <c r="B4" s="20" t="s">
        <v>124</v>
      </c>
      <c r="C4" s="21">
        <v>502416.09048274503</v>
      </c>
      <c r="D4" s="21">
        <v>327458.63611247501</v>
      </c>
      <c r="E4" s="22">
        <v>268.89999999999998</v>
      </c>
      <c r="F4" s="20" t="s">
        <v>125</v>
      </c>
      <c r="G4" s="20" t="s">
        <v>126</v>
      </c>
      <c r="H4" s="20" t="s">
        <v>127</v>
      </c>
      <c r="I4" s="20" t="s">
        <v>128</v>
      </c>
      <c r="J4" s="20" t="s">
        <v>129</v>
      </c>
      <c r="K4" s="20" t="s">
        <v>130</v>
      </c>
      <c r="L4" s="20">
        <v>94</v>
      </c>
      <c r="M4" s="20" t="s">
        <v>131</v>
      </c>
      <c r="N4" s="20" t="s">
        <v>132</v>
      </c>
      <c r="O4" s="22">
        <v>13.7</v>
      </c>
      <c r="P4" s="20" t="s">
        <v>133</v>
      </c>
      <c r="Q4" s="20" t="s">
        <v>134</v>
      </c>
      <c r="R4" s="20" t="s">
        <v>135</v>
      </c>
      <c r="S4" s="20" t="s">
        <v>136</v>
      </c>
      <c r="T4" s="23" t="s">
        <v>137</v>
      </c>
      <c r="U4" s="23" t="s">
        <v>138</v>
      </c>
      <c r="V4" s="23" t="s">
        <v>139</v>
      </c>
      <c r="W4" s="24">
        <v>547</v>
      </c>
      <c r="X4" s="25">
        <v>7.29</v>
      </c>
      <c r="Y4" s="26">
        <v>10.7</v>
      </c>
      <c r="Z4" s="25">
        <v>7.13</v>
      </c>
      <c r="AA4" s="27">
        <v>546</v>
      </c>
      <c r="AB4" s="21">
        <v>7.49</v>
      </c>
      <c r="AC4" s="28">
        <v>2</v>
      </c>
      <c r="AD4" s="29" t="s">
        <v>140</v>
      </c>
      <c r="AE4" s="30" t="s">
        <v>141</v>
      </c>
      <c r="AF4" s="31" t="s">
        <v>142</v>
      </c>
      <c r="AG4" s="32">
        <v>41.1</v>
      </c>
      <c r="AH4" s="32" t="s">
        <v>143</v>
      </c>
      <c r="AI4" s="32">
        <v>3.6014999999999998E-2</v>
      </c>
      <c r="AJ4" s="30" t="s">
        <v>141</v>
      </c>
      <c r="AK4" s="32">
        <v>4.2525E-2</v>
      </c>
      <c r="AL4" s="32">
        <v>26.7</v>
      </c>
      <c r="AM4" s="32" t="s">
        <v>144</v>
      </c>
      <c r="AN4" s="29" t="s">
        <v>143</v>
      </c>
      <c r="AO4" s="33" t="s">
        <v>145</v>
      </c>
      <c r="AP4" s="32">
        <v>1.6590000000000004E-2</v>
      </c>
      <c r="AQ4" s="32" t="s">
        <v>146</v>
      </c>
      <c r="AR4" s="32" t="s">
        <v>147</v>
      </c>
      <c r="AS4" s="32" t="s">
        <v>146</v>
      </c>
      <c r="AT4" s="34">
        <v>8.9999999999999998E-4</v>
      </c>
      <c r="AU4" s="30" t="s">
        <v>141</v>
      </c>
      <c r="AV4" s="30" t="s">
        <v>141</v>
      </c>
      <c r="AW4" s="32">
        <v>5.8466100000000001</v>
      </c>
      <c r="AX4" s="32" t="s">
        <v>148</v>
      </c>
      <c r="AY4" s="35">
        <v>1.0400000000000001E-3</v>
      </c>
      <c r="AZ4" s="30" t="s">
        <v>141</v>
      </c>
      <c r="BA4" s="33" t="s">
        <v>145</v>
      </c>
      <c r="BB4" s="30" t="s">
        <v>141</v>
      </c>
      <c r="BC4" s="32">
        <v>3.135615</v>
      </c>
      <c r="BD4" s="32" t="s">
        <v>149</v>
      </c>
      <c r="BE4" s="31" t="s">
        <v>142</v>
      </c>
      <c r="BF4" s="32">
        <v>79.400000000000006</v>
      </c>
      <c r="BG4" s="32">
        <v>17.020815000000002</v>
      </c>
      <c r="BH4" s="30" t="s">
        <v>141</v>
      </c>
      <c r="BI4" s="30" t="s">
        <v>141</v>
      </c>
      <c r="BJ4" s="32" t="s">
        <v>142</v>
      </c>
      <c r="BK4" s="35">
        <v>7.0000000000000007E-5</v>
      </c>
      <c r="BL4" s="31" t="s">
        <v>148</v>
      </c>
      <c r="BM4" s="32">
        <v>82.088684999999998</v>
      </c>
      <c r="BN4" s="36">
        <v>141.52000000000001</v>
      </c>
      <c r="BO4" s="32" t="s">
        <v>143</v>
      </c>
      <c r="BP4" s="29" t="s">
        <v>150</v>
      </c>
      <c r="BQ4" s="29" t="s">
        <v>151</v>
      </c>
      <c r="BR4" s="37" t="s">
        <v>152</v>
      </c>
      <c r="BS4" s="37" t="s">
        <v>153</v>
      </c>
      <c r="BT4" s="37"/>
      <c r="BU4" s="37"/>
      <c r="BV4" s="38" t="s">
        <v>154</v>
      </c>
      <c r="BW4" s="38"/>
      <c r="BX4" s="38" t="s">
        <v>154</v>
      </c>
      <c r="BY4" s="39"/>
    </row>
    <row r="5" spans="1:84" s="40" customFormat="1" ht="16.5" x14ac:dyDescent="0.25">
      <c r="A5" s="19">
        <v>1184</v>
      </c>
      <c r="B5" s="20" t="s">
        <v>155</v>
      </c>
      <c r="C5" s="21">
        <v>504498.19637056999</v>
      </c>
      <c r="D5" s="21">
        <v>310902.53743941698</v>
      </c>
      <c r="E5" s="22">
        <v>103.73</v>
      </c>
      <c r="F5" s="20" t="s">
        <v>125</v>
      </c>
      <c r="G5" s="20" t="s">
        <v>156</v>
      </c>
      <c r="H5" s="20" t="s">
        <v>157</v>
      </c>
      <c r="I5" s="20" t="s">
        <v>157</v>
      </c>
      <c r="J5" s="20" t="s">
        <v>129</v>
      </c>
      <c r="K5" s="20" t="s">
        <v>130</v>
      </c>
      <c r="L5" s="20">
        <v>94</v>
      </c>
      <c r="M5" s="20" t="s">
        <v>131</v>
      </c>
      <c r="N5" s="20" t="s">
        <v>158</v>
      </c>
      <c r="O5" s="20">
        <v>10</v>
      </c>
      <c r="P5" s="20" t="s">
        <v>159</v>
      </c>
      <c r="Q5" s="20" t="s">
        <v>160</v>
      </c>
      <c r="R5" s="20" t="s">
        <v>135</v>
      </c>
      <c r="S5" s="20" t="s">
        <v>161</v>
      </c>
      <c r="T5" s="23" t="s">
        <v>137</v>
      </c>
      <c r="U5" s="23" t="s">
        <v>138</v>
      </c>
      <c r="V5" s="23" t="s">
        <v>162</v>
      </c>
      <c r="W5" s="24">
        <v>189</v>
      </c>
      <c r="X5" s="25">
        <v>6.2</v>
      </c>
      <c r="Y5" s="26">
        <v>11.6</v>
      </c>
      <c r="Z5" s="25">
        <v>7.86</v>
      </c>
      <c r="AA5" s="27">
        <v>184</v>
      </c>
      <c r="AB5" s="21">
        <v>6.38</v>
      </c>
      <c r="AC5" s="28">
        <v>1.5</v>
      </c>
      <c r="AD5" s="29" t="s">
        <v>140</v>
      </c>
      <c r="AE5" s="30" t="s">
        <v>141</v>
      </c>
      <c r="AF5" s="31" t="s">
        <v>142</v>
      </c>
      <c r="AG5" s="32">
        <v>26.3</v>
      </c>
      <c r="AH5" s="32">
        <v>0.1</v>
      </c>
      <c r="AI5" s="41">
        <v>2.6669999999999999E-2</v>
      </c>
      <c r="AJ5" s="30" t="s">
        <v>141</v>
      </c>
      <c r="AK5" s="42">
        <v>1.7325E-2</v>
      </c>
      <c r="AL5" s="32">
        <v>2.66</v>
      </c>
      <c r="AM5" s="41" t="s">
        <v>144</v>
      </c>
      <c r="AN5" s="29" t="s">
        <v>143</v>
      </c>
      <c r="AO5" s="33" t="s">
        <v>145</v>
      </c>
      <c r="AP5" s="41">
        <v>0.118335</v>
      </c>
      <c r="AQ5" s="32" t="s">
        <v>146</v>
      </c>
      <c r="AR5" s="32" t="s">
        <v>147</v>
      </c>
      <c r="AS5" s="32" t="s">
        <v>146</v>
      </c>
      <c r="AT5" s="34">
        <v>8.9999999999999998E-4</v>
      </c>
      <c r="AU5" s="35">
        <v>7.0000000000000007E-5</v>
      </c>
      <c r="AV5" s="35">
        <v>5.2999999999999998E-4</v>
      </c>
      <c r="AW5" s="28">
        <v>3.7162649999999999</v>
      </c>
      <c r="AX5" s="41">
        <v>0.23436000000000001</v>
      </c>
      <c r="AY5" s="35">
        <v>3.8999999999999999E-4</v>
      </c>
      <c r="AZ5" s="35">
        <v>8.0000000000000007E-5</v>
      </c>
      <c r="BA5" s="34">
        <v>4.0000000000000001E-3</v>
      </c>
      <c r="BB5" s="30" t="s">
        <v>141</v>
      </c>
      <c r="BC5" s="28">
        <v>1.7391150000000002</v>
      </c>
      <c r="BD5" s="32" t="s">
        <v>149</v>
      </c>
      <c r="BE5" s="31" t="s">
        <v>142</v>
      </c>
      <c r="BF5" s="32">
        <v>42.9</v>
      </c>
      <c r="BG5" s="28">
        <v>3.6226050000000001</v>
      </c>
      <c r="BH5" s="35">
        <v>7.0000000000000007E-5</v>
      </c>
      <c r="BI5" s="30" t="s">
        <v>141</v>
      </c>
      <c r="BJ5" s="41" t="s">
        <v>142</v>
      </c>
      <c r="BK5" s="30" t="s">
        <v>141</v>
      </c>
      <c r="BL5" s="31" t="s">
        <v>148</v>
      </c>
      <c r="BM5" s="28">
        <v>19.619145</v>
      </c>
      <c r="BN5" s="43">
        <v>4.88</v>
      </c>
      <c r="BO5" s="42">
        <v>1.7541300000000002</v>
      </c>
      <c r="BP5" s="29" t="s">
        <v>150</v>
      </c>
      <c r="BQ5" s="29" t="s">
        <v>151</v>
      </c>
      <c r="BR5" s="37" t="s">
        <v>163</v>
      </c>
      <c r="BS5" s="37" t="s">
        <v>164</v>
      </c>
      <c r="BT5" s="37" t="s">
        <v>165</v>
      </c>
      <c r="BU5" s="37"/>
      <c r="BV5" s="38" t="s">
        <v>166</v>
      </c>
      <c r="BW5" s="38" t="s">
        <v>167</v>
      </c>
      <c r="BX5" s="38" t="s">
        <v>154</v>
      </c>
      <c r="BY5" s="39" t="s">
        <v>168</v>
      </c>
    </row>
    <row r="6" spans="1:84" s="40" customFormat="1" ht="16.5" x14ac:dyDescent="0.25">
      <c r="A6" s="19">
        <v>1896</v>
      </c>
      <c r="B6" s="20" t="s">
        <v>169</v>
      </c>
      <c r="C6" s="21">
        <v>478283.03227407899</v>
      </c>
      <c r="D6" s="21">
        <v>315376.86001379997</v>
      </c>
      <c r="E6" s="20">
        <v>275</v>
      </c>
      <c r="F6" s="20" t="s">
        <v>125</v>
      </c>
      <c r="G6" s="20" t="s">
        <v>170</v>
      </c>
      <c r="H6" s="20" t="s">
        <v>171</v>
      </c>
      <c r="I6" s="20" t="s">
        <v>172</v>
      </c>
      <c r="J6" s="20" t="s">
        <v>129</v>
      </c>
      <c r="K6" s="20" t="s">
        <v>130</v>
      </c>
      <c r="L6" s="20">
        <v>94</v>
      </c>
      <c r="M6" s="20" t="s">
        <v>131</v>
      </c>
      <c r="N6" s="20" t="s">
        <v>132</v>
      </c>
      <c r="O6" s="20">
        <v>15</v>
      </c>
      <c r="P6" s="20" t="s">
        <v>159</v>
      </c>
      <c r="Q6" s="20" t="s">
        <v>134</v>
      </c>
      <c r="R6" s="20" t="s">
        <v>135</v>
      </c>
      <c r="S6" s="20" t="s">
        <v>161</v>
      </c>
      <c r="T6" s="23" t="s">
        <v>137</v>
      </c>
      <c r="U6" s="23" t="s">
        <v>138</v>
      </c>
      <c r="V6" s="23" t="s">
        <v>173</v>
      </c>
      <c r="W6" s="24">
        <v>565</v>
      </c>
      <c r="X6" s="25">
        <v>6.4</v>
      </c>
      <c r="Y6" s="26">
        <v>11.1</v>
      </c>
      <c r="Z6" s="25">
        <v>6.92</v>
      </c>
      <c r="AA6" s="27">
        <v>560</v>
      </c>
      <c r="AB6" s="21">
        <v>6.44</v>
      </c>
      <c r="AC6" s="28">
        <v>2.4</v>
      </c>
      <c r="AD6" s="29" t="s">
        <v>140</v>
      </c>
      <c r="AE6" s="30" t="s">
        <v>141</v>
      </c>
      <c r="AF6" s="31" t="s">
        <v>142</v>
      </c>
      <c r="AG6" s="32">
        <v>75.7</v>
      </c>
      <c r="AH6" s="32">
        <v>0.05</v>
      </c>
      <c r="AI6" s="41">
        <v>7.3605000000000004E-2</v>
      </c>
      <c r="AJ6" s="30" t="s">
        <v>141</v>
      </c>
      <c r="AK6" s="42">
        <v>3.7065000000000001E-2</v>
      </c>
      <c r="AL6" s="32">
        <v>36.4</v>
      </c>
      <c r="AM6" s="41" t="s">
        <v>144</v>
      </c>
      <c r="AN6" s="29" t="s">
        <v>143</v>
      </c>
      <c r="AO6" s="33" t="s">
        <v>145</v>
      </c>
      <c r="AP6" s="41">
        <v>6.5204999999999999E-2</v>
      </c>
      <c r="AQ6" s="32" t="s">
        <v>146</v>
      </c>
      <c r="AR6" s="32" t="s">
        <v>147</v>
      </c>
      <c r="AS6" s="32" t="s">
        <v>146</v>
      </c>
      <c r="AT6" s="34">
        <v>1.4E-3</v>
      </c>
      <c r="AU6" s="30" t="s">
        <v>141</v>
      </c>
      <c r="AV6" s="35">
        <v>1.4999999999999999E-4</v>
      </c>
      <c r="AW6" s="28">
        <v>11.669385</v>
      </c>
      <c r="AX6" s="41">
        <v>2.5305000000000001E-2</v>
      </c>
      <c r="AY6" s="35">
        <v>8.3000000000000001E-4</v>
      </c>
      <c r="AZ6" s="35">
        <v>5.0000000000000002E-5</v>
      </c>
      <c r="BA6" s="34">
        <v>1.9E-3</v>
      </c>
      <c r="BB6" s="30" t="s">
        <v>141</v>
      </c>
      <c r="BC6" s="28">
        <v>2.496375</v>
      </c>
      <c r="BD6" s="32" t="s">
        <v>149</v>
      </c>
      <c r="BE6" s="31" t="s">
        <v>142</v>
      </c>
      <c r="BF6" s="32">
        <v>98.1</v>
      </c>
      <c r="BG6" s="28">
        <v>11.70393</v>
      </c>
      <c r="BH6" s="30" t="s">
        <v>141</v>
      </c>
      <c r="BI6" s="30" t="s">
        <v>141</v>
      </c>
      <c r="BJ6" s="41" t="s">
        <v>142</v>
      </c>
      <c r="BK6" s="35">
        <v>5.9999999999999995E-5</v>
      </c>
      <c r="BL6" s="31" t="s">
        <v>148</v>
      </c>
      <c r="BM6" s="28">
        <v>73.609934999999993</v>
      </c>
      <c r="BN6" s="36">
        <v>59.78</v>
      </c>
      <c r="BO6" s="42">
        <v>5.3970000000000004E-2</v>
      </c>
      <c r="BP6" s="29" t="s">
        <v>150</v>
      </c>
      <c r="BQ6" s="29" t="s">
        <v>151</v>
      </c>
      <c r="BR6" s="37" t="s">
        <v>174</v>
      </c>
      <c r="BS6" s="37"/>
      <c r="BT6" s="37" t="s">
        <v>175</v>
      </c>
      <c r="BU6" s="37"/>
      <c r="BV6" s="38" t="s">
        <v>166</v>
      </c>
      <c r="BW6" s="38"/>
      <c r="BX6" s="38" t="s">
        <v>166</v>
      </c>
      <c r="BY6" s="39"/>
    </row>
    <row r="7" spans="1:84" s="40" customFormat="1" ht="16.5" x14ac:dyDescent="0.25">
      <c r="A7" s="19">
        <v>2210</v>
      </c>
      <c r="B7" s="20" t="s">
        <v>176</v>
      </c>
      <c r="C7" s="21">
        <v>496729.70153143699</v>
      </c>
      <c r="D7" s="21">
        <v>319238.98187947302</v>
      </c>
      <c r="E7" s="20">
        <v>308</v>
      </c>
      <c r="F7" s="20" t="s">
        <v>125</v>
      </c>
      <c r="G7" s="20" t="s">
        <v>156</v>
      </c>
      <c r="H7" s="20" t="s">
        <v>177</v>
      </c>
      <c r="I7" s="20" t="s">
        <v>178</v>
      </c>
      <c r="J7" s="20" t="s">
        <v>129</v>
      </c>
      <c r="K7" s="20" t="s">
        <v>130</v>
      </c>
      <c r="L7" s="20">
        <v>94</v>
      </c>
      <c r="M7" s="20" t="s">
        <v>131</v>
      </c>
      <c r="N7" s="20" t="s">
        <v>158</v>
      </c>
      <c r="O7" s="22">
        <v>13.3</v>
      </c>
      <c r="P7" s="20" t="s">
        <v>133</v>
      </c>
      <c r="Q7" s="20" t="s">
        <v>160</v>
      </c>
      <c r="R7" s="20" t="s">
        <v>135</v>
      </c>
      <c r="S7" s="20" t="s">
        <v>161</v>
      </c>
      <c r="T7" s="23" t="s">
        <v>137</v>
      </c>
      <c r="U7" s="23" t="s">
        <v>138</v>
      </c>
      <c r="V7" s="23" t="s">
        <v>179</v>
      </c>
      <c r="W7" s="24">
        <v>250</v>
      </c>
      <c r="X7" s="25">
        <v>5.0599999999999996</v>
      </c>
      <c r="Y7" s="26">
        <v>13.2</v>
      </c>
      <c r="Z7" s="25">
        <v>5.71</v>
      </c>
      <c r="AA7" s="27">
        <v>244</v>
      </c>
      <c r="AB7" s="21">
        <v>5.39</v>
      </c>
      <c r="AC7" s="28">
        <v>3.1</v>
      </c>
      <c r="AD7" s="29">
        <v>0.09</v>
      </c>
      <c r="AE7" s="30" t="s">
        <v>141</v>
      </c>
      <c r="AF7" s="31" t="s">
        <v>142</v>
      </c>
      <c r="AG7" s="32">
        <v>46.8</v>
      </c>
      <c r="AH7" s="32">
        <v>0.06</v>
      </c>
      <c r="AI7" s="32">
        <v>9.3135000000000009E-2</v>
      </c>
      <c r="AJ7" s="35">
        <v>2.6000000000000003E-4</v>
      </c>
      <c r="AK7" s="32">
        <v>1.4385E-2</v>
      </c>
      <c r="AL7" s="32">
        <v>30.7</v>
      </c>
      <c r="AM7" s="32" t="s">
        <v>144</v>
      </c>
      <c r="AN7" s="29" t="s">
        <v>143</v>
      </c>
      <c r="AO7" s="33" t="s">
        <v>145</v>
      </c>
      <c r="AP7" s="32">
        <v>0.38125500000000001</v>
      </c>
      <c r="AQ7" s="32" t="s">
        <v>146</v>
      </c>
      <c r="AR7" s="32" t="s">
        <v>147</v>
      </c>
      <c r="AS7" s="32" t="s">
        <v>146</v>
      </c>
      <c r="AT7" s="34">
        <v>2.58E-2</v>
      </c>
      <c r="AU7" s="35">
        <v>1.7999999999999998E-4</v>
      </c>
      <c r="AV7" s="35">
        <v>5.2100000000000002E-3</v>
      </c>
      <c r="AW7" s="32">
        <v>4.3327200000000001</v>
      </c>
      <c r="AX7" s="32">
        <v>0.20086500000000002</v>
      </c>
      <c r="AY7" s="35">
        <v>2.98E-3</v>
      </c>
      <c r="AZ7" s="30" t="s">
        <v>141</v>
      </c>
      <c r="BA7" s="34">
        <v>2.53E-2</v>
      </c>
      <c r="BB7" s="35">
        <v>6.4999999999999997E-4</v>
      </c>
      <c r="BC7" s="32">
        <v>2.9181599999999999</v>
      </c>
      <c r="BD7" s="32" t="s">
        <v>149</v>
      </c>
      <c r="BE7" s="31" t="s">
        <v>142</v>
      </c>
      <c r="BF7" s="32">
        <v>17.399999999999999</v>
      </c>
      <c r="BG7" s="32">
        <v>15.44529</v>
      </c>
      <c r="BH7" s="30" t="s">
        <v>141</v>
      </c>
      <c r="BI7" s="35">
        <v>1E-4</v>
      </c>
      <c r="BJ7" s="32" t="s">
        <v>142</v>
      </c>
      <c r="BK7" s="30" t="s">
        <v>141</v>
      </c>
      <c r="BL7" s="31" t="s">
        <v>148</v>
      </c>
      <c r="BM7" s="32">
        <v>15.507555</v>
      </c>
      <c r="BN7" s="43" t="s">
        <v>150</v>
      </c>
      <c r="BO7" s="32">
        <v>1.9179300000000001</v>
      </c>
      <c r="BP7" s="29" t="s">
        <v>150</v>
      </c>
      <c r="BQ7" s="29" t="s">
        <v>151</v>
      </c>
      <c r="BR7" s="37" t="s">
        <v>180</v>
      </c>
      <c r="BS7" s="37" t="s">
        <v>181</v>
      </c>
      <c r="BT7" s="37" t="s">
        <v>182</v>
      </c>
      <c r="BU7" s="37"/>
      <c r="BV7" s="38" t="s">
        <v>166</v>
      </c>
      <c r="BW7" s="38"/>
      <c r="BX7" s="38" t="s">
        <v>166</v>
      </c>
      <c r="BY7" s="39"/>
    </row>
    <row r="8" spans="1:84" s="40" customFormat="1" ht="16.5" x14ac:dyDescent="0.25">
      <c r="A8" s="19">
        <v>2303</v>
      </c>
      <c r="B8" s="20" t="s">
        <v>183</v>
      </c>
      <c r="C8" s="21">
        <v>475874.01810192101</v>
      </c>
      <c r="D8" s="21">
        <v>322795.49571014597</v>
      </c>
      <c r="E8" s="22">
        <v>241.4</v>
      </c>
      <c r="F8" s="20" t="s">
        <v>125</v>
      </c>
      <c r="G8" s="20" t="s">
        <v>170</v>
      </c>
      <c r="H8" s="20" t="s">
        <v>184</v>
      </c>
      <c r="I8" s="20" t="s">
        <v>184</v>
      </c>
      <c r="J8" s="20" t="s">
        <v>129</v>
      </c>
      <c r="K8" s="20" t="s">
        <v>130</v>
      </c>
      <c r="L8" s="20">
        <v>94</v>
      </c>
      <c r="M8" s="20" t="s">
        <v>131</v>
      </c>
      <c r="N8" s="20" t="s">
        <v>132</v>
      </c>
      <c r="O8" s="22">
        <v>2.5</v>
      </c>
      <c r="P8" s="20" t="s">
        <v>133</v>
      </c>
      <c r="Q8" s="20" t="s">
        <v>134</v>
      </c>
      <c r="R8" s="20" t="s">
        <v>135</v>
      </c>
      <c r="S8" s="20" t="s">
        <v>185</v>
      </c>
      <c r="T8" s="23" t="s">
        <v>137</v>
      </c>
      <c r="U8" s="23" t="s">
        <v>138</v>
      </c>
      <c r="V8" s="23" t="s">
        <v>186</v>
      </c>
      <c r="W8" s="24">
        <v>238</v>
      </c>
      <c r="X8" s="25">
        <v>6.34</v>
      </c>
      <c r="Y8" s="26">
        <v>9.6999999999999993</v>
      </c>
      <c r="Z8" s="25">
        <v>0.55000000000000004</v>
      </c>
      <c r="AA8" s="27">
        <v>220</v>
      </c>
      <c r="AB8" s="21">
        <v>6.35</v>
      </c>
      <c r="AC8" s="36">
        <v>11</v>
      </c>
      <c r="AD8" s="42">
        <v>0.3</v>
      </c>
      <c r="AE8" s="30" t="s">
        <v>141</v>
      </c>
      <c r="AF8" s="31" t="s">
        <v>142</v>
      </c>
      <c r="AG8" s="32">
        <v>1.02</v>
      </c>
      <c r="AH8" s="32" t="s">
        <v>143</v>
      </c>
      <c r="AI8" s="32">
        <v>7.8329999999999997E-2</v>
      </c>
      <c r="AJ8" s="30" t="s">
        <v>141</v>
      </c>
      <c r="AK8" s="32" t="s">
        <v>143</v>
      </c>
      <c r="AL8" s="32">
        <v>14.7</v>
      </c>
      <c r="AM8" s="32" t="s">
        <v>144</v>
      </c>
      <c r="AN8" s="29" t="s">
        <v>143</v>
      </c>
      <c r="AO8" s="33" t="s">
        <v>145</v>
      </c>
      <c r="AP8" s="32">
        <v>3.4650000000000002E-3</v>
      </c>
      <c r="AQ8" s="32" t="s">
        <v>146</v>
      </c>
      <c r="AR8" s="32" t="s">
        <v>147</v>
      </c>
      <c r="AS8" s="32" t="s">
        <v>146</v>
      </c>
      <c r="AT8" s="34">
        <v>1.4199999999999999E-2</v>
      </c>
      <c r="AU8" s="30" t="s">
        <v>141</v>
      </c>
      <c r="AV8" s="35">
        <v>5.0000000000000001E-4</v>
      </c>
      <c r="AW8" s="32">
        <v>4.0368300000000001</v>
      </c>
      <c r="AX8" s="32">
        <v>0.43501500000000004</v>
      </c>
      <c r="AY8" s="35">
        <v>3.4000000000000002E-4</v>
      </c>
      <c r="AZ8" s="35">
        <v>4.4000000000000002E-4</v>
      </c>
      <c r="BA8" s="33" t="s">
        <v>145</v>
      </c>
      <c r="BB8" s="30" t="s">
        <v>141</v>
      </c>
      <c r="BC8" s="32">
        <v>1.979355</v>
      </c>
      <c r="BD8" s="32" t="s">
        <v>149</v>
      </c>
      <c r="BE8" s="31" t="s">
        <v>142</v>
      </c>
      <c r="BF8" s="32">
        <v>43.4</v>
      </c>
      <c r="BG8" s="32">
        <v>6.8614350000000002</v>
      </c>
      <c r="BH8" s="30" t="s">
        <v>141</v>
      </c>
      <c r="BI8" s="30" t="s">
        <v>141</v>
      </c>
      <c r="BJ8" s="32" t="s">
        <v>142</v>
      </c>
      <c r="BK8" s="30" t="s">
        <v>141</v>
      </c>
      <c r="BL8" s="31" t="s">
        <v>148</v>
      </c>
      <c r="BM8" s="32">
        <v>19.9437</v>
      </c>
      <c r="BN8" s="36">
        <v>51.24</v>
      </c>
      <c r="BO8" s="32">
        <v>13.510770000000001</v>
      </c>
      <c r="BP8" s="29" t="s">
        <v>150</v>
      </c>
      <c r="BQ8" s="29" t="s">
        <v>151</v>
      </c>
      <c r="BR8" s="37" t="s">
        <v>187</v>
      </c>
      <c r="BS8" s="37" t="s">
        <v>188</v>
      </c>
      <c r="BT8" s="37" t="s">
        <v>189</v>
      </c>
      <c r="BU8" s="37" t="s">
        <v>190</v>
      </c>
      <c r="BV8" s="38" t="s">
        <v>191</v>
      </c>
      <c r="BW8" s="38"/>
      <c r="BX8" s="38" t="s">
        <v>166</v>
      </c>
      <c r="BY8" s="39" t="s">
        <v>192</v>
      </c>
    </row>
    <row r="9" spans="1:84" s="40" customFormat="1" ht="16.5" x14ac:dyDescent="0.25">
      <c r="A9" s="19">
        <v>901</v>
      </c>
      <c r="B9" s="20" t="s">
        <v>193</v>
      </c>
      <c r="C9" s="21">
        <v>466940.484404927</v>
      </c>
      <c r="D9" s="21">
        <v>293496.34467722801</v>
      </c>
      <c r="E9" s="22">
        <v>259.5</v>
      </c>
      <c r="F9" s="20" t="s">
        <v>125</v>
      </c>
      <c r="G9" s="20" t="s">
        <v>194</v>
      </c>
      <c r="H9" s="20" t="s">
        <v>195</v>
      </c>
      <c r="I9" s="20" t="s">
        <v>196</v>
      </c>
      <c r="J9" s="20" t="s">
        <v>129</v>
      </c>
      <c r="K9" s="20" t="s">
        <v>197</v>
      </c>
      <c r="L9" s="20">
        <v>116</v>
      </c>
      <c r="M9" s="20" t="s">
        <v>198</v>
      </c>
      <c r="N9" s="20" t="s">
        <v>199</v>
      </c>
      <c r="O9" s="20">
        <v>23</v>
      </c>
      <c r="P9" s="20" t="s">
        <v>133</v>
      </c>
      <c r="Q9" s="20" t="s">
        <v>200</v>
      </c>
      <c r="R9" s="20" t="s">
        <v>135</v>
      </c>
      <c r="S9" s="20" t="s">
        <v>201</v>
      </c>
      <c r="T9" s="23" t="s">
        <v>137</v>
      </c>
      <c r="U9" s="23" t="s">
        <v>138</v>
      </c>
      <c r="V9" s="23" t="s">
        <v>202</v>
      </c>
      <c r="W9" s="24">
        <v>754</v>
      </c>
      <c r="X9" s="25">
        <v>7.29</v>
      </c>
      <c r="Y9" s="26">
        <v>11.2</v>
      </c>
      <c r="Z9" s="25">
        <v>6.9</v>
      </c>
      <c r="AA9" s="27">
        <v>718</v>
      </c>
      <c r="AB9" s="21">
        <v>7.47</v>
      </c>
      <c r="AC9" s="28">
        <v>3.9</v>
      </c>
      <c r="AD9" s="29" t="s">
        <v>140</v>
      </c>
      <c r="AE9" s="30" t="s">
        <v>141</v>
      </c>
      <c r="AF9" s="31" t="s">
        <v>142</v>
      </c>
      <c r="AG9" s="32">
        <v>61.8</v>
      </c>
      <c r="AH9" s="32" t="s">
        <v>143</v>
      </c>
      <c r="AI9" s="32">
        <v>0.19792500000000002</v>
      </c>
      <c r="AJ9" s="30" t="s">
        <v>141</v>
      </c>
      <c r="AK9" s="32">
        <v>1.0815E-2</v>
      </c>
      <c r="AL9" s="32">
        <v>35</v>
      </c>
      <c r="AM9" s="32" t="s">
        <v>144</v>
      </c>
      <c r="AN9" s="29" t="s">
        <v>143</v>
      </c>
      <c r="AO9" s="33" t="s">
        <v>145</v>
      </c>
      <c r="AP9" s="32">
        <v>1.302E-2</v>
      </c>
      <c r="AQ9" s="32" t="s">
        <v>146</v>
      </c>
      <c r="AR9" s="32" t="s">
        <v>147</v>
      </c>
      <c r="AS9" s="32" t="s">
        <v>146</v>
      </c>
      <c r="AT9" s="34">
        <v>6.9999999999999999E-4</v>
      </c>
      <c r="AU9" s="30" t="s">
        <v>141</v>
      </c>
      <c r="AV9" s="30" t="s">
        <v>141</v>
      </c>
      <c r="AW9" s="32">
        <v>19.935929999999999</v>
      </c>
      <c r="AX9" s="32" t="s">
        <v>148</v>
      </c>
      <c r="AY9" s="35">
        <v>8.9000000000000006E-4</v>
      </c>
      <c r="AZ9" s="35">
        <v>6.0499999999999998E-3</v>
      </c>
      <c r="BA9" s="33" t="s">
        <v>145</v>
      </c>
      <c r="BB9" s="35">
        <v>5.9999999999999995E-5</v>
      </c>
      <c r="BC9" s="32">
        <v>3.474135</v>
      </c>
      <c r="BD9" s="32" t="s">
        <v>149</v>
      </c>
      <c r="BE9" s="31" t="s">
        <v>142</v>
      </c>
      <c r="BF9" s="32">
        <v>60.4</v>
      </c>
      <c r="BG9" s="32">
        <v>11.231745</v>
      </c>
      <c r="BH9" s="30" t="s">
        <v>141</v>
      </c>
      <c r="BI9" s="35">
        <v>2.7E-4</v>
      </c>
      <c r="BJ9" s="32" t="s">
        <v>142</v>
      </c>
      <c r="BK9" s="35">
        <v>1.0500000000000002E-3</v>
      </c>
      <c r="BL9" s="31" t="s">
        <v>148</v>
      </c>
      <c r="BM9" s="32">
        <v>113.34288000000001</v>
      </c>
      <c r="BN9" s="36">
        <v>285.48</v>
      </c>
      <c r="BO9" s="32" t="s">
        <v>143</v>
      </c>
      <c r="BP9" s="29" t="s">
        <v>150</v>
      </c>
      <c r="BQ9" s="29" t="s">
        <v>151</v>
      </c>
      <c r="BR9" s="37" t="s">
        <v>203</v>
      </c>
      <c r="BS9" s="37" t="s">
        <v>204</v>
      </c>
      <c r="BT9" s="37" t="s">
        <v>153</v>
      </c>
      <c r="BU9" s="37"/>
      <c r="BV9" s="38" t="s">
        <v>166</v>
      </c>
      <c r="BW9" s="38"/>
      <c r="BX9" s="38" t="s">
        <v>166</v>
      </c>
      <c r="BY9" s="39"/>
    </row>
    <row r="10" spans="1:84" s="40" customFormat="1" ht="16.5" x14ac:dyDescent="0.25">
      <c r="A10" s="19">
        <v>1709</v>
      </c>
      <c r="B10" s="20" t="s">
        <v>205</v>
      </c>
      <c r="C10" s="21">
        <v>476575.35331770201</v>
      </c>
      <c r="D10" s="21">
        <v>304474.55930449202</v>
      </c>
      <c r="E10" s="20">
        <v>243</v>
      </c>
      <c r="F10" s="20" t="s">
        <v>125</v>
      </c>
      <c r="G10" s="20" t="s">
        <v>170</v>
      </c>
      <c r="H10" s="20" t="s">
        <v>206</v>
      </c>
      <c r="I10" s="20" t="s">
        <v>207</v>
      </c>
      <c r="J10" s="20" t="s">
        <v>129</v>
      </c>
      <c r="K10" s="20" t="s">
        <v>197</v>
      </c>
      <c r="L10" s="20">
        <v>116</v>
      </c>
      <c r="M10" s="20" t="s">
        <v>198</v>
      </c>
      <c r="N10" s="20" t="s">
        <v>132</v>
      </c>
      <c r="O10" s="20">
        <v>2</v>
      </c>
      <c r="P10" s="20" t="s">
        <v>133</v>
      </c>
      <c r="Q10" s="20" t="s">
        <v>134</v>
      </c>
      <c r="R10" s="20" t="s">
        <v>135</v>
      </c>
      <c r="S10" s="20" t="s">
        <v>185</v>
      </c>
      <c r="T10" s="23" t="s">
        <v>137</v>
      </c>
      <c r="U10" s="23" t="s">
        <v>138</v>
      </c>
      <c r="V10" s="23" t="s">
        <v>208</v>
      </c>
      <c r="W10" s="24">
        <v>104</v>
      </c>
      <c r="X10" s="25">
        <v>6.2</v>
      </c>
      <c r="Y10" s="26">
        <v>9.1999999999999993</v>
      </c>
      <c r="Z10" s="25">
        <v>9.8699999999999992</v>
      </c>
      <c r="AA10" s="27">
        <v>101</v>
      </c>
      <c r="AB10" s="21">
        <v>6.35</v>
      </c>
      <c r="AC10" s="28">
        <v>1.6</v>
      </c>
      <c r="AD10" s="42">
        <v>0.16</v>
      </c>
      <c r="AE10" s="30" t="s">
        <v>141</v>
      </c>
      <c r="AF10" s="31" t="s">
        <v>142</v>
      </c>
      <c r="AG10" s="32">
        <v>0.18</v>
      </c>
      <c r="AH10" s="32" t="s">
        <v>143</v>
      </c>
      <c r="AI10" s="32">
        <v>1.9005000000000001E-2</v>
      </c>
      <c r="AJ10" s="35">
        <v>8.9999999999999992E-5</v>
      </c>
      <c r="AK10" s="32" t="s">
        <v>143</v>
      </c>
      <c r="AL10" s="32">
        <v>2.4700000000000002</v>
      </c>
      <c r="AM10" s="32" t="s">
        <v>144</v>
      </c>
      <c r="AN10" s="29" t="s">
        <v>143</v>
      </c>
      <c r="AO10" s="33" t="s">
        <v>145</v>
      </c>
      <c r="AP10" s="32">
        <v>9.9749999999999995E-3</v>
      </c>
      <c r="AQ10" s="32" t="s">
        <v>146</v>
      </c>
      <c r="AR10" s="32" t="s">
        <v>147</v>
      </c>
      <c r="AS10" s="32" t="s">
        <v>146</v>
      </c>
      <c r="AT10" s="34">
        <v>2.2000000000000001E-3</v>
      </c>
      <c r="AU10" s="35">
        <v>1.3000000000000002E-4</v>
      </c>
      <c r="AV10" s="35">
        <v>5.0699999999999999E-3</v>
      </c>
      <c r="AW10" s="32">
        <v>1.511055</v>
      </c>
      <c r="AX10" s="32">
        <v>0.1113</v>
      </c>
      <c r="AY10" s="35">
        <v>3.5999999999999997E-4</v>
      </c>
      <c r="AZ10" s="30" t="s">
        <v>141</v>
      </c>
      <c r="BA10" s="44">
        <v>4.4999999999999997E-3</v>
      </c>
      <c r="BB10" s="35">
        <v>5.9999999999999995E-5</v>
      </c>
      <c r="BC10" s="32">
        <v>1.2332250000000002</v>
      </c>
      <c r="BD10" s="32" t="s">
        <v>149</v>
      </c>
      <c r="BE10" s="31" t="s">
        <v>142</v>
      </c>
      <c r="BF10" s="32">
        <v>16.8</v>
      </c>
      <c r="BG10" s="32">
        <v>4.1329050000000001</v>
      </c>
      <c r="BH10" s="30" t="s">
        <v>141</v>
      </c>
      <c r="BI10" s="30" t="s">
        <v>141</v>
      </c>
      <c r="BJ10" s="32" t="s">
        <v>142</v>
      </c>
      <c r="BK10" s="30" t="s">
        <v>141</v>
      </c>
      <c r="BL10" s="31" t="s">
        <v>148</v>
      </c>
      <c r="BM10" s="32">
        <v>9.2100749999999998</v>
      </c>
      <c r="BN10" s="43">
        <v>17.079999999999998</v>
      </c>
      <c r="BO10" s="32">
        <v>3.88836</v>
      </c>
      <c r="BP10" s="29" t="s">
        <v>150</v>
      </c>
      <c r="BQ10" s="29" t="s">
        <v>151</v>
      </c>
      <c r="BR10" s="37" t="s">
        <v>188</v>
      </c>
      <c r="BS10" s="37" t="s">
        <v>190</v>
      </c>
      <c r="BT10" s="37" t="s">
        <v>165</v>
      </c>
      <c r="BU10" s="37"/>
      <c r="BV10" s="38" t="s">
        <v>166</v>
      </c>
      <c r="BW10" s="38"/>
      <c r="BX10" s="38" t="s">
        <v>154</v>
      </c>
      <c r="BY10" s="39" t="s">
        <v>209</v>
      </c>
    </row>
    <row r="11" spans="1:84" s="40" customFormat="1" ht="16.5" x14ac:dyDescent="0.25">
      <c r="A11" s="19">
        <v>2658</v>
      </c>
      <c r="B11" s="20" t="s">
        <v>210</v>
      </c>
      <c r="C11" s="21">
        <v>463379.00025313301</v>
      </c>
      <c r="D11" s="21">
        <v>293939.01524438203</v>
      </c>
      <c r="E11" s="22">
        <v>245.4</v>
      </c>
      <c r="F11" s="20" t="s">
        <v>125</v>
      </c>
      <c r="G11" s="20" t="s">
        <v>194</v>
      </c>
      <c r="H11" s="20" t="s">
        <v>195</v>
      </c>
      <c r="I11" s="20" t="s">
        <v>211</v>
      </c>
      <c r="J11" s="20" t="s">
        <v>129</v>
      </c>
      <c r="K11" s="20" t="s">
        <v>197</v>
      </c>
      <c r="L11" s="20">
        <v>116</v>
      </c>
      <c r="M11" s="20" t="s">
        <v>198</v>
      </c>
      <c r="N11" s="20" t="s">
        <v>212</v>
      </c>
      <c r="O11" s="20">
        <v>75</v>
      </c>
      <c r="P11" s="20" t="s">
        <v>133</v>
      </c>
      <c r="Q11" s="20" t="s">
        <v>200</v>
      </c>
      <c r="R11" s="20" t="s">
        <v>135</v>
      </c>
      <c r="S11" s="20" t="s">
        <v>161</v>
      </c>
      <c r="T11" s="23" t="s">
        <v>137</v>
      </c>
      <c r="U11" s="23" t="s">
        <v>138</v>
      </c>
      <c r="V11" s="23" t="s">
        <v>213</v>
      </c>
      <c r="W11" s="24">
        <v>784</v>
      </c>
      <c r="X11" s="25">
        <v>7.19</v>
      </c>
      <c r="Y11" s="26">
        <v>13</v>
      </c>
      <c r="Z11" s="25">
        <v>3.97</v>
      </c>
      <c r="AA11" s="27">
        <v>738</v>
      </c>
      <c r="AB11" s="21">
        <v>7.48</v>
      </c>
      <c r="AC11" s="28" t="s">
        <v>214</v>
      </c>
      <c r="AD11" s="29" t="s">
        <v>140</v>
      </c>
      <c r="AE11" s="35">
        <v>7.5000000000000002E-4</v>
      </c>
      <c r="AF11" s="31" t="s">
        <v>142</v>
      </c>
      <c r="AG11" s="32">
        <v>24.7</v>
      </c>
      <c r="AH11" s="32" t="s">
        <v>143</v>
      </c>
      <c r="AI11" s="32">
        <v>4.3365000000000008E-2</v>
      </c>
      <c r="AJ11" s="30" t="s">
        <v>141</v>
      </c>
      <c r="AK11" s="32">
        <v>1.9529999999999999E-2</v>
      </c>
      <c r="AL11" s="32">
        <v>20.8</v>
      </c>
      <c r="AM11" s="32" t="s">
        <v>144</v>
      </c>
      <c r="AN11" s="29" t="s">
        <v>143</v>
      </c>
      <c r="AO11" s="33" t="s">
        <v>145</v>
      </c>
      <c r="AP11" s="32">
        <v>3.5490000000000001E-2</v>
      </c>
      <c r="AQ11" s="32" t="s">
        <v>146</v>
      </c>
      <c r="AR11" s="32" t="s">
        <v>147</v>
      </c>
      <c r="AS11" s="32" t="s">
        <v>146</v>
      </c>
      <c r="AT11" s="34">
        <v>1E-3</v>
      </c>
      <c r="AU11" s="35">
        <v>8.9999999999999992E-5</v>
      </c>
      <c r="AV11" s="30" t="s">
        <v>141</v>
      </c>
      <c r="AW11" s="32">
        <v>24.849720000000001</v>
      </c>
      <c r="AX11" s="32">
        <v>3.15E-3</v>
      </c>
      <c r="AY11" s="35">
        <v>1.4299999999999998E-3</v>
      </c>
      <c r="AZ11" s="35">
        <v>3.5409999999999997E-2</v>
      </c>
      <c r="BA11" s="34">
        <v>3.3E-3</v>
      </c>
      <c r="BB11" s="30" t="s">
        <v>141</v>
      </c>
      <c r="BC11" s="32">
        <v>2.3360400000000001</v>
      </c>
      <c r="BD11" s="32" t="s">
        <v>149</v>
      </c>
      <c r="BE11" s="31" t="s">
        <v>142</v>
      </c>
      <c r="BF11" s="32">
        <v>150</v>
      </c>
      <c r="BG11" s="32">
        <v>5.66181</v>
      </c>
      <c r="BH11" s="30" t="s">
        <v>141</v>
      </c>
      <c r="BI11" s="35">
        <v>4.6000000000000001E-4</v>
      </c>
      <c r="BJ11" s="32" t="s">
        <v>142</v>
      </c>
      <c r="BK11" s="35">
        <v>3.48E-3</v>
      </c>
      <c r="BL11" s="31" t="s">
        <v>148</v>
      </c>
      <c r="BM11" s="32">
        <v>123.234825</v>
      </c>
      <c r="BN11" s="36">
        <v>269.62</v>
      </c>
      <c r="BO11" s="32">
        <v>4.0844999999999999E-2</v>
      </c>
      <c r="BP11" s="29" t="s">
        <v>150</v>
      </c>
      <c r="BQ11" s="29" t="s">
        <v>151</v>
      </c>
      <c r="BR11" s="37" t="s">
        <v>215</v>
      </c>
      <c r="BS11" s="37" t="s">
        <v>216</v>
      </c>
      <c r="BT11" s="37"/>
      <c r="BU11" s="37" t="s">
        <v>217</v>
      </c>
      <c r="BV11" s="38" t="s">
        <v>191</v>
      </c>
      <c r="BW11" s="38"/>
      <c r="BX11" s="38" t="s">
        <v>191</v>
      </c>
      <c r="BY11" s="39"/>
    </row>
    <row r="12" spans="1:84" s="40" customFormat="1" ht="16.5" x14ac:dyDescent="0.25">
      <c r="A12" s="19">
        <v>1194</v>
      </c>
      <c r="B12" s="20" t="s">
        <v>218</v>
      </c>
      <c r="C12" s="21">
        <v>445217.217511105</v>
      </c>
      <c r="D12" s="21">
        <v>235682.96871016899</v>
      </c>
      <c r="E12" s="22">
        <v>224.14</v>
      </c>
      <c r="F12" s="20" t="s">
        <v>125</v>
      </c>
      <c r="G12" s="20" t="s">
        <v>219</v>
      </c>
      <c r="H12" s="20" t="s">
        <v>220</v>
      </c>
      <c r="I12" s="20" t="s">
        <v>221</v>
      </c>
      <c r="J12" s="20" t="s">
        <v>129</v>
      </c>
      <c r="K12" s="20" t="s">
        <v>222</v>
      </c>
      <c r="L12" s="20">
        <v>128</v>
      </c>
      <c r="M12" s="20" t="s">
        <v>223</v>
      </c>
      <c r="N12" s="20" t="s">
        <v>132</v>
      </c>
      <c r="O12" s="22">
        <v>11.4</v>
      </c>
      <c r="P12" s="20" t="s">
        <v>159</v>
      </c>
      <c r="Q12" s="20" t="s">
        <v>134</v>
      </c>
      <c r="R12" s="20" t="s">
        <v>224</v>
      </c>
      <c r="S12" s="20" t="s">
        <v>201</v>
      </c>
      <c r="T12" s="23" t="s">
        <v>137</v>
      </c>
      <c r="U12" s="23" t="s">
        <v>138</v>
      </c>
      <c r="V12" s="23" t="s">
        <v>225</v>
      </c>
      <c r="W12" s="24">
        <v>742</v>
      </c>
      <c r="X12" s="25">
        <v>6.47</v>
      </c>
      <c r="Y12" s="26">
        <v>12.3</v>
      </c>
      <c r="Z12" s="25">
        <v>7.12</v>
      </c>
      <c r="AA12" s="27">
        <v>727</v>
      </c>
      <c r="AB12" s="21">
        <v>6.68</v>
      </c>
      <c r="AC12" s="28" t="s">
        <v>214</v>
      </c>
      <c r="AD12" s="29" t="s">
        <v>140</v>
      </c>
      <c r="AE12" s="30" t="s">
        <v>141</v>
      </c>
      <c r="AF12" s="31" t="s">
        <v>142</v>
      </c>
      <c r="AG12" s="32">
        <v>42.2</v>
      </c>
      <c r="AH12" s="32" t="s">
        <v>143</v>
      </c>
      <c r="AI12" s="32">
        <v>8.6730000000000015E-2</v>
      </c>
      <c r="AJ12" s="30" t="s">
        <v>141</v>
      </c>
      <c r="AK12" s="32">
        <v>1.6485E-2</v>
      </c>
      <c r="AL12" s="32">
        <v>88.9</v>
      </c>
      <c r="AM12" s="32" t="s">
        <v>144</v>
      </c>
      <c r="AN12" s="29" t="s">
        <v>143</v>
      </c>
      <c r="AO12" s="33" t="s">
        <v>145</v>
      </c>
      <c r="AP12" s="32" t="s">
        <v>144</v>
      </c>
      <c r="AQ12" s="32" t="s">
        <v>146</v>
      </c>
      <c r="AR12" s="32" t="s">
        <v>147</v>
      </c>
      <c r="AS12" s="32" t="s">
        <v>146</v>
      </c>
      <c r="AT12" s="34">
        <v>1.1000000000000001E-3</v>
      </c>
      <c r="AU12" s="30" t="s">
        <v>141</v>
      </c>
      <c r="AV12" s="30" t="s">
        <v>141</v>
      </c>
      <c r="AW12" s="32">
        <v>16.22166</v>
      </c>
      <c r="AX12" s="32" t="s">
        <v>148</v>
      </c>
      <c r="AY12" s="35">
        <v>6.6E-4</v>
      </c>
      <c r="AZ12" s="30" t="s">
        <v>141</v>
      </c>
      <c r="BA12" s="33" t="s">
        <v>145</v>
      </c>
      <c r="BB12" s="30" t="s">
        <v>141</v>
      </c>
      <c r="BC12" s="32">
        <v>0.83370000000000011</v>
      </c>
      <c r="BD12" s="32" t="s">
        <v>149</v>
      </c>
      <c r="BE12" s="31" t="s">
        <v>142</v>
      </c>
      <c r="BF12" s="32">
        <v>100</v>
      </c>
      <c r="BG12" s="32">
        <v>18.328275000000001</v>
      </c>
      <c r="BH12" s="30" t="s">
        <v>141</v>
      </c>
      <c r="BI12" s="30" t="s">
        <v>141</v>
      </c>
      <c r="BJ12" s="32" t="s">
        <v>142</v>
      </c>
      <c r="BK12" s="35">
        <v>1.7999999999999998E-4</v>
      </c>
      <c r="BL12" s="31" t="s">
        <v>148</v>
      </c>
      <c r="BM12" s="32">
        <v>95.203185000000005</v>
      </c>
      <c r="BN12" s="36">
        <v>118.34</v>
      </c>
      <c r="BO12" s="32" t="s">
        <v>143</v>
      </c>
      <c r="BP12" s="29" t="s">
        <v>150</v>
      </c>
      <c r="BQ12" s="29" t="s">
        <v>151</v>
      </c>
      <c r="BR12" s="37" t="s">
        <v>226</v>
      </c>
      <c r="BS12" s="37" t="s">
        <v>227</v>
      </c>
      <c r="BT12" s="37" t="s">
        <v>165</v>
      </c>
      <c r="BU12" s="37"/>
      <c r="BV12" s="38" t="s">
        <v>166</v>
      </c>
      <c r="BW12" s="38"/>
      <c r="BX12" s="38" t="s">
        <v>154</v>
      </c>
      <c r="BY12" s="39" t="s">
        <v>228</v>
      </c>
    </row>
    <row r="13" spans="1:84" s="40" customFormat="1" ht="25.5" x14ac:dyDescent="0.25">
      <c r="A13" s="19">
        <v>1637</v>
      </c>
      <c r="B13" s="20" t="s">
        <v>229</v>
      </c>
      <c r="C13" s="21">
        <v>444637.327353289</v>
      </c>
      <c r="D13" s="21">
        <v>235052.837933984</v>
      </c>
      <c r="E13" s="22">
        <v>243.61</v>
      </c>
      <c r="F13" s="20" t="s">
        <v>125</v>
      </c>
      <c r="G13" s="20" t="s">
        <v>219</v>
      </c>
      <c r="H13" s="20" t="s">
        <v>220</v>
      </c>
      <c r="I13" s="20" t="s">
        <v>230</v>
      </c>
      <c r="J13" s="20" t="s">
        <v>129</v>
      </c>
      <c r="K13" s="20" t="s">
        <v>222</v>
      </c>
      <c r="L13" s="20">
        <v>128</v>
      </c>
      <c r="M13" s="20" t="s">
        <v>223</v>
      </c>
      <c r="N13" s="20" t="s">
        <v>132</v>
      </c>
      <c r="O13" s="22">
        <v>22.54</v>
      </c>
      <c r="P13" s="20" t="s">
        <v>159</v>
      </c>
      <c r="Q13" s="20" t="s">
        <v>134</v>
      </c>
      <c r="R13" s="20" t="s">
        <v>224</v>
      </c>
      <c r="S13" s="20" t="s">
        <v>201</v>
      </c>
      <c r="T13" s="23" t="s">
        <v>137</v>
      </c>
      <c r="U13" s="23" t="s">
        <v>138</v>
      </c>
      <c r="V13" s="23" t="s">
        <v>231</v>
      </c>
      <c r="W13" s="24">
        <v>632</v>
      </c>
      <c r="X13" s="25">
        <v>6.87</v>
      </c>
      <c r="Y13" s="26">
        <v>12.8</v>
      </c>
      <c r="Z13" s="25">
        <v>0.05</v>
      </c>
      <c r="AA13" s="27">
        <v>663</v>
      </c>
      <c r="AB13" s="21">
        <v>6.95</v>
      </c>
      <c r="AC13" s="28">
        <v>2.4</v>
      </c>
      <c r="AD13" s="29">
        <v>2.37</v>
      </c>
      <c r="AE13" s="35">
        <v>1E-4</v>
      </c>
      <c r="AF13" s="31">
        <v>7.0000000000000001E-3</v>
      </c>
      <c r="AG13" s="32">
        <v>0.28000000000000003</v>
      </c>
      <c r="AH13" s="32" t="s">
        <v>143</v>
      </c>
      <c r="AI13" s="32">
        <v>0.13891500000000001</v>
      </c>
      <c r="AJ13" s="35">
        <v>5.0000000000000002E-5</v>
      </c>
      <c r="AK13" s="32">
        <v>2.6880000000000001E-2</v>
      </c>
      <c r="AL13" s="32">
        <v>25</v>
      </c>
      <c r="AM13" s="32" t="s">
        <v>144</v>
      </c>
      <c r="AN13" s="29" t="s">
        <v>143</v>
      </c>
      <c r="AO13" s="33" t="s">
        <v>145</v>
      </c>
      <c r="AP13" s="32">
        <v>7.1399999999999996E-3</v>
      </c>
      <c r="AQ13" s="32" t="s">
        <v>146</v>
      </c>
      <c r="AR13" s="32" t="s">
        <v>147</v>
      </c>
      <c r="AS13" s="32" t="s">
        <v>146</v>
      </c>
      <c r="AT13" s="34">
        <v>4.7000000000000002E-3</v>
      </c>
      <c r="AU13" s="30" t="s">
        <v>141</v>
      </c>
      <c r="AV13" s="35">
        <v>2.6800000000000001E-3</v>
      </c>
      <c r="AW13" s="32">
        <v>14.936565000000002</v>
      </c>
      <c r="AX13" s="32">
        <v>2.4751650000000001</v>
      </c>
      <c r="AY13" s="35">
        <v>5.2999999999999998E-4</v>
      </c>
      <c r="AZ13" s="35">
        <v>2.5899999999999999E-3</v>
      </c>
      <c r="BA13" s="34">
        <v>1.11E-2</v>
      </c>
      <c r="BB13" s="30" t="s">
        <v>141</v>
      </c>
      <c r="BC13" s="32">
        <v>2.0248200000000001</v>
      </c>
      <c r="BD13" s="32" t="s">
        <v>149</v>
      </c>
      <c r="BE13" s="31" t="s">
        <v>142</v>
      </c>
      <c r="BF13" s="32">
        <v>5.49</v>
      </c>
      <c r="BG13" s="32">
        <v>24.108630000000002</v>
      </c>
      <c r="BH13" s="30" t="s">
        <v>141</v>
      </c>
      <c r="BI13" s="30" t="s">
        <v>141</v>
      </c>
      <c r="BJ13" s="32" t="s">
        <v>142</v>
      </c>
      <c r="BK13" s="35">
        <v>1.0300000000000001E-3</v>
      </c>
      <c r="BL13" s="31" t="s">
        <v>148</v>
      </c>
      <c r="BM13" s="32">
        <v>97.543530000000004</v>
      </c>
      <c r="BN13" s="36">
        <v>411.14</v>
      </c>
      <c r="BO13" s="32">
        <v>2.4823050000000002</v>
      </c>
      <c r="BP13" s="29" t="s">
        <v>150</v>
      </c>
      <c r="BQ13" s="29" t="s">
        <v>151</v>
      </c>
      <c r="BR13" s="37" t="s">
        <v>204</v>
      </c>
      <c r="BS13" s="37" t="s">
        <v>232</v>
      </c>
      <c r="BT13" s="37" t="s">
        <v>233</v>
      </c>
      <c r="BU13" s="37" t="s">
        <v>188</v>
      </c>
      <c r="BV13" s="38" t="s">
        <v>191</v>
      </c>
      <c r="BW13" s="38"/>
      <c r="BX13" s="38" t="s">
        <v>166</v>
      </c>
      <c r="BY13" s="39" t="s">
        <v>234</v>
      </c>
    </row>
    <row r="14" spans="1:84" s="40" customFormat="1" ht="16.5" x14ac:dyDescent="0.25">
      <c r="A14" s="19">
        <v>2701</v>
      </c>
      <c r="B14" s="20" t="s">
        <v>235</v>
      </c>
      <c r="C14" s="21">
        <v>436860.42791134998</v>
      </c>
      <c r="D14" s="21">
        <v>238998.645869814</v>
      </c>
      <c r="E14" s="20">
        <v>224</v>
      </c>
      <c r="F14" s="20" t="s">
        <v>125</v>
      </c>
      <c r="G14" s="20" t="s">
        <v>219</v>
      </c>
      <c r="H14" s="20" t="s">
        <v>236</v>
      </c>
      <c r="I14" s="20" t="s">
        <v>236</v>
      </c>
      <c r="J14" s="20" t="s">
        <v>129</v>
      </c>
      <c r="K14" s="20" t="s">
        <v>222</v>
      </c>
      <c r="L14" s="20">
        <v>128</v>
      </c>
      <c r="M14" s="20" t="s">
        <v>223</v>
      </c>
      <c r="N14" s="20" t="s">
        <v>132</v>
      </c>
      <c r="O14" s="20">
        <v>15</v>
      </c>
      <c r="P14" s="20" t="s">
        <v>133</v>
      </c>
      <c r="Q14" s="20" t="s">
        <v>134</v>
      </c>
      <c r="R14" s="20" t="s">
        <v>135</v>
      </c>
      <c r="S14" s="20" t="s">
        <v>161</v>
      </c>
      <c r="T14" s="23" t="s">
        <v>137</v>
      </c>
      <c r="U14" s="23" t="s">
        <v>138</v>
      </c>
      <c r="V14" s="23" t="s">
        <v>237</v>
      </c>
      <c r="W14" s="24">
        <v>586</v>
      </c>
      <c r="X14" s="25">
        <v>6.9</v>
      </c>
      <c r="Y14" s="26">
        <v>11.7</v>
      </c>
      <c r="Z14" s="25">
        <v>0</v>
      </c>
      <c r="AA14" s="27">
        <v>581</v>
      </c>
      <c r="AB14" s="21">
        <v>7.1</v>
      </c>
      <c r="AC14" s="28" t="s">
        <v>214</v>
      </c>
      <c r="AD14" s="29">
        <v>0.25</v>
      </c>
      <c r="AE14" s="30" t="s">
        <v>141</v>
      </c>
      <c r="AF14" s="31" t="s">
        <v>142</v>
      </c>
      <c r="AG14" s="32">
        <v>0.79</v>
      </c>
      <c r="AH14" s="32">
        <v>0.03</v>
      </c>
      <c r="AI14" s="41">
        <v>4.6934999999999998E-2</v>
      </c>
      <c r="AJ14" s="30" t="s">
        <v>141</v>
      </c>
      <c r="AK14" s="42">
        <v>3.4860000000000002E-2</v>
      </c>
      <c r="AL14" s="32">
        <v>36.200000000000003</v>
      </c>
      <c r="AM14" s="41" t="s">
        <v>144</v>
      </c>
      <c r="AN14" s="29" t="s">
        <v>143</v>
      </c>
      <c r="AO14" s="33" t="s">
        <v>145</v>
      </c>
      <c r="AP14" s="41" t="s">
        <v>144</v>
      </c>
      <c r="AQ14" s="32" t="s">
        <v>146</v>
      </c>
      <c r="AR14" s="32" t="s">
        <v>147</v>
      </c>
      <c r="AS14" s="32" t="s">
        <v>146</v>
      </c>
      <c r="AT14" s="34">
        <v>8.9999999999999998E-4</v>
      </c>
      <c r="AU14" s="30" t="s">
        <v>141</v>
      </c>
      <c r="AV14" s="30" t="s">
        <v>141</v>
      </c>
      <c r="AW14" s="28">
        <v>13.951560000000001</v>
      </c>
      <c r="AX14" s="41">
        <v>9.8910000000000012E-2</v>
      </c>
      <c r="AY14" s="35">
        <v>6.3000000000000003E-4</v>
      </c>
      <c r="AZ14" s="35">
        <v>3.6999999999999999E-4</v>
      </c>
      <c r="BA14" s="33" t="s">
        <v>145</v>
      </c>
      <c r="BB14" s="30" t="s">
        <v>141</v>
      </c>
      <c r="BC14" s="28">
        <v>2.7389250000000001</v>
      </c>
      <c r="BD14" s="32" t="s">
        <v>149</v>
      </c>
      <c r="BE14" s="31" t="s">
        <v>142</v>
      </c>
      <c r="BF14" s="32">
        <v>79.900000000000006</v>
      </c>
      <c r="BG14" s="28">
        <v>16.538550000000001</v>
      </c>
      <c r="BH14" s="30" t="s">
        <v>141</v>
      </c>
      <c r="BI14" s="30" t="s">
        <v>141</v>
      </c>
      <c r="BJ14" s="41" t="s">
        <v>142</v>
      </c>
      <c r="BK14" s="35">
        <v>5.8E-4</v>
      </c>
      <c r="BL14" s="31" t="s">
        <v>148</v>
      </c>
      <c r="BM14" s="28">
        <v>78.176384999999996</v>
      </c>
      <c r="BN14" s="36">
        <v>207.4</v>
      </c>
      <c r="BO14" s="42">
        <v>2.3618700000000001</v>
      </c>
      <c r="BP14" s="29" t="s">
        <v>150</v>
      </c>
      <c r="BQ14" s="29" t="s">
        <v>151</v>
      </c>
      <c r="BR14" s="37" t="s">
        <v>238</v>
      </c>
      <c r="BS14" s="37" t="s">
        <v>239</v>
      </c>
      <c r="BT14" s="37"/>
      <c r="BU14" s="37"/>
      <c r="BV14" s="38" t="s">
        <v>154</v>
      </c>
      <c r="BW14" s="38"/>
      <c r="BX14" s="38" t="s">
        <v>167</v>
      </c>
      <c r="BY14" s="39" t="s">
        <v>240</v>
      </c>
    </row>
    <row r="15" spans="1:84" s="40" customFormat="1" ht="16.5" x14ac:dyDescent="0.25">
      <c r="A15" s="19">
        <v>2702</v>
      </c>
      <c r="B15" s="20" t="s">
        <v>241</v>
      </c>
      <c r="C15" s="21">
        <v>450505.99928760499</v>
      </c>
      <c r="D15" s="21">
        <v>230391.642282552</v>
      </c>
      <c r="E15" s="20">
        <v>204</v>
      </c>
      <c r="F15" s="20" t="s">
        <v>125</v>
      </c>
      <c r="G15" s="20" t="s">
        <v>219</v>
      </c>
      <c r="H15" s="20" t="s">
        <v>220</v>
      </c>
      <c r="I15" s="20" t="s">
        <v>242</v>
      </c>
      <c r="J15" s="20" t="s">
        <v>129</v>
      </c>
      <c r="K15" s="20" t="s">
        <v>222</v>
      </c>
      <c r="L15" s="20">
        <v>128</v>
      </c>
      <c r="M15" s="20" t="s">
        <v>223</v>
      </c>
      <c r="N15" s="20" t="s">
        <v>132</v>
      </c>
      <c r="O15" s="22">
        <v>5.3</v>
      </c>
      <c r="P15" s="20" t="s">
        <v>159</v>
      </c>
      <c r="Q15" s="20" t="s">
        <v>134</v>
      </c>
      <c r="R15" s="20" t="s">
        <v>135</v>
      </c>
      <c r="S15" s="20" t="s">
        <v>201</v>
      </c>
      <c r="T15" s="23" t="s">
        <v>137</v>
      </c>
      <c r="U15" s="23" t="s">
        <v>138</v>
      </c>
      <c r="V15" s="23" t="s">
        <v>243</v>
      </c>
      <c r="W15" s="24">
        <v>1093</v>
      </c>
      <c r="X15" s="25">
        <v>6.9</v>
      </c>
      <c r="Y15" s="26">
        <v>10.9</v>
      </c>
      <c r="Z15" s="25">
        <v>0.02</v>
      </c>
      <c r="AA15" s="27">
        <v>1052</v>
      </c>
      <c r="AB15" s="21">
        <v>7.02</v>
      </c>
      <c r="AC15" s="28" t="s">
        <v>214</v>
      </c>
      <c r="AD15" s="29">
        <v>1.56</v>
      </c>
      <c r="AE15" s="30" t="s">
        <v>141</v>
      </c>
      <c r="AF15" s="31" t="s">
        <v>142</v>
      </c>
      <c r="AG15" s="32">
        <v>1.28</v>
      </c>
      <c r="AH15" s="32">
        <v>0.09</v>
      </c>
      <c r="AI15" s="41">
        <v>0.46431</v>
      </c>
      <c r="AJ15" s="30" t="s">
        <v>141</v>
      </c>
      <c r="AK15" s="42">
        <v>6.3105000000000008E-2</v>
      </c>
      <c r="AL15" s="32">
        <v>84.7</v>
      </c>
      <c r="AM15" s="41" t="s">
        <v>144</v>
      </c>
      <c r="AN15" s="29" t="s">
        <v>143</v>
      </c>
      <c r="AO15" s="33" t="s">
        <v>145</v>
      </c>
      <c r="AP15" s="41" t="s">
        <v>144</v>
      </c>
      <c r="AQ15" s="32">
        <v>0.62</v>
      </c>
      <c r="AR15" s="32" t="s">
        <v>147</v>
      </c>
      <c r="AS15" s="32" t="s">
        <v>146</v>
      </c>
      <c r="AT15" s="34">
        <v>1E-3</v>
      </c>
      <c r="AU15" s="30" t="s">
        <v>141</v>
      </c>
      <c r="AV15" s="30" t="s">
        <v>141</v>
      </c>
      <c r="AW15" s="28">
        <v>28.502880000000005</v>
      </c>
      <c r="AX15" s="41">
        <v>0.99046500000000004</v>
      </c>
      <c r="AY15" s="35">
        <v>1.25E-3</v>
      </c>
      <c r="AZ15" s="35">
        <v>5.8E-4</v>
      </c>
      <c r="BA15" s="33" t="s">
        <v>145</v>
      </c>
      <c r="BB15" s="30" t="s">
        <v>141</v>
      </c>
      <c r="BC15" s="28">
        <v>8.5003799999999998</v>
      </c>
      <c r="BD15" s="32" t="s">
        <v>149</v>
      </c>
      <c r="BE15" s="31" t="s">
        <v>142</v>
      </c>
      <c r="BF15" s="32">
        <v>186</v>
      </c>
      <c r="BG15" s="28">
        <v>34.101374999999997</v>
      </c>
      <c r="BH15" s="35">
        <v>1E-4</v>
      </c>
      <c r="BI15" s="30" t="s">
        <v>141</v>
      </c>
      <c r="BJ15" s="41" t="s">
        <v>142</v>
      </c>
      <c r="BK15" s="30" t="s">
        <v>141</v>
      </c>
      <c r="BL15" s="31" t="s">
        <v>148</v>
      </c>
      <c r="BM15" s="28">
        <v>137.99058000000002</v>
      </c>
      <c r="BN15" s="36">
        <v>336.71999999999997</v>
      </c>
      <c r="BO15" s="42">
        <v>11.049570000000001</v>
      </c>
      <c r="BP15" s="29" t="s">
        <v>150</v>
      </c>
      <c r="BQ15" s="29" t="s">
        <v>151</v>
      </c>
      <c r="BR15" s="37" t="s">
        <v>244</v>
      </c>
      <c r="BS15" s="37" t="s">
        <v>245</v>
      </c>
      <c r="BT15" s="37" t="s">
        <v>233</v>
      </c>
      <c r="BU15" s="37" t="s">
        <v>190</v>
      </c>
      <c r="BV15" s="38" t="s">
        <v>191</v>
      </c>
      <c r="BW15" s="38"/>
      <c r="BX15" s="38" t="s">
        <v>166</v>
      </c>
      <c r="BY15" s="39" t="s">
        <v>246</v>
      </c>
    </row>
    <row r="16" spans="1:84" s="40" customFormat="1" ht="16.5" x14ac:dyDescent="0.25">
      <c r="A16" s="19">
        <v>902</v>
      </c>
      <c r="B16" s="20" t="s">
        <v>247</v>
      </c>
      <c r="C16" s="21">
        <v>486486.052393666</v>
      </c>
      <c r="D16" s="21">
        <v>285776.81413099897</v>
      </c>
      <c r="E16" s="20"/>
      <c r="F16" s="20" t="s">
        <v>125</v>
      </c>
      <c r="G16" s="20" t="s">
        <v>248</v>
      </c>
      <c r="H16" s="20" t="s">
        <v>249</v>
      </c>
      <c r="I16" s="20" t="s">
        <v>250</v>
      </c>
      <c r="J16" s="20" t="s">
        <v>129</v>
      </c>
      <c r="K16" s="20" t="s">
        <v>222</v>
      </c>
      <c r="L16" s="20">
        <v>130</v>
      </c>
      <c r="M16" s="20" t="s">
        <v>251</v>
      </c>
      <c r="N16" s="20" t="s">
        <v>212</v>
      </c>
      <c r="O16" s="22">
        <v>28.8</v>
      </c>
      <c r="P16" s="20" t="s">
        <v>159</v>
      </c>
      <c r="Q16" s="20" t="s">
        <v>200</v>
      </c>
      <c r="R16" s="20" t="s">
        <v>135</v>
      </c>
      <c r="S16" s="20" t="s">
        <v>252</v>
      </c>
      <c r="T16" s="23" t="s">
        <v>137</v>
      </c>
      <c r="U16" s="23" t="s">
        <v>138</v>
      </c>
      <c r="V16" s="23" t="s">
        <v>253</v>
      </c>
      <c r="W16" s="24">
        <v>694</v>
      </c>
      <c r="X16" s="25">
        <v>7.47</v>
      </c>
      <c r="Y16" s="26">
        <v>10.7</v>
      </c>
      <c r="Z16" s="25">
        <v>3.85</v>
      </c>
      <c r="AA16" s="27">
        <v>688</v>
      </c>
      <c r="AB16" s="21">
        <v>7.59</v>
      </c>
      <c r="AC16" s="28">
        <v>1.7</v>
      </c>
      <c r="AD16" s="29" t="s">
        <v>140</v>
      </c>
      <c r="AE16" s="30" t="s">
        <v>141</v>
      </c>
      <c r="AF16" s="31">
        <v>3.0000000000000001E-3</v>
      </c>
      <c r="AG16" s="32">
        <v>29.3</v>
      </c>
      <c r="AH16" s="32" t="s">
        <v>143</v>
      </c>
      <c r="AI16" s="32">
        <v>1.0605E-2</v>
      </c>
      <c r="AJ16" s="30" t="s">
        <v>141</v>
      </c>
      <c r="AK16" s="32">
        <v>1.5330000000000002E-2</v>
      </c>
      <c r="AL16" s="32">
        <v>32.5</v>
      </c>
      <c r="AM16" s="32" t="s">
        <v>144</v>
      </c>
      <c r="AN16" s="29" t="s">
        <v>143</v>
      </c>
      <c r="AO16" s="33" t="s">
        <v>145</v>
      </c>
      <c r="AP16" s="32">
        <v>0.17188500000000001</v>
      </c>
      <c r="AQ16" s="32" t="s">
        <v>146</v>
      </c>
      <c r="AR16" s="32" t="s">
        <v>147</v>
      </c>
      <c r="AS16" s="32" t="s">
        <v>146</v>
      </c>
      <c r="AT16" s="34">
        <v>5.9999999999999995E-4</v>
      </c>
      <c r="AU16" s="35">
        <v>1.1E-4</v>
      </c>
      <c r="AV16" s="30" t="s">
        <v>141</v>
      </c>
      <c r="AW16" s="32">
        <v>35.952629999999999</v>
      </c>
      <c r="AX16" s="32" t="s">
        <v>148</v>
      </c>
      <c r="AY16" s="35">
        <v>5.9999999999999995E-4</v>
      </c>
      <c r="AZ16" s="35">
        <v>2.2000000000000001E-4</v>
      </c>
      <c r="BA16" s="33" t="s">
        <v>145</v>
      </c>
      <c r="BB16" s="35">
        <v>4.0999999999999999E-4</v>
      </c>
      <c r="BC16" s="32">
        <v>4.0500600000000002</v>
      </c>
      <c r="BD16" s="32" t="s">
        <v>149</v>
      </c>
      <c r="BE16" s="31" t="s">
        <v>142</v>
      </c>
      <c r="BF16" s="32">
        <v>76.900000000000006</v>
      </c>
      <c r="BG16" s="32">
        <v>13.206480000000001</v>
      </c>
      <c r="BH16" s="30" t="s">
        <v>141</v>
      </c>
      <c r="BI16" s="35">
        <v>1.3700000000000001E-3</v>
      </c>
      <c r="BJ16" s="32" t="s">
        <v>142</v>
      </c>
      <c r="BK16" s="35">
        <v>7.5000000000000002E-4</v>
      </c>
      <c r="BL16" s="31" t="s">
        <v>148</v>
      </c>
      <c r="BM16" s="32">
        <v>76.673100000000005</v>
      </c>
      <c r="BN16" s="36">
        <v>265.95999999999998</v>
      </c>
      <c r="BO16" s="32" t="s">
        <v>143</v>
      </c>
      <c r="BP16" s="29" t="s">
        <v>150</v>
      </c>
      <c r="BQ16" s="29" t="s">
        <v>151</v>
      </c>
      <c r="BR16" s="37" t="s">
        <v>254</v>
      </c>
      <c r="BS16" s="37" t="s">
        <v>153</v>
      </c>
      <c r="BT16" s="37"/>
      <c r="BU16" s="37"/>
      <c r="BV16" s="38" t="s">
        <v>154</v>
      </c>
      <c r="BW16" s="38"/>
      <c r="BX16" s="38" t="s">
        <v>154</v>
      </c>
      <c r="BY16" s="39"/>
    </row>
    <row r="17" spans="1:77" s="40" customFormat="1" ht="16.5" x14ac:dyDescent="0.25">
      <c r="A17" s="19">
        <v>958</v>
      </c>
      <c r="B17" s="20" t="s">
        <v>255</v>
      </c>
      <c r="C17" s="21">
        <v>473136.25285692298</v>
      </c>
      <c r="D17" s="21">
        <v>274467.70932991902</v>
      </c>
      <c r="E17" s="20"/>
      <c r="F17" s="20" t="s">
        <v>125</v>
      </c>
      <c r="G17" s="20" t="s">
        <v>194</v>
      </c>
      <c r="H17" s="20" t="s">
        <v>256</v>
      </c>
      <c r="I17" s="20" t="s">
        <v>257</v>
      </c>
      <c r="J17" s="20" t="s">
        <v>129</v>
      </c>
      <c r="K17" s="20" t="s">
        <v>222</v>
      </c>
      <c r="L17" s="20">
        <v>130</v>
      </c>
      <c r="M17" s="20" t="s">
        <v>251</v>
      </c>
      <c r="N17" s="20" t="s">
        <v>212</v>
      </c>
      <c r="O17" s="20">
        <v>69</v>
      </c>
      <c r="P17" s="20" t="s">
        <v>133</v>
      </c>
      <c r="Q17" s="20" t="s">
        <v>200</v>
      </c>
      <c r="R17" s="20" t="s">
        <v>135</v>
      </c>
      <c r="S17" s="20" t="s">
        <v>252</v>
      </c>
      <c r="T17" s="23" t="s">
        <v>137</v>
      </c>
      <c r="U17" s="23" t="s">
        <v>138</v>
      </c>
      <c r="V17" s="23" t="s">
        <v>258</v>
      </c>
      <c r="W17" s="24">
        <v>950</v>
      </c>
      <c r="X17" s="25">
        <v>7.09</v>
      </c>
      <c r="Y17" s="26">
        <v>12.4</v>
      </c>
      <c r="Z17" s="25">
        <v>0.18</v>
      </c>
      <c r="AA17" s="27">
        <v>898</v>
      </c>
      <c r="AB17" s="21">
        <v>7.35</v>
      </c>
      <c r="AC17" s="28" t="s">
        <v>214</v>
      </c>
      <c r="AD17" s="29">
        <v>0.08</v>
      </c>
      <c r="AE17" s="35">
        <v>7.0000000000000007E-5</v>
      </c>
      <c r="AF17" s="31" t="s">
        <v>142</v>
      </c>
      <c r="AG17" s="32">
        <v>2.27</v>
      </c>
      <c r="AH17" s="32" t="s">
        <v>143</v>
      </c>
      <c r="AI17" s="32">
        <v>4.9350000000000005E-2</v>
      </c>
      <c r="AJ17" s="30" t="s">
        <v>141</v>
      </c>
      <c r="AK17" s="32">
        <v>4.1055000000000008E-2</v>
      </c>
      <c r="AL17" s="32">
        <v>78.099999999999994</v>
      </c>
      <c r="AM17" s="32" t="s">
        <v>144</v>
      </c>
      <c r="AN17" s="29" t="s">
        <v>143</v>
      </c>
      <c r="AO17" s="33" t="s">
        <v>145</v>
      </c>
      <c r="AP17" s="32">
        <v>1.9949999999999999E-2</v>
      </c>
      <c r="AQ17" s="32" t="s">
        <v>146</v>
      </c>
      <c r="AR17" s="32" t="s">
        <v>147</v>
      </c>
      <c r="AS17" s="32" t="s">
        <v>146</v>
      </c>
      <c r="AT17" s="34">
        <v>2E-3</v>
      </c>
      <c r="AU17" s="35">
        <v>1E-4</v>
      </c>
      <c r="AV17" s="30" t="s">
        <v>141</v>
      </c>
      <c r="AW17" s="32">
        <v>16.998764999999999</v>
      </c>
      <c r="AX17" s="32">
        <v>0.366975</v>
      </c>
      <c r="AY17" s="35">
        <v>2.9500000000000004E-3</v>
      </c>
      <c r="AZ17" s="35">
        <v>3.8000000000000002E-4</v>
      </c>
      <c r="BA17" s="34">
        <v>4.0999999999999995E-3</v>
      </c>
      <c r="BB17" s="35">
        <v>1.7000000000000001E-4</v>
      </c>
      <c r="BC17" s="32">
        <v>6.545910000000001</v>
      </c>
      <c r="BD17" s="32" t="s">
        <v>149</v>
      </c>
      <c r="BE17" s="31">
        <v>3.0000000000000001E-3</v>
      </c>
      <c r="BF17" s="32">
        <v>133</v>
      </c>
      <c r="BG17" s="32">
        <v>39.775155000000005</v>
      </c>
      <c r="BH17" s="30" t="s">
        <v>141</v>
      </c>
      <c r="BI17" s="35">
        <v>5.6000000000000006E-4</v>
      </c>
      <c r="BJ17" s="32" t="s">
        <v>142</v>
      </c>
      <c r="BK17" s="35">
        <v>4.5599999999999998E-3</v>
      </c>
      <c r="BL17" s="31" t="s">
        <v>148</v>
      </c>
      <c r="BM17" s="32">
        <v>136.97386500000002</v>
      </c>
      <c r="BN17" s="36">
        <v>315.98</v>
      </c>
      <c r="BO17" s="32">
        <v>1.5015000000000001E-2</v>
      </c>
      <c r="BP17" s="29" t="s">
        <v>150</v>
      </c>
      <c r="BQ17" s="29" t="s">
        <v>151</v>
      </c>
      <c r="BR17" s="37" t="s">
        <v>259</v>
      </c>
      <c r="BS17" s="37" t="s">
        <v>260</v>
      </c>
      <c r="BT17" s="37"/>
      <c r="BU17" s="37"/>
      <c r="BV17" s="38" t="s">
        <v>154</v>
      </c>
      <c r="BW17" s="38" t="s">
        <v>261</v>
      </c>
      <c r="BX17" s="38" t="s">
        <v>154</v>
      </c>
      <c r="BY17" s="39"/>
    </row>
    <row r="18" spans="1:77" s="40" customFormat="1" ht="16.5" x14ac:dyDescent="0.25">
      <c r="A18" s="19">
        <v>1732</v>
      </c>
      <c r="B18" s="20" t="s">
        <v>262</v>
      </c>
      <c r="C18" s="21">
        <v>472284.81261895603</v>
      </c>
      <c r="D18" s="21">
        <v>281117.18868477101</v>
      </c>
      <c r="E18" s="22">
        <v>216.33</v>
      </c>
      <c r="F18" s="20" t="s">
        <v>125</v>
      </c>
      <c r="G18" s="20" t="s">
        <v>194</v>
      </c>
      <c r="H18" s="20" t="s">
        <v>263</v>
      </c>
      <c r="I18" s="20" t="s">
        <v>263</v>
      </c>
      <c r="J18" s="20" t="s">
        <v>129</v>
      </c>
      <c r="K18" s="20" t="s">
        <v>222</v>
      </c>
      <c r="L18" s="20">
        <v>130</v>
      </c>
      <c r="M18" s="20" t="s">
        <v>251</v>
      </c>
      <c r="N18" s="20" t="s">
        <v>132</v>
      </c>
      <c r="O18" s="22">
        <v>27.5</v>
      </c>
      <c r="P18" s="20" t="s">
        <v>159</v>
      </c>
      <c r="Q18" s="20" t="s">
        <v>134</v>
      </c>
      <c r="R18" s="20" t="s">
        <v>224</v>
      </c>
      <c r="S18" s="20" t="s">
        <v>201</v>
      </c>
      <c r="T18" s="23" t="s">
        <v>137</v>
      </c>
      <c r="U18" s="23" t="s">
        <v>138</v>
      </c>
      <c r="V18" s="23" t="s">
        <v>264</v>
      </c>
      <c r="W18" s="24">
        <v>776</v>
      </c>
      <c r="X18" s="25">
        <v>7.3</v>
      </c>
      <c r="Y18" s="26">
        <v>10.8</v>
      </c>
      <c r="Z18" s="25">
        <v>0.15</v>
      </c>
      <c r="AA18" s="27">
        <v>733</v>
      </c>
      <c r="AB18" s="21">
        <v>7.51</v>
      </c>
      <c r="AC18" s="28">
        <v>1.3</v>
      </c>
      <c r="AD18" s="42">
        <v>0.2</v>
      </c>
      <c r="AE18" s="30" t="s">
        <v>141</v>
      </c>
      <c r="AF18" s="31" t="s">
        <v>142</v>
      </c>
      <c r="AG18" s="32">
        <v>0.19</v>
      </c>
      <c r="AH18" s="32" t="s">
        <v>143</v>
      </c>
      <c r="AI18" s="32">
        <v>0.30901500000000004</v>
      </c>
      <c r="AJ18" s="30" t="s">
        <v>141</v>
      </c>
      <c r="AK18" s="32">
        <v>1.9635000000000003E-2</v>
      </c>
      <c r="AL18" s="32">
        <v>49.6</v>
      </c>
      <c r="AM18" s="32" t="s">
        <v>144</v>
      </c>
      <c r="AN18" s="29" t="s">
        <v>143</v>
      </c>
      <c r="AO18" s="33" t="s">
        <v>145</v>
      </c>
      <c r="AP18" s="32" t="s">
        <v>144</v>
      </c>
      <c r="AQ18" s="32" t="s">
        <v>146</v>
      </c>
      <c r="AR18" s="32" t="s">
        <v>147</v>
      </c>
      <c r="AS18" s="32" t="s">
        <v>146</v>
      </c>
      <c r="AT18" s="34">
        <v>8.0000000000000004E-4</v>
      </c>
      <c r="AU18" s="30" t="s">
        <v>141</v>
      </c>
      <c r="AV18" s="30" t="s">
        <v>141</v>
      </c>
      <c r="AW18" s="32">
        <v>11.914770000000001</v>
      </c>
      <c r="AX18" s="32">
        <v>0.28412999999999999</v>
      </c>
      <c r="AY18" s="35">
        <v>5.9999999999999995E-4</v>
      </c>
      <c r="AZ18" s="35">
        <v>6.8999999999999997E-4</v>
      </c>
      <c r="BA18" s="33" t="s">
        <v>145</v>
      </c>
      <c r="BB18" s="35">
        <v>1E-4</v>
      </c>
      <c r="BC18" s="32">
        <v>11.366565000000001</v>
      </c>
      <c r="BD18" s="32" t="s">
        <v>149</v>
      </c>
      <c r="BE18" s="31" t="s">
        <v>142</v>
      </c>
      <c r="BF18" s="32">
        <v>121</v>
      </c>
      <c r="BG18" s="32">
        <v>14.489894999999999</v>
      </c>
      <c r="BH18" s="30" t="s">
        <v>141</v>
      </c>
      <c r="BI18" s="30" t="s">
        <v>141</v>
      </c>
      <c r="BJ18" s="32" t="s">
        <v>142</v>
      </c>
      <c r="BK18" s="35">
        <v>6.8999999999999997E-4</v>
      </c>
      <c r="BL18" s="31" t="s">
        <v>148</v>
      </c>
      <c r="BM18" s="32">
        <v>123.25656000000001</v>
      </c>
      <c r="BN18" s="36">
        <v>263.52</v>
      </c>
      <c r="BO18" s="32">
        <v>1.1094300000000001</v>
      </c>
      <c r="BP18" s="29" t="s">
        <v>150</v>
      </c>
      <c r="BQ18" s="29" t="s">
        <v>151</v>
      </c>
      <c r="BR18" s="37" t="s">
        <v>265</v>
      </c>
      <c r="BS18" s="37" t="s">
        <v>266</v>
      </c>
      <c r="BT18" s="37"/>
      <c r="BU18" s="37"/>
      <c r="BV18" s="38" t="s">
        <v>154</v>
      </c>
      <c r="BW18" s="38" t="s">
        <v>261</v>
      </c>
      <c r="BX18" s="38" t="s">
        <v>154</v>
      </c>
      <c r="BY18" s="39"/>
    </row>
    <row r="19" spans="1:77" s="40" customFormat="1" ht="16.5" x14ac:dyDescent="0.25">
      <c r="A19" s="19">
        <v>2673</v>
      </c>
      <c r="B19" s="20" t="s">
        <v>267</v>
      </c>
      <c r="C19" s="21">
        <v>480857.99866472202</v>
      </c>
      <c r="D19" s="21">
        <v>274203.99311314401</v>
      </c>
      <c r="E19" s="22">
        <v>240.9</v>
      </c>
      <c r="F19" s="20" t="s">
        <v>125</v>
      </c>
      <c r="G19" s="20" t="s">
        <v>248</v>
      </c>
      <c r="H19" s="20" t="s">
        <v>268</v>
      </c>
      <c r="I19" s="20" t="s">
        <v>269</v>
      </c>
      <c r="J19" s="20" t="s">
        <v>129</v>
      </c>
      <c r="K19" s="20" t="s">
        <v>222</v>
      </c>
      <c r="L19" s="20">
        <v>130</v>
      </c>
      <c r="M19" s="20" t="s">
        <v>251</v>
      </c>
      <c r="N19" s="20" t="s">
        <v>270</v>
      </c>
      <c r="O19" s="22">
        <v>52.5</v>
      </c>
      <c r="P19" s="20" t="s">
        <v>133</v>
      </c>
      <c r="Q19" s="20" t="s">
        <v>200</v>
      </c>
      <c r="R19" s="20" t="s">
        <v>135</v>
      </c>
      <c r="S19" s="20" t="s">
        <v>271</v>
      </c>
      <c r="T19" s="23" t="s">
        <v>137</v>
      </c>
      <c r="U19" s="23" t="s">
        <v>138</v>
      </c>
      <c r="V19" s="23" t="s">
        <v>272</v>
      </c>
      <c r="W19" s="24">
        <v>964</v>
      </c>
      <c r="X19" s="25">
        <v>7.1</v>
      </c>
      <c r="Y19" s="26">
        <v>10.1</v>
      </c>
      <c r="Z19" s="25">
        <v>0.14000000000000001</v>
      </c>
      <c r="AA19" s="27">
        <v>948</v>
      </c>
      <c r="AB19" s="21">
        <v>7.33</v>
      </c>
      <c r="AC19" s="28">
        <v>1.5</v>
      </c>
      <c r="AD19" s="29" t="s">
        <v>140</v>
      </c>
      <c r="AE19" s="30" t="s">
        <v>141</v>
      </c>
      <c r="AF19" s="31" t="s">
        <v>142</v>
      </c>
      <c r="AG19" s="32">
        <v>2.64</v>
      </c>
      <c r="AH19" s="32" t="s">
        <v>143</v>
      </c>
      <c r="AI19" s="32">
        <v>6.615E-2</v>
      </c>
      <c r="AJ19" s="30" t="s">
        <v>141</v>
      </c>
      <c r="AK19" s="32">
        <v>3.9690000000000003E-2</v>
      </c>
      <c r="AL19" s="32">
        <v>58.1</v>
      </c>
      <c r="AM19" s="32" t="s">
        <v>144</v>
      </c>
      <c r="AN19" s="29" t="s">
        <v>143</v>
      </c>
      <c r="AO19" s="33" t="s">
        <v>145</v>
      </c>
      <c r="AP19" s="32">
        <v>5.1869999999999999E-2</v>
      </c>
      <c r="AQ19" s="32" t="s">
        <v>146</v>
      </c>
      <c r="AR19" s="32" t="s">
        <v>147</v>
      </c>
      <c r="AS19" s="32" t="s">
        <v>146</v>
      </c>
      <c r="AT19" s="34">
        <v>5.9999999999999995E-4</v>
      </c>
      <c r="AU19" s="30" t="s">
        <v>141</v>
      </c>
      <c r="AV19" s="35">
        <v>9.2000000000000003E-4</v>
      </c>
      <c r="AW19" s="32">
        <v>29.768864999999998</v>
      </c>
      <c r="AX19" s="32">
        <v>0.365925</v>
      </c>
      <c r="AY19" s="35">
        <v>1.47E-3</v>
      </c>
      <c r="AZ19" s="35">
        <v>5.6000000000000006E-4</v>
      </c>
      <c r="BA19" s="34">
        <v>6.9999999999999999E-4</v>
      </c>
      <c r="BB19" s="35">
        <v>2.0999999999999998E-4</v>
      </c>
      <c r="BC19" s="32">
        <v>1.4159250000000001</v>
      </c>
      <c r="BD19" s="32" t="s">
        <v>149</v>
      </c>
      <c r="BE19" s="31" t="s">
        <v>142</v>
      </c>
      <c r="BF19" s="32">
        <v>144</v>
      </c>
      <c r="BG19" s="32">
        <v>41.879985000000005</v>
      </c>
      <c r="BH19" s="30" t="s">
        <v>141</v>
      </c>
      <c r="BI19" s="35">
        <v>2.8000000000000003E-4</v>
      </c>
      <c r="BJ19" s="32" t="s">
        <v>142</v>
      </c>
      <c r="BK19" s="35">
        <v>1.17E-3</v>
      </c>
      <c r="BL19" s="31" t="s">
        <v>148</v>
      </c>
      <c r="BM19" s="32">
        <v>121.82089500000001</v>
      </c>
      <c r="BN19" s="36">
        <v>355.02</v>
      </c>
      <c r="BO19" s="32">
        <v>0.14196</v>
      </c>
      <c r="BP19" s="29" t="s">
        <v>150</v>
      </c>
      <c r="BQ19" s="29" t="s">
        <v>151</v>
      </c>
      <c r="BR19" s="37" t="s">
        <v>273</v>
      </c>
      <c r="BS19" s="37" t="s">
        <v>274</v>
      </c>
      <c r="BT19" s="37"/>
      <c r="BU19" s="37"/>
      <c r="BV19" s="38" t="s">
        <v>154</v>
      </c>
      <c r="BW19" s="38"/>
      <c r="BX19" s="38" t="s">
        <v>154</v>
      </c>
      <c r="BY19" s="39"/>
    </row>
    <row r="20" spans="1:77" s="40" customFormat="1" ht="16.5" x14ac:dyDescent="0.25">
      <c r="A20" s="19">
        <v>2674</v>
      </c>
      <c r="B20" s="20" t="s">
        <v>275</v>
      </c>
      <c r="C20" s="21">
        <v>482219.99855071597</v>
      </c>
      <c r="D20" s="21">
        <v>278776.992750392</v>
      </c>
      <c r="E20" s="22">
        <v>267.39999999999998</v>
      </c>
      <c r="F20" s="20" t="s">
        <v>125</v>
      </c>
      <c r="G20" s="20" t="s">
        <v>248</v>
      </c>
      <c r="H20" s="20" t="s">
        <v>268</v>
      </c>
      <c r="I20" s="20" t="s">
        <v>276</v>
      </c>
      <c r="J20" s="20" t="s">
        <v>129</v>
      </c>
      <c r="K20" s="20" t="s">
        <v>222</v>
      </c>
      <c r="L20" s="20">
        <v>130</v>
      </c>
      <c r="M20" s="20" t="s">
        <v>251</v>
      </c>
      <c r="N20" s="20" t="s">
        <v>270</v>
      </c>
      <c r="O20" s="22">
        <v>61.9</v>
      </c>
      <c r="P20" s="20" t="s">
        <v>133</v>
      </c>
      <c r="Q20" s="20" t="s">
        <v>200</v>
      </c>
      <c r="R20" s="20" t="s">
        <v>135</v>
      </c>
      <c r="S20" s="20" t="s">
        <v>201</v>
      </c>
      <c r="T20" s="23" t="s">
        <v>137</v>
      </c>
      <c r="U20" s="23" t="s">
        <v>138</v>
      </c>
      <c r="V20" s="23" t="s">
        <v>277</v>
      </c>
      <c r="W20" s="24">
        <v>551</v>
      </c>
      <c r="X20" s="25">
        <v>7.36</v>
      </c>
      <c r="Y20" s="26">
        <v>10.9</v>
      </c>
      <c r="Z20" s="25">
        <v>1.41</v>
      </c>
      <c r="AA20" s="27">
        <v>542</v>
      </c>
      <c r="AB20" s="21">
        <v>7.6</v>
      </c>
      <c r="AC20" s="28" t="s">
        <v>214</v>
      </c>
      <c r="AD20" s="29" t="s">
        <v>140</v>
      </c>
      <c r="AE20" s="30" t="s">
        <v>141</v>
      </c>
      <c r="AF20" s="31" t="s">
        <v>142</v>
      </c>
      <c r="AG20" s="32">
        <v>11.6</v>
      </c>
      <c r="AH20" s="32" t="s">
        <v>143</v>
      </c>
      <c r="AI20" s="32">
        <v>0.10048499999999999</v>
      </c>
      <c r="AJ20" s="30" t="s">
        <v>141</v>
      </c>
      <c r="AK20" s="32">
        <v>1.2285000000000001E-2</v>
      </c>
      <c r="AL20" s="32">
        <v>17.2</v>
      </c>
      <c r="AM20" s="32" t="s">
        <v>144</v>
      </c>
      <c r="AN20" s="29" t="s">
        <v>143</v>
      </c>
      <c r="AO20" s="33" t="s">
        <v>145</v>
      </c>
      <c r="AP20" s="32">
        <v>3.5490000000000001E-2</v>
      </c>
      <c r="AQ20" s="32" t="s">
        <v>146</v>
      </c>
      <c r="AR20" s="32" t="s">
        <v>147</v>
      </c>
      <c r="AS20" s="32" t="s">
        <v>146</v>
      </c>
      <c r="AT20" s="34">
        <v>8.9999999999999998E-4</v>
      </c>
      <c r="AU20" s="30" t="s">
        <v>141</v>
      </c>
      <c r="AV20" s="30" t="s">
        <v>141</v>
      </c>
      <c r="AW20" s="32">
        <v>23.012535</v>
      </c>
      <c r="AX20" s="32" t="s">
        <v>148</v>
      </c>
      <c r="AY20" s="35">
        <v>6.8999999999999997E-4</v>
      </c>
      <c r="AZ20" s="35">
        <v>5.5000000000000003E-4</v>
      </c>
      <c r="BA20" s="33" t="s">
        <v>145</v>
      </c>
      <c r="BB20" s="35">
        <v>1.1E-4</v>
      </c>
      <c r="BC20" s="32">
        <v>1.198785</v>
      </c>
      <c r="BD20" s="32" t="s">
        <v>149</v>
      </c>
      <c r="BE20" s="31" t="s">
        <v>142</v>
      </c>
      <c r="BF20" s="32">
        <v>44.1</v>
      </c>
      <c r="BG20" s="32">
        <v>4.8053250000000007</v>
      </c>
      <c r="BH20" s="30" t="s">
        <v>141</v>
      </c>
      <c r="BI20" s="35">
        <v>1.1E-4</v>
      </c>
      <c r="BJ20" s="32" t="s">
        <v>142</v>
      </c>
      <c r="BK20" s="35">
        <v>1.09E-3</v>
      </c>
      <c r="BL20" s="31" t="s">
        <v>148</v>
      </c>
      <c r="BM20" s="32">
        <v>76.292265</v>
      </c>
      <c r="BN20" s="36">
        <v>256.2</v>
      </c>
      <c r="BO20" s="32" t="s">
        <v>143</v>
      </c>
      <c r="BP20" s="29" t="s">
        <v>150</v>
      </c>
      <c r="BQ20" s="29" t="s">
        <v>151</v>
      </c>
      <c r="BR20" s="37" t="s">
        <v>278</v>
      </c>
      <c r="BS20" s="37"/>
      <c r="BT20" s="37"/>
      <c r="BU20" s="37"/>
      <c r="BV20" s="38" t="s">
        <v>167</v>
      </c>
      <c r="BW20" s="38"/>
      <c r="BX20" s="38" t="s">
        <v>167</v>
      </c>
      <c r="BY20" s="39"/>
    </row>
    <row r="21" spans="1:77" s="40" customFormat="1" ht="16.5" x14ac:dyDescent="0.25">
      <c r="A21" s="19">
        <v>2675</v>
      </c>
      <c r="B21" s="20" t="s">
        <v>279</v>
      </c>
      <c r="C21" s="21">
        <v>470530.001434982</v>
      </c>
      <c r="D21" s="21">
        <v>283979.00873795297</v>
      </c>
      <c r="E21" s="22">
        <v>241.6</v>
      </c>
      <c r="F21" s="20" t="s">
        <v>125</v>
      </c>
      <c r="G21" s="20" t="s">
        <v>194</v>
      </c>
      <c r="H21" s="20" t="s">
        <v>280</v>
      </c>
      <c r="I21" s="20" t="s">
        <v>281</v>
      </c>
      <c r="J21" s="20" t="s">
        <v>129</v>
      </c>
      <c r="K21" s="20" t="s">
        <v>222</v>
      </c>
      <c r="L21" s="20">
        <v>130</v>
      </c>
      <c r="M21" s="20" t="s">
        <v>251</v>
      </c>
      <c r="N21" s="20" t="s">
        <v>270</v>
      </c>
      <c r="O21" s="20">
        <v>30</v>
      </c>
      <c r="P21" s="20" t="s">
        <v>133</v>
      </c>
      <c r="Q21" s="20" t="s">
        <v>200</v>
      </c>
      <c r="R21" s="20" t="s">
        <v>135</v>
      </c>
      <c r="S21" s="20" t="s">
        <v>201</v>
      </c>
      <c r="T21" s="23" t="s">
        <v>137</v>
      </c>
      <c r="U21" s="23" t="s">
        <v>138</v>
      </c>
      <c r="V21" s="23" t="s">
        <v>282</v>
      </c>
      <c r="W21" s="24">
        <v>488</v>
      </c>
      <c r="X21" s="25">
        <v>7.19</v>
      </c>
      <c r="Y21" s="26">
        <v>11.2</v>
      </c>
      <c r="Z21" s="25">
        <v>0.17</v>
      </c>
      <c r="AA21" s="27">
        <v>474</v>
      </c>
      <c r="AB21" s="21">
        <v>7.47</v>
      </c>
      <c r="AC21" s="28">
        <v>1</v>
      </c>
      <c r="AD21" s="29">
        <v>0.16</v>
      </c>
      <c r="AE21" s="30" t="s">
        <v>141</v>
      </c>
      <c r="AF21" s="31">
        <v>6.0000000000000001E-3</v>
      </c>
      <c r="AG21" s="32">
        <v>0.09</v>
      </c>
      <c r="AH21" s="32" t="s">
        <v>143</v>
      </c>
      <c r="AI21" s="32">
        <v>0.15907499999999999</v>
      </c>
      <c r="AJ21" s="30" t="s">
        <v>141</v>
      </c>
      <c r="AK21" s="32">
        <v>1.8375000000000002E-2</v>
      </c>
      <c r="AL21" s="32">
        <v>3.62</v>
      </c>
      <c r="AM21" s="32" t="s">
        <v>144</v>
      </c>
      <c r="AN21" s="29" t="s">
        <v>143</v>
      </c>
      <c r="AO21" s="33" t="s">
        <v>145</v>
      </c>
      <c r="AP21" s="32" t="s">
        <v>144</v>
      </c>
      <c r="AQ21" s="32" t="s">
        <v>146</v>
      </c>
      <c r="AR21" s="32" t="s">
        <v>147</v>
      </c>
      <c r="AS21" s="32" t="s">
        <v>146</v>
      </c>
      <c r="AT21" s="34">
        <v>8.0000000000000004E-4</v>
      </c>
      <c r="AU21" s="30" t="s">
        <v>141</v>
      </c>
      <c r="AV21" s="35">
        <v>2.2000000000000001E-4</v>
      </c>
      <c r="AW21" s="32">
        <v>16.463895000000001</v>
      </c>
      <c r="AX21" s="32">
        <v>0.11665500000000001</v>
      </c>
      <c r="AY21" s="35">
        <v>4.6000000000000001E-4</v>
      </c>
      <c r="AZ21" s="35">
        <v>1.25E-3</v>
      </c>
      <c r="BA21" s="33" t="s">
        <v>145</v>
      </c>
      <c r="BB21" s="30" t="s">
        <v>141</v>
      </c>
      <c r="BC21" s="32">
        <v>1.09032</v>
      </c>
      <c r="BD21" s="32" t="s">
        <v>149</v>
      </c>
      <c r="BE21" s="31" t="s">
        <v>142</v>
      </c>
      <c r="BF21" s="32">
        <v>13.3</v>
      </c>
      <c r="BG21" s="32">
        <v>5.5401150000000001</v>
      </c>
      <c r="BH21" s="30" t="s">
        <v>141</v>
      </c>
      <c r="BI21" s="35">
        <v>1.1E-4</v>
      </c>
      <c r="BJ21" s="32" t="s">
        <v>142</v>
      </c>
      <c r="BK21" s="35">
        <v>3.2000000000000003E-4</v>
      </c>
      <c r="BL21" s="31" t="s">
        <v>148</v>
      </c>
      <c r="BM21" s="32">
        <v>75.714449999999999</v>
      </c>
      <c r="BN21" s="36">
        <v>300.12</v>
      </c>
      <c r="BO21" s="32">
        <v>0.52290000000000003</v>
      </c>
      <c r="BP21" s="29" t="s">
        <v>150</v>
      </c>
      <c r="BQ21" s="29" t="s">
        <v>151</v>
      </c>
      <c r="BR21" s="37" t="s">
        <v>283</v>
      </c>
      <c r="BS21" s="37" t="s">
        <v>187</v>
      </c>
      <c r="BT21" s="37"/>
      <c r="BU21" s="37"/>
      <c r="BV21" s="38" t="s">
        <v>154</v>
      </c>
      <c r="BW21" s="38"/>
      <c r="BX21" s="38" t="s">
        <v>167</v>
      </c>
      <c r="BY21" s="39" t="s">
        <v>284</v>
      </c>
    </row>
    <row r="22" spans="1:77" s="40" customFormat="1" ht="16.5" x14ac:dyDescent="0.25">
      <c r="A22" s="19">
        <v>2228</v>
      </c>
      <c r="B22" s="20" t="s">
        <v>285</v>
      </c>
      <c r="C22" s="21">
        <v>504035.15879225702</v>
      </c>
      <c r="D22" s="21">
        <v>274768.68437724299</v>
      </c>
      <c r="E22" s="22">
        <v>264.2</v>
      </c>
      <c r="F22" s="20" t="s">
        <v>125</v>
      </c>
      <c r="G22" s="20" t="s">
        <v>286</v>
      </c>
      <c r="H22" s="20" t="s">
        <v>287</v>
      </c>
      <c r="I22" s="20" t="s">
        <v>287</v>
      </c>
      <c r="J22" s="20" t="s">
        <v>288</v>
      </c>
      <c r="K22" s="20" t="s">
        <v>222</v>
      </c>
      <c r="L22" s="20">
        <v>132</v>
      </c>
      <c r="M22" s="20" t="s">
        <v>289</v>
      </c>
      <c r="N22" s="20" t="s">
        <v>270</v>
      </c>
      <c r="O22" s="22">
        <v>20.2</v>
      </c>
      <c r="P22" s="20" t="s">
        <v>133</v>
      </c>
      <c r="Q22" s="20" t="s">
        <v>200</v>
      </c>
      <c r="R22" s="20" t="s">
        <v>135</v>
      </c>
      <c r="S22" s="20" t="s">
        <v>290</v>
      </c>
      <c r="T22" s="23" t="s">
        <v>137</v>
      </c>
      <c r="U22" s="23" t="s">
        <v>138</v>
      </c>
      <c r="V22" s="23" t="s">
        <v>291</v>
      </c>
      <c r="W22" s="24">
        <v>1299</v>
      </c>
      <c r="X22" s="25">
        <v>7.1</v>
      </c>
      <c r="Y22" s="26">
        <v>10.7</v>
      </c>
      <c r="Z22" s="25">
        <v>5.55</v>
      </c>
      <c r="AA22" s="27">
        <v>1238</v>
      </c>
      <c r="AB22" s="21">
        <v>7.31</v>
      </c>
      <c r="AC22" s="28" t="s">
        <v>214</v>
      </c>
      <c r="AD22" s="29" t="s">
        <v>140</v>
      </c>
      <c r="AE22" s="30" t="s">
        <v>141</v>
      </c>
      <c r="AF22" s="31" t="s">
        <v>142</v>
      </c>
      <c r="AG22" s="32">
        <v>34.9</v>
      </c>
      <c r="AH22" s="32" t="s">
        <v>143</v>
      </c>
      <c r="AI22" s="32">
        <v>2.3940000000000003E-2</v>
      </c>
      <c r="AJ22" s="30" t="s">
        <v>141</v>
      </c>
      <c r="AK22" s="32">
        <v>0.14615999999999998</v>
      </c>
      <c r="AL22" s="32">
        <v>99.9</v>
      </c>
      <c r="AM22" s="32" t="s">
        <v>144</v>
      </c>
      <c r="AN22" s="29" t="s">
        <v>143</v>
      </c>
      <c r="AO22" s="33" t="s">
        <v>145</v>
      </c>
      <c r="AP22" s="32">
        <v>0.81165000000000009</v>
      </c>
      <c r="AQ22" s="32" t="s">
        <v>146</v>
      </c>
      <c r="AR22" s="32" t="s">
        <v>147</v>
      </c>
      <c r="AS22" s="32" t="s">
        <v>146</v>
      </c>
      <c r="AT22" s="33" t="s">
        <v>145</v>
      </c>
      <c r="AU22" s="35">
        <v>8.7000000000000001E-4</v>
      </c>
      <c r="AV22" s="30" t="s">
        <v>141</v>
      </c>
      <c r="AW22" s="32">
        <v>54.986190000000008</v>
      </c>
      <c r="AX22" s="32" t="s">
        <v>148</v>
      </c>
      <c r="AY22" s="35">
        <v>1.17E-3</v>
      </c>
      <c r="AZ22" s="35">
        <v>1.7000000000000001E-4</v>
      </c>
      <c r="BA22" s="33" t="s">
        <v>145</v>
      </c>
      <c r="BB22" s="30" t="s">
        <v>141</v>
      </c>
      <c r="BC22" s="32">
        <v>4.0870199999999999</v>
      </c>
      <c r="BD22" s="32" t="s">
        <v>149</v>
      </c>
      <c r="BE22" s="31">
        <v>5.0000000000000001E-3</v>
      </c>
      <c r="BF22" s="32">
        <v>228</v>
      </c>
      <c r="BG22" s="32">
        <v>67.337130000000002</v>
      </c>
      <c r="BH22" s="35">
        <v>1E-4</v>
      </c>
      <c r="BI22" s="35">
        <v>8.0000000000000007E-5</v>
      </c>
      <c r="BJ22" s="32" t="s">
        <v>142</v>
      </c>
      <c r="BK22" s="35">
        <v>8.3000000000000001E-4</v>
      </c>
      <c r="BL22" s="31" t="s">
        <v>148</v>
      </c>
      <c r="BM22" s="32">
        <v>128.01474000000002</v>
      </c>
      <c r="BN22" s="36">
        <v>350.14</v>
      </c>
      <c r="BO22" s="32">
        <v>1.0290000000000001E-2</v>
      </c>
      <c r="BP22" s="29" t="s">
        <v>150</v>
      </c>
      <c r="BQ22" s="29" t="s">
        <v>151</v>
      </c>
      <c r="BR22" s="37" t="s">
        <v>292</v>
      </c>
      <c r="BS22" s="37" t="s">
        <v>293</v>
      </c>
      <c r="BT22" s="37"/>
      <c r="BU22" s="37"/>
      <c r="BV22" s="38" t="s">
        <v>154</v>
      </c>
      <c r="BW22" s="38"/>
      <c r="BX22" s="38" t="s">
        <v>154</v>
      </c>
      <c r="BY22" s="39"/>
    </row>
    <row r="23" spans="1:77" s="40" customFormat="1" ht="16.5" x14ac:dyDescent="0.25">
      <c r="A23" s="19">
        <v>2230</v>
      </c>
      <c r="B23" s="20" t="s">
        <v>294</v>
      </c>
      <c r="C23" s="21">
        <v>504734.09243984299</v>
      </c>
      <c r="D23" s="21">
        <v>275439.298191379</v>
      </c>
      <c r="E23" s="22">
        <v>264.2</v>
      </c>
      <c r="F23" s="20" t="s">
        <v>125</v>
      </c>
      <c r="G23" s="20" t="s">
        <v>286</v>
      </c>
      <c r="H23" s="20" t="s">
        <v>295</v>
      </c>
      <c r="I23" s="20" t="s">
        <v>295</v>
      </c>
      <c r="J23" s="20" t="s">
        <v>288</v>
      </c>
      <c r="K23" s="20" t="s">
        <v>222</v>
      </c>
      <c r="L23" s="20">
        <v>132</v>
      </c>
      <c r="M23" s="20" t="s">
        <v>289</v>
      </c>
      <c r="N23" s="20" t="s">
        <v>270</v>
      </c>
      <c r="O23" s="22">
        <v>20.2</v>
      </c>
      <c r="P23" s="20" t="s">
        <v>133</v>
      </c>
      <c r="Q23" s="20" t="s">
        <v>200</v>
      </c>
      <c r="R23" s="20" t="s">
        <v>135</v>
      </c>
      <c r="S23" s="20" t="s">
        <v>290</v>
      </c>
      <c r="T23" s="23" t="s">
        <v>137</v>
      </c>
      <c r="U23" s="23" t="s">
        <v>138</v>
      </c>
      <c r="V23" s="23" t="s">
        <v>296</v>
      </c>
      <c r="W23" s="24">
        <v>1268</v>
      </c>
      <c r="X23" s="25">
        <v>7.04</v>
      </c>
      <c r="Y23" s="26">
        <v>10.6</v>
      </c>
      <c r="Z23" s="25">
        <v>5.19</v>
      </c>
      <c r="AA23" s="27">
        <v>1199</v>
      </c>
      <c r="AB23" s="21">
        <v>7.2</v>
      </c>
      <c r="AC23" s="28" t="s">
        <v>214</v>
      </c>
      <c r="AD23" s="29" t="s">
        <v>140</v>
      </c>
      <c r="AE23" s="30" t="s">
        <v>141</v>
      </c>
      <c r="AF23" s="31" t="s">
        <v>142</v>
      </c>
      <c r="AG23" s="32">
        <v>49.8</v>
      </c>
      <c r="AH23" s="32" t="s">
        <v>143</v>
      </c>
      <c r="AI23" s="32">
        <v>3.5700000000000003E-2</v>
      </c>
      <c r="AJ23" s="30" t="s">
        <v>141</v>
      </c>
      <c r="AK23" s="32">
        <v>0.17745000000000002</v>
      </c>
      <c r="AL23" s="32">
        <v>52.6</v>
      </c>
      <c r="AM23" s="32" t="s">
        <v>144</v>
      </c>
      <c r="AN23" s="29" t="s">
        <v>143</v>
      </c>
      <c r="AO23" s="33" t="s">
        <v>145</v>
      </c>
      <c r="AP23" s="32">
        <v>0.50662499999999999</v>
      </c>
      <c r="AQ23" s="32" t="s">
        <v>146</v>
      </c>
      <c r="AR23" s="32" t="s">
        <v>147</v>
      </c>
      <c r="AS23" s="32" t="s">
        <v>146</v>
      </c>
      <c r="AT23" s="34">
        <v>8.0000000000000004E-4</v>
      </c>
      <c r="AU23" s="35">
        <v>1E-3</v>
      </c>
      <c r="AV23" s="30" t="s">
        <v>141</v>
      </c>
      <c r="AW23" s="32">
        <v>69.731970000000004</v>
      </c>
      <c r="AX23" s="32">
        <v>1.2599999999999998E-3</v>
      </c>
      <c r="AY23" s="35">
        <v>1.56E-3</v>
      </c>
      <c r="AZ23" s="30" t="s">
        <v>141</v>
      </c>
      <c r="BA23" s="33" t="s">
        <v>145</v>
      </c>
      <c r="BB23" s="35">
        <v>1.0400000000000001E-3</v>
      </c>
      <c r="BC23" s="32">
        <v>8.3900249999999996</v>
      </c>
      <c r="BD23" s="32" t="s">
        <v>149</v>
      </c>
      <c r="BE23" s="31">
        <v>6.0000000000000001E-3</v>
      </c>
      <c r="BF23" s="32">
        <v>253</v>
      </c>
      <c r="BG23" s="32">
        <v>32.119289999999999</v>
      </c>
      <c r="BH23" s="35">
        <v>8.9999999999999992E-5</v>
      </c>
      <c r="BI23" s="35">
        <v>8.9999999999999992E-5</v>
      </c>
      <c r="BJ23" s="32" t="s">
        <v>142</v>
      </c>
      <c r="BK23" s="35">
        <v>1.06E-3</v>
      </c>
      <c r="BL23" s="31" t="s">
        <v>148</v>
      </c>
      <c r="BM23" s="32">
        <v>136.73310000000001</v>
      </c>
      <c r="BN23" s="36">
        <v>409.92</v>
      </c>
      <c r="BO23" s="32">
        <v>1.4279999999999999E-2</v>
      </c>
      <c r="BP23" s="29" t="s">
        <v>150</v>
      </c>
      <c r="BQ23" s="29" t="s">
        <v>151</v>
      </c>
      <c r="BR23" s="37" t="s">
        <v>297</v>
      </c>
      <c r="BS23" s="37" t="s">
        <v>293</v>
      </c>
      <c r="BT23" s="37" t="s">
        <v>298</v>
      </c>
      <c r="BU23" s="37"/>
      <c r="BV23" s="38" t="s">
        <v>166</v>
      </c>
      <c r="BW23" s="38"/>
      <c r="BX23" s="38" t="s">
        <v>166</v>
      </c>
      <c r="BY23" s="39"/>
    </row>
    <row r="24" spans="1:77" s="40" customFormat="1" ht="16.5" x14ac:dyDescent="0.25">
      <c r="A24" s="19">
        <v>2232</v>
      </c>
      <c r="B24" s="20" t="s">
        <v>299</v>
      </c>
      <c r="C24" s="21">
        <v>510510.04744404799</v>
      </c>
      <c r="D24" s="21">
        <v>269164.11801775103</v>
      </c>
      <c r="E24" s="22">
        <v>256.3</v>
      </c>
      <c r="F24" s="20" t="s">
        <v>125</v>
      </c>
      <c r="G24" s="20" t="s">
        <v>300</v>
      </c>
      <c r="H24" s="20" t="s">
        <v>301</v>
      </c>
      <c r="I24" s="20" t="s">
        <v>302</v>
      </c>
      <c r="J24" s="20" t="s">
        <v>288</v>
      </c>
      <c r="K24" s="20" t="s">
        <v>222</v>
      </c>
      <c r="L24" s="20">
        <v>132</v>
      </c>
      <c r="M24" s="20" t="s">
        <v>289</v>
      </c>
      <c r="N24" s="20" t="s">
        <v>212</v>
      </c>
      <c r="O24" s="22">
        <v>7.7</v>
      </c>
      <c r="P24" s="20" t="s">
        <v>159</v>
      </c>
      <c r="Q24" s="20" t="s">
        <v>200</v>
      </c>
      <c r="R24" s="20" t="s">
        <v>135</v>
      </c>
      <c r="S24" s="20" t="s">
        <v>303</v>
      </c>
      <c r="T24" s="23" t="s">
        <v>137</v>
      </c>
      <c r="U24" s="23" t="s">
        <v>138</v>
      </c>
      <c r="V24" s="23" t="s">
        <v>304</v>
      </c>
      <c r="W24" s="24">
        <v>888</v>
      </c>
      <c r="X24" s="25">
        <v>7.32</v>
      </c>
      <c r="Y24" s="26">
        <v>12.1</v>
      </c>
      <c r="Z24" s="25">
        <v>7.5</v>
      </c>
      <c r="AA24" s="27">
        <v>876</v>
      </c>
      <c r="AB24" s="21">
        <v>7.39</v>
      </c>
      <c r="AC24" s="28" t="s">
        <v>214</v>
      </c>
      <c r="AD24" s="29" t="s">
        <v>140</v>
      </c>
      <c r="AE24" s="35">
        <v>7.0000000000000007E-5</v>
      </c>
      <c r="AF24" s="31" t="s">
        <v>142</v>
      </c>
      <c r="AG24" s="32">
        <v>20.2</v>
      </c>
      <c r="AH24" s="32" t="s">
        <v>143</v>
      </c>
      <c r="AI24" s="41">
        <v>4.5045000000000002E-2</v>
      </c>
      <c r="AJ24" s="30" t="s">
        <v>141</v>
      </c>
      <c r="AK24" s="42">
        <v>0.15329999999999999</v>
      </c>
      <c r="AL24" s="32">
        <v>55.3</v>
      </c>
      <c r="AM24" s="41" t="s">
        <v>144</v>
      </c>
      <c r="AN24" s="29" t="s">
        <v>143</v>
      </c>
      <c r="AO24" s="33" t="s">
        <v>145</v>
      </c>
      <c r="AP24" s="41" t="s">
        <v>144</v>
      </c>
      <c r="AQ24" s="32" t="s">
        <v>146</v>
      </c>
      <c r="AR24" s="32" t="s">
        <v>147</v>
      </c>
      <c r="AS24" s="32" t="s">
        <v>146</v>
      </c>
      <c r="AT24" s="34">
        <v>1.2999999999999999E-3</v>
      </c>
      <c r="AU24" s="30" t="s">
        <v>141</v>
      </c>
      <c r="AV24" s="30" t="s">
        <v>141</v>
      </c>
      <c r="AW24" s="28">
        <v>27.622560000000004</v>
      </c>
      <c r="AX24" s="41" t="s">
        <v>148</v>
      </c>
      <c r="AY24" s="35">
        <v>1.16E-3</v>
      </c>
      <c r="AZ24" s="35">
        <v>1.1609999999999999E-2</v>
      </c>
      <c r="BA24" s="33" t="s">
        <v>145</v>
      </c>
      <c r="BB24" s="30" t="s">
        <v>141</v>
      </c>
      <c r="BC24" s="28">
        <v>2.496165</v>
      </c>
      <c r="BD24" s="32" t="s">
        <v>149</v>
      </c>
      <c r="BE24" s="31" t="s">
        <v>142</v>
      </c>
      <c r="BF24" s="32">
        <v>136</v>
      </c>
      <c r="BG24" s="28">
        <v>24.6477</v>
      </c>
      <c r="BH24" s="30" t="s">
        <v>141</v>
      </c>
      <c r="BI24" s="35">
        <v>2.2000000000000001E-4</v>
      </c>
      <c r="BJ24" s="41" t="s">
        <v>142</v>
      </c>
      <c r="BK24" s="35">
        <v>1.1799999999999998E-3</v>
      </c>
      <c r="BL24" s="31" t="s">
        <v>148</v>
      </c>
      <c r="BM24" s="28">
        <v>123.98914500000001</v>
      </c>
      <c r="BN24" s="36">
        <v>302.56</v>
      </c>
      <c r="BO24" s="42" t="s">
        <v>143</v>
      </c>
      <c r="BP24" s="29" t="s">
        <v>150</v>
      </c>
      <c r="BQ24" s="29" t="s">
        <v>151</v>
      </c>
      <c r="BR24" s="37" t="s">
        <v>305</v>
      </c>
      <c r="BS24" s="37" t="s">
        <v>216</v>
      </c>
      <c r="BT24" s="37"/>
      <c r="BU24" s="37"/>
      <c r="BV24" s="38" t="s">
        <v>154</v>
      </c>
      <c r="BW24" s="38" t="s">
        <v>261</v>
      </c>
      <c r="BX24" s="38" t="s">
        <v>154</v>
      </c>
      <c r="BY24" s="39"/>
    </row>
    <row r="25" spans="1:77" s="40" customFormat="1" ht="16.5" x14ac:dyDescent="0.25">
      <c r="A25" s="19">
        <v>2677</v>
      </c>
      <c r="B25" s="20" t="s">
        <v>306</v>
      </c>
      <c r="C25" s="21">
        <v>494622.00943901401</v>
      </c>
      <c r="D25" s="21">
        <v>285803.006260995</v>
      </c>
      <c r="E25" s="22">
        <v>305.5</v>
      </c>
      <c r="F25" s="20" t="s">
        <v>125</v>
      </c>
      <c r="G25" s="20" t="s">
        <v>248</v>
      </c>
      <c r="H25" s="20" t="s">
        <v>307</v>
      </c>
      <c r="I25" s="20" t="s">
        <v>307</v>
      </c>
      <c r="J25" s="20" t="s">
        <v>288</v>
      </c>
      <c r="K25" s="20" t="s">
        <v>222</v>
      </c>
      <c r="L25" s="20">
        <v>132</v>
      </c>
      <c r="M25" s="20" t="s">
        <v>289</v>
      </c>
      <c r="N25" s="20" t="s">
        <v>270</v>
      </c>
      <c r="O25" s="20">
        <v>14</v>
      </c>
      <c r="P25" s="20" t="s">
        <v>133</v>
      </c>
      <c r="Q25" s="20" t="s">
        <v>200</v>
      </c>
      <c r="R25" s="20" t="s">
        <v>135</v>
      </c>
      <c r="S25" s="20" t="s">
        <v>136</v>
      </c>
      <c r="T25" s="23" t="s">
        <v>137</v>
      </c>
      <c r="U25" s="23" t="s">
        <v>138</v>
      </c>
      <c r="V25" s="23" t="s">
        <v>308</v>
      </c>
      <c r="W25" s="24">
        <v>809</v>
      </c>
      <c r="X25" s="25">
        <v>7.25</v>
      </c>
      <c r="Y25" s="26">
        <v>12.2</v>
      </c>
      <c r="Z25" s="25">
        <v>8.7799999999999994</v>
      </c>
      <c r="AA25" s="27">
        <v>812</v>
      </c>
      <c r="AB25" s="21">
        <v>7.51</v>
      </c>
      <c r="AC25" s="28">
        <v>1.3</v>
      </c>
      <c r="AD25" s="29" t="s">
        <v>140</v>
      </c>
      <c r="AE25" s="30" t="s">
        <v>141</v>
      </c>
      <c r="AF25" s="31" t="s">
        <v>142</v>
      </c>
      <c r="AG25" s="32">
        <v>47</v>
      </c>
      <c r="AH25" s="32" t="s">
        <v>143</v>
      </c>
      <c r="AI25" s="32">
        <v>8.295000000000001E-2</v>
      </c>
      <c r="AJ25" s="30" t="s">
        <v>141</v>
      </c>
      <c r="AK25" s="32">
        <v>1.806E-2</v>
      </c>
      <c r="AL25" s="32">
        <v>32.700000000000003</v>
      </c>
      <c r="AM25" s="32" t="s">
        <v>144</v>
      </c>
      <c r="AN25" s="29" t="s">
        <v>143</v>
      </c>
      <c r="AO25" s="33" t="s">
        <v>145</v>
      </c>
      <c r="AP25" s="32">
        <v>1.3860000000000001E-2</v>
      </c>
      <c r="AQ25" s="32" t="s">
        <v>146</v>
      </c>
      <c r="AR25" s="32" t="s">
        <v>147</v>
      </c>
      <c r="AS25" s="32" t="s">
        <v>146</v>
      </c>
      <c r="AT25" s="34">
        <v>1.2999999999999999E-3</v>
      </c>
      <c r="AU25" s="30" t="s">
        <v>141</v>
      </c>
      <c r="AV25" s="30" t="s">
        <v>141</v>
      </c>
      <c r="AW25" s="32">
        <v>25.20861</v>
      </c>
      <c r="AX25" s="32" t="s">
        <v>148</v>
      </c>
      <c r="AY25" s="35">
        <v>1.1100000000000001E-3</v>
      </c>
      <c r="AZ25" s="35">
        <v>1.1E-4</v>
      </c>
      <c r="BA25" s="33" t="s">
        <v>145</v>
      </c>
      <c r="BB25" s="30" t="s">
        <v>141</v>
      </c>
      <c r="BC25" s="32">
        <v>1.1800949999999999</v>
      </c>
      <c r="BD25" s="32" t="s">
        <v>149</v>
      </c>
      <c r="BE25" s="31" t="s">
        <v>142</v>
      </c>
      <c r="BF25" s="32">
        <v>116</v>
      </c>
      <c r="BG25" s="32">
        <v>12.522300000000001</v>
      </c>
      <c r="BH25" s="30" t="s">
        <v>141</v>
      </c>
      <c r="BI25" s="30" t="s">
        <v>141</v>
      </c>
      <c r="BJ25" s="32" t="s">
        <v>142</v>
      </c>
      <c r="BK25" s="35">
        <v>9.2000000000000003E-4</v>
      </c>
      <c r="BL25" s="31" t="s">
        <v>148</v>
      </c>
      <c r="BM25" s="32">
        <v>122.027745</v>
      </c>
      <c r="BN25" s="36">
        <v>280.59999999999997</v>
      </c>
      <c r="BO25" s="32" t="s">
        <v>143</v>
      </c>
      <c r="BP25" s="29" t="s">
        <v>150</v>
      </c>
      <c r="BQ25" s="29" t="s">
        <v>151</v>
      </c>
      <c r="BR25" s="37" t="s">
        <v>309</v>
      </c>
      <c r="BS25" s="37" t="s">
        <v>310</v>
      </c>
      <c r="BT25" s="37"/>
      <c r="BU25" s="37"/>
      <c r="BV25" s="38" t="s">
        <v>154</v>
      </c>
      <c r="BW25" s="38"/>
      <c r="BX25" s="38" t="s">
        <v>154</v>
      </c>
      <c r="BY25" s="39"/>
    </row>
    <row r="26" spans="1:77" s="40" customFormat="1" ht="16.5" x14ac:dyDescent="0.25">
      <c r="A26" s="19">
        <v>1613</v>
      </c>
      <c r="B26" s="20" t="s">
        <v>311</v>
      </c>
      <c r="C26" s="21">
        <v>510217.93888014398</v>
      </c>
      <c r="D26" s="21">
        <v>266898.75569474301</v>
      </c>
      <c r="E26" s="22">
        <v>250.95</v>
      </c>
      <c r="F26" s="20" t="s">
        <v>125</v>
      </c>
      <c r="G26" s="20" t="s">
        <v>300</v>
      </c>
      <c r="H26" s="20" t="s">
        <v>301</v>
      </c>
      <c r="I26" s="20" t="s">
        <v>302</v>
      </c>
      <c r="J26" s="20" t="s">
        <v>288</v>
      </c>
      <c r="K26" s="20" t="s">
        <v>222</v>
      </c>
      <c r="L26" s="20">
        <v>134</v>
      </c>
      <c r="M26" s="20" t="s">
        <v>312</v>
      </c>
      <c r="N26" s="20" t="s">
        <v>132</v>
      </c>
      <c r="O26" s="22">
        <v>5.0999999999999996</v>
      </c>
      <c r="P26" s="20" t="s">
        <v>133</v>
      </c>
      <c r="Q26" s="20" t="s">
        <v>134</v>
      </c>
      <c r="R26" s="20" t="s">
        <v>224</v>
      </c>
      <c r="S26" s="20" t="s">
        <v>313</v>
      </c>
      <c r="T26" s="23" t="s">
        <v>137</v>
      </c>
      <c r="U26" s="23" t="s">
        <v>138</v>
      </c>
      <c r="V26" s="23" t="s">
        <v>314</v>
      </c>
      <c r="W26" s="24">
        <v>1524</v>
      </c>
      <c r="X26" s="25">
        <v>6.68</v>
      </c>
      <c r="Y26" s="26">
        <v>14.8</v>
      </c>
      <c r="Z26" s="25">
        <v>0.56000000000000005</v>
      </c>
      <c r="AA26" s="27">
        <v>1512</v>
      </c>
      <c r="AB26" s="21">
        <v>6.76</v>
      </c>
      <c r="AC26" s="28">
        <v>1.2</v>
      </c>
      <c r="AD26" s="42">
        <v>0.3</v>
      </c>
      <c r="AE26" s="35">
        <v>1.7000000000000001E-4</v>
      </c>
      <c r="AF26" s="31" t="s">
        <v>142</v>
      </c>
      <c r="AG26" s="32">
        <v>19.2</v>
      </c>
      <c r="AH26" s="32" t="s">
        <v>143</v>
      </c>
      <c r="AI26" s="41">
        <v>8.3684999999999996E-2</v>
      </c>
      <c r="AJ26" s="30" t="s">
        <v>141</v>
      </c>
      <c r="AK26" s="42">
        <v>0.66391500000000003</v>
      </c>
      <c r="AL26" s="32">
        <v>145</v>
      </c>
      <c r="AM26" s="41" t="s">
        <v>144</v>
      </c>
      <c r="AN26" s="29" t="s">
        <v>143</v>
      </c>
      <c r="AO26" s="33" t="s">
        <v>145</v>
      </c>
      <c r="AP26" s="41">
        <v>3.8745000000000002E-2</v>
      </c>
      <c r="AQ26" s="32" t="s">
        <v>146</v>
      </c>
      <c r="AR26" s="32" t="s">
        <v>147</v>
      </c>
      <c r="AS26" s="32" t="s">
        <v>146</v>
      </c>
      <c r="AT26" s="34">
        <v>1.6000000000000001E-3</v>
      </c>
      <c r="AU26" s="35">
        <v>1.4599999999999999E-3</v>
      </c>
      <c r="AV26" s="35">
        <v>6.4900000000000001E-3</v>
      </c>
      <c r="AW26" s="28">
        <v>62.355300000000007</v>
      </c>
      <c r="AX26" s="41">
        <v>0.86268</v>
      </c>
      <c r="AY26" s="35">
        <v>2.9300000000000003E-3</v>
      </c>
      <c r="AZ26" s="35">
        <v>8.1999999999999998E-4</v>
      </c>
      <c r="BA26" s="34">
        <v>4.4999999999999997E-3</v>
      </c>
      <c r="BB26" s="35">
        <v>2.9E-4</v>
      </c>
      <c r="BC26" s="28">
        <v>7.8047550000000001</v>
      </c>
      <c r="BD26" s="32" t="s">
        <v>149</v>
      </c>
      <c r="BE26" s="31">
        <v>5.0000000000000001E-3</v>
      </c>
      <c r="BF26" s="32">
        <v>296</v>
      </c>
      <c r="BG26" s="28">
        <v>53.262825000000007</v>
      </c>
      <c r="BH26" s="35">
        <v>1E-4</v>
      </c>
      <c r="BI26" s="35">
        <v>1E-4</v>
      </c>
      <c r="BJ26" s="41" t="s">
        <v>142</v>
      </c>
      <c r="BK26" s="35">
        <v>4.0700000000000007E-3</v>
      </c>
      <c r="BL26" s="31" t="s">
        <v>148</v>
      </c>
      <c r="BM26" s="28">
        <v>188.20830000000001</v>
      </c>
      <c r="BN26" s="36">
        <v>453.84</v>
      </c>
      <c r="BO26" s="42">
        <v>8.2079550000000001</v>
      </c>
      <c r="BP26" s="29" t="s">
        <v>150</v>
      </c>
      <c r="BQ26" s="29" t="s">
        <v>151</v>
      </c>
      <c r="BR26" s="37" t="s">
        <v>315</v>
      </c>
      <c r="BS26" s="37" t="s">
        <v>316</v>
      </c>
      <c r="BT26" s="37" t="s">
        <v>317</v>
      </c>
      <c r="BU26" s="37"/>
      <c r="BV26" s="38" t="s">
        <v>166</v>
      </c>
      <c r="BW26" s="38"/>
      <c r="BX26" s="38" t="s">
        <v>166</v>
      </c>
      <c r="BY26" s="39"/>
    </row>
    <row r="27" spans="1:77" s="40" customFormat="1" ht="16.5" x14ac:dyDescent="0.25">
      <c r="A27" s="19">
        <v>2238</v>
      </c>
      <c r="B27" s="20" t="s">
        <v>318</v>
      </c>
      <c r="C27" s="21">
        <v>515164.58590136003</v>
      </c>
      <c r="D27" s="21">
        <v>273359.243567069</v>
      </c>
      <c r="E27" s="20">
        <v>275</v>
      </c>
      <c r="F27" s="20" t="s">
        <v>125</v>
      </c>
      <c r="G27" s="20" t="s">
        <v>319</v>
      </c>
      <c r="H27" s="20" t="s">
        <v>320</v>
      </c>
      <c r="I27" s="20" t="s">
        <v>321</v>
      </c>
      <c r="J27" s="20" t="s">
        <v>288</v>
      </c>
      <c r="K27" s="20" t="s">
        <v>222</v>
      </c>
      <c r="L27" s="20">
        <v>134</v>
      </c>
      <c r="M27" s="20" t="s">
        <v>312</v>
      </c>
      <c r="N27" s="20" t="s">
        <v>322</v>
      </c>
      <c r="O27" s="22">
        <v>28.4</v>
      </c>
      <c r="P27" s="20" t="s">
        <v>159</v>
      </c>
      <c r="Q27" s="20" t="s">
        <v>160</v>
      </c>
      <c r="R27" s="20"/>
      <c r="S27" s="20" t="s">
        <v>303</v>
      </c>
      <c r="T27" s="23" t="s">
        <v>137</v>
      </c>
      <c r="U27" s="23" t="s">
        <v>138</v>
      </c>
      <c r="V27" s="23" t="s">
        <v>323</v>
      </c>
      <c r="W27" s="24">
        <v>1397</v>
      </c>
      <c r="X27" s="25">
        <v>6.6</v>
      </c>
      <c r="Y27" s="26">
        <v>12.9</v>
      </c>
      <c r="Z27" s="25">
        <v>0.22</v>
      </c>
      <c r="AA27" s="27">
        <v>1356</v>
      </c>
      <c r="AB27" s="21">
        <v>6.8</v>
      </c>
      <c r="AC27" s="28">
        <v>1.5</v>
      </c>
      <c r="AD27" s="29">
        <v>0.26</v>
      </c>
      <c r="AE27" s="30" t="s">
        <v>141</v>
      </c>
      <c r="AF27" s="31">
        <v>3.0000000000000001E-3</v>
      </c>
      <c r="AG27" s="32">
        <v>0.8</v>
      </c>
      <c r="AH27" s="32" t="s">
        <v>143</v>
      </c>
      <c r="AI27" s="32">
        <v>3.5804999999999997E-2</v>
      </c>
      <c r="AJ27" s="30" t="s">
        <v>141</v>
      </c>
      <c r="AK27" s="32">
        <v>0.84693000000000007</v>
      </c>
      <c r="AL27" s="32">
        <v>76</v>
      </c>
      <c r="AM27" s="32" t="s">
        <v>144</v>
      </c>
      <c r="AN27" s="29" t="s">
        <v>143</v>
      </c>
      <c r="AO27" s="33" t="s">
        <v>145</v>
      </c>
      <c r="AP27" s="32">
        <v>1.7535000000000002E-2</v>
      </c>
      <c r="AQ27" s="32" t="s">
        <v>146</v>
      </c>
      <c r="AR27" s="32" t="s">
        <v>147</v>
      </c>
      <c r="AS27" s="32" t="s">
        <v>146</v>
      </c>
      <c r="AT27" s="34">
        <v>1.1000000000000001E-3</v>
      </c>
      <c r="AU27" s="30" t="s">
        <v>141</v>
      </c>
      <c r="AV27" s="35">
        <v>2.4700000000000004E-3</v>
      </c>
      <c r="AW27" s="32">
        <v>73.45065000000001</v>
      </c>
      <c r="AX27" s="32">
        <v>2.2266300000000001</v>
      </c>
      <c r="AY27" s="35">
        <v>1.5400000000000001E-3</v>
      </c>
      <c r="AZ27" s="35">
        <v>7.0000000000000007E-5</v>
      </c>
      <c r="BA27" s="34">
        <v>3.3E-3</v>
      </c>
      <c r="BB27" s="30" t="s">
        <v>141</v>
      </c>
      <c r="BC27" s="32">
        <v>10.195500000000001</v>
      </c>
      <c r="BD27" s="32" t="s">
        <v>149</v>
      </c>
      <c r="BE27" s="31" t="s">
        <v>142</v>
      </c>
      <c r="BF27" s="32">
        <v>364</v>
      </c>
      <c r="BG27" s="32">
        <v>36.717345000000002</v>
      </c>
      <c r="BH27" s="30" t="s">
        <v>141</v>
      </c>
      <c r="BI27" s="35">
        <v>8.9999999999999992E-5</v>
      </c>
      <c r="BJ27" s="32" t="s">
        <v>142</v>
      </c>
      <c r="BK27" s="35">
        <v>2.8000000000000003E-4</v>
      </c>
      <c r="BL27" s="31" t="s">
        <v>148</v>
      </c>
      <c r="BM27" s="32">
        <v>162.54504</v>
      </c>
      <c r="BN27" s="36">
        <v>398.94</v>
      </c>
      <c r="BO27" s="32">
        <v>3.6506400000000001</v>
      </c>
      <c r="BP27" s="29" t="s">
        <v>150</v>
      </c>
      <c r="BQ27" s="29" t="s">
        <v>151</v>
      </c>
      <c r="BR27" s="37" t="s">
        <v>324</v>
      </c>
      <c r="BS27" s="37" t="s">
        <v>325</v>
      </c>
      <c r="BT27" s="37" t="s">
        <v>298</v>
      </c>
      <c r="BU27" s="37" t="s">
        <v>188</v>
      </c>
      <c r="BV27" s="38" t="s">
        <v>191</v>
      </c>
      <c r="BW27" s="38"/>
      <c r="BX27" s="38" t="s">
        <v>166</v>
      </c>
      <c r="BY27" s="39" t="s">
        <v>326</v>
      </c>
    </row>
    <row r="28" spans="1:77" s="40" customFormat="1" ht="16.5" x14ac:dyDescent="0.25">
      <c r="A28" s="19">
        <v>2684</v>
      </c>
      <c r="B28" s="20" t="s">
        <v>327</v>
      </c>
      <c r="C28" s="21">
        <v>500879.997448885</v>
      </c>
      <c r="D28" s="21">
        <v>281716.99424884201</v>
      </c>
      <c r="E28" s="22">
        <v>293.10000000000002</v>
      </c>
      <c r="F28" s="20" t="s">
        <v>125</v>
      </c>
      <c r="G28" s="20" t="s">
        <v>286</v>
      </c>
      <c r="H28" s="20" t="s">
        <v>328</v>
      </c>
      <c r="I28" s="20" t="s">
        <v>329</v>
      </c>
      <c r="J28" s="20" t="s">
        <v>288</v>
      </c>
      <c r="K28" s="20" t="s">
        <v>222</v>
      </c>
      <c r="L28" s="20">
        <v>134</v>
      </c>
      <c r="M28" s="20" t="s">
        <v>312</v>
      </c>
      <c r="N28" s="20" t="s">
        <v>330</v>
      </c>
      <c r="O28" s="22">
        <v>54.7</v>
      </c>
      <c r="P28" s="20" t="s">
        <v>133</v>
      </c>
      <c r="Q28" s="20" t="s">
        <v>200</v>
      </c>
      <c r="R28" s="20" t="s">
        <v>135</v>
      </c>
      <c r="S28" s="20" t="s">
        <v>161</v>
      </c>
      <c r="T28" s="23" t="s">
        <v>137</v>
      </c>
      <c r="U28" s="23" t="s">
        <v>138</v>
      </c>
      <c r="V28" s="23" t="s">
        <v>331</v>
      </c>
      <c r="W28" s="24">
        <v>365</v>
      </c>
      <c r="X28" s="25">
        <v>7.12</v>
      </c>
      <c r="Y28" s="26">
        <v>11.3</v>
      </c>
      <c r="Z28" s="25">
        <v>4.88</v>
      </c>
      <c r="AA28" s="27">
        <v>358</v>
      </c>
      <c r="AB28" s="21">
        <v>7.29</v>
      </c>
      <c r="AC28" s="28">
        <v>1.5</v>
      </c>
      <c r="AD28" s="29" t="s">
        <v>140</v>
      </c>
      <c r="AE28" s="30" t="s">
        <v>141</v>
      </c>
      <c r="AF28" s="31" t="s">
        <v>142</v>
      </c>
      <c r="AG28" s="32">
        <v>1.67</v>
      </c>
      <c r="AH28" s="32" t="s">
        <v>143</v>
      </c>
      <c r="AI28" s="32">
        <v>0.19740000000000002</v>
      </c>
      <c r="AJ28" s="30" t="s">
        <v>141</v>
      </c>
      <c r="AK28" s="32">
        <v>1.932E-2</v>
      </c>
      <c r="AL28" s="32">
        <v>29.2</v>
      </c>
      <c r="AM28" s="32" t="s">
        <v>144</v>
      </c>
      <c r="AN28" s="29" t="s">
        <v>143</v>
      </c>
      <c r="AO28" s="33" t="s">
        <v>145</v>
      </c>
      <c r="AP28" s="32">
        <v>9.134999999999999E-3</v>
      </c>
      <c r="AQ28" s="32" t="s">
        <v>146</v>
      </c>
      <c r="AR28" s="32" t="s">
        <v>147</v>
      </c>
      <c r="AS28" s="32" t="s">
        <v>146</v>
      </c>
      <c r="AT28" s="34">
        <v>1E-3</v>
      </c>
      <c r="AU28" s="30" t="s">
        <v>141</v>
      </c>
      <c r="AV28" s="35">
        <v>6.3000000000000003E-4</v>
      </c>
      <c r="AW28" s="32">
        <v>9.115890000000002</v>
      </c>
      <c r="AX28" s="32">
        <v>0.55691999999999997</v>
      </c>
      <c r="AY28" s="35">
        <v>1.06E-3</v>
      </c>
      <c r="AZ28" s="35">
        <v>5.9999999999999995E-5</v>
      </c>
      <c r="BA28" s="34">
        <v>1.1999999999999999E-3</v>
      </c>
      <c r="BB28" s="35">
        <v>8.9999999999999992E-5</v>
      </c>
      <c r="BC28" s="32">
        <v>2.4101699999999999</v>
      </c>
      <c r="BD28" s="32" t="s">
        <v>149</v>
      </c>
      <c r="BE28" s="31" t="s">
        <v>142</v>
      </c>
      <c r="BF28" s="32">
        <v>36.5</v>
      </c>
      <c r="BG28" s="32">
        <v>5.8715999999999999</v>
      </c>
      <c r="BH28" s="30" t="s">
        <v>141</v>
      </c>
      <c r="BI28" s="30" t="s">
        <v>141</v>
      </c>
      <c r="BJ28" s="32" t="s">
        <v>142</v>
      </c>
      <c r="BK28" s="35">
        <v>2.2000000000000001E-4</v>
      </c>
      <c r="BL28" s="31" t="s">
        <v>148</v>
      </c>
      <c r="BM28" s="32">
        <v>51.001650000000005</v>
      </c>
      <c r="BN28" s="36">
        <v>113.46</v>
      </c>
      <c r="BO28" s="32">
        <v>5.8275E-2</v>
      </c>
      <c r="BP28" s="29" t="s">
        <v>150</v>
      </c>
      <c r="BQ28" s="29" t="s">
        <v>151</v>
      </c>
      <c r="BR28" s="37" t="s">
        <v>216</v>
      </c>
      <c r="BS28" s="37" t="s">
        <v>188</v>
      </c>
      <c r="BT28" s="37"/>
      <c r="BU28" s="37"/>
      <c r="BV28" s="38" t="s">
        <v>154</v>
      </c>
      <c r="BW28" s="38"/>
      <c r="BX28" s="38" t="s">
        <v>167</v>
      </c>
      <c r="BY28" s="39" t="s">
        <v>332</v>
      </c>
    </row>
    <row r="29" spans="1:77" s="40" customFormat="1" ht="16.5" x14ac:dyDescent="0.25">
      <c r="A29" s="19">
        <v>2685</v>
      </c>
      <c r="B29" s="20" t="s">
        <v>333</v>
      </c>
      <c r="C29" s="21">
        <v>509666.00530855899</v>
      </c>
      <c r="D29" s="21">
        <v>282110.00462083</v>
      </c>
      <c r="E29" s="22">
        <v>306.5</v>
      </c>
      <c r="F29" s="20" t="s">
        <v>125</v>
      </c>
      <c r="G29" s="20" t="s">
        <v>286</v>
      </c>
      <c r="H29" s="20" t="s">
        <v>334</v>
      </c>
      <c r="I29" s="20" t="s">
        <v>335</v>
      </c>
      <c r="J29" s="20" t="s">
        <v>288</v>
      </c>
      <c r="K29" s="20" t="s">
        <v>222</v>
      </c>
      <c r="L29" s="20">
        <v>134</v>
      </c>
      <c r="M29" s="20" t="s">
        <v>312</v>
      </c>
      <c r="N29" s="20" t="s">
        <v>336</v>
      </c>
      <c r="O29" s="22">
        <v>32.5</v>
      </c>
      <c r="P29" s="20" t="s">
        <v>133</v>
      </c>
      <c r="Q29" s="20" t="s">
        <v>200</v>
      </c>
      <c r="R29" s="20" t="s">
        <v>135</v>
      </c>
      <c r="S29" s="20" t="s">
        <v>201</v>
      </c>
      <c r="T29" s="23" t="s">
        <v>137</v>
      </c>
      <c r="U29" s="23" t="s">
        <v>138</v>
      </c>
      <c r="V29" s="23" t="s">
        <v>337</v>
      </c>
      <c r="W29" s="24">
        <v>639</v>
      </c>
      <c r="X29" s="25">
        <v>7.21</v>
      </c>
      <c r="Y29" s="26">
        <v>10.8</v>
      </c>
      <c r="Z29" s="25">
        <v>7.37</v>
      </c>
      <c r="AA29" s="27">
        <v>624</v>
      </c>
      <c r="AB29" s="21">
        <v>7.42</v>
      </c>
      <c r="AC29" s="28">
        <v>2.8</v>
      </c>
      <c r="AD29" s="29" t="s">
        <v>140</v>
      </c>
      <c r="AE29" s="30" t="s">
        <v>141</v>
      </c>
      <c r="AF29" s="31" t="s">
        <v>142</v>
      </c>
      <c r="AG29" s="32">
        <v>25.5</v>
      </c>
      <c r="AH29" s="32" t="s">
        <v>143</v>
      </c>
      <c r="AI29" s="32">
        <v>0.15582000000000001</v>
      </c>
      <c r="AJ29" s="30" t="s">
        <v>141</v>
      </c>
      <c r="AK29" s="32">
        <v>2.4675000000000002E-2</v>
      </c>
      <c r="AL29" s="32">
        <v>14.6</v>
      </c>
      <c r="AM29" s="32" t="s">
        <v>144</v>
      </c>
      <c r="AN29" s="29" t="s">
        <v>143</v>
      </c>
      <c r="AO29" s="33" t="s">
        <v>145</v>
      </c>
      <c r="AP29" s="32">
        <v>5.7749999999999998E-3</v>
      </c>
      <c r="AQ29" s="32" t="s">
        <v>146</v>
      </c>
      <c r="AR29" s="32" t="s">
        <v>147</v>
      </c>
      <c r="AS29" s="32" t="s">
        <v>146</v>
      </c>
      <c r="AT29" s="34">
        <v>1.2999999999999999E-3</v>
      </c>
      <c r="AU29" s="30" t="s">
        <v>141</v>
      </c>
      <c r="AV29" s="30" t="s">
        <v>141</v>
      </c>
      <c r="AW29" s="32">
        <v>27.439859999999999</v>
      </c>
      <c r="AX29" s="32" t="s">
        <v>148</v>
      </c>
      <c r="AY29" s="35">
        <v>1.06E-3</v>
      </c>
      <c r="AZ29" s="35">
        <v>6.8000000000000005E-4</v>
      </c>
      <c r="BA29" s="33" t="s">
        <v>145</v>
      </c>
      <c r="BB29" s="30" t="s">
        <v>141</v>
      </c>
      <c r="BC29" s="32">
        <v>1.693125</v>
      </c>
      <c r="BD29" s="32" t="s">
        <v>149</v>
      </c>
      <c r="BE29" s="31" t="s">
        <v>142</v>
      </c>
      <c r="BF29" s="32">
        <v>63.1</v>
      </c>
      <c r="BG29" s="32">
        <v>4.62819</v>
      </c>
      <c r="BH29" s="30" t="s">
        <v>141</v>
      </c>
      <c r="BI29" s="30" t="s">
        <v>141</v>
      </c>
      <c r="BJ29" s="32" t="s">
        <v>142</v>
      </c>
      <c r="BK29" s="35">
        <v>1.99E-3</v>
      </c>
      <c r="BL29" s="31" t="s">
        <v>148</v>
      </c>
      <c r="BM29" s="32">
        <v>89.335575000000006</v>
      </c>
      <c r="BN29" s="36">
        <v>283.04000000000002</v>
      </c>
      <c r="BO29" s="32" t="s">
        <v>143</v>
      </c>
      <c r="BP29" s="29" t="s">
        <v>150</v>
      </c>
      <c r="BQ29" s="29" t="s">
        <v>151</v>
      </c>
      <c r="BR29" s="37" t="s">
        <v>338</v>
      </c>
      <c r="BS29" s="37" t="s">
        <v>153</v>
      </c>
      <c r="BT29" s="37"/>
      <c r="BU29" s="37"/>
      <c r="BV29" s="38" t="s">
        <v>154</v>
      </c>
      <c r="BW29" s="38"/>
      <c r="BX29" s="38" t="s">
        <v>154</v>
      </c>
      <c r="BY29" s="39"/>
    </row>
    <row r="30" spans="1:77" s="40" customFormat="1" ht="16.5" x14ac:dyDescent="0.25">
      <c r="A30" s="19">
        <v>2686</v>
      </c>
      <c r="B30" s="20" t="s">
        <v>339</v>
      </c>
      <c r="C30" s="21">
        <v>497241.99125094502</v>
      </c>
      <c r="D30" s="21">
        <v>266458.99881175102</v>
      </c>
      <c r="E30" s="22">
        <v>276.8</v>
      </c>
      <c r="F30" s="20" t="s">
        <v>125</v>
      </c>
      <c r="G30" s="20" t="s">
        <v>340</v>
      </c>
      <c r="H30" s="20" t="s">
        <v>341</v>
      </c>
      <c r="I30" s="20" t="s">
        <v>342</v>
      </c>
      <c r="J30" s="20" t="s">
        <v>288</v>
      </c>
      <c r="K30" s="20" t="s">
        <v>222</v>
      </c>
      <c r="L30" s="20">
        <v>134</v>
      </c>
      <c r="M30" s="20" t="s">
        <v>312</v>
      </c>
      <c r="N30" s="20" t="s">
        <v>132</v>
      </c>
      <c r="O30" s="20">
        <v>13</v>
      </c>
      <c r="P30" s="20" t="s">
        <v>133</v>
      </c>
      <c r="Q30" s="20" t="s">
        <v>134</v>
      </c>
      <c r="R30" s="20" t="s">
        <v>135</v>
      </c>
      <c r="S30" s="20" t="s">
        <v>303</v>
      </c>
      <c r="T30" s="23" t="s">
        <v>137</v>
      </c>
      <c r="U30" s="23" t="s">
        <v>138</v>
      </c>
      <c r="V30" s="23" t="s">
        <v>343</v>
      </c>
      <c r="W30" s="24">
        <v>1278</v>
      </c>
      <c r="X30" s="25">
        <v>5.26</v>
      </c>
      <c r="Y30" s="26">
        <v>12.3</v>
      </c>
      <c r="Z30" s="25">
        <v>0.36</v>
      </c>
      <c r="AA30" s="27">
        <v>1204</v>
      </c>
      <c r="AB30" s="21">
        <v>5.56</v>
      </c>
      <c r="AC30" s="28">
        <v>1.4</v>
      </c>
      <c r="AD30" s="29" t="s">
        <v>140</v>
      </c>
      <c r="AE30" s="30" t="s">
        <v>141</v>
      </c>
      <c r="AF30" s="31" t="s">
        <v>142</v>
      </c>
      <c r="AG30" s="32">
        <v>10.5</v>
      </c>
      <c r="AH30" s="32" t="s">
        <v>143</v>
      </c>
      <c r="AI30" s="32">
        <v>2.3625E-2</v>
      </c>
      <c r="AJ30" s="35">
        <v>8.9999999999999992E-5</v>
      </c>
      <c r="AK30" s="32">
        <v>8.4734999999999991E-2</v>
      </c>
      <c r="AL30" s="32">
        <v>233</v>
      </c>
      <c r="AM30" s="32" t="s">
        <v>144</v>
      </c>
      <c r="AN30" s="29" t="s">
        <v>143</v>
      </c>
      <c r="AO30" s="33" t="s">
        <v>145</v>
      </c>
      <c r="AP30" s="32">
        <v>0.10867499999999999</v>
      </c>
      <c r="AQ30" s="32" t="s">
        <v>146</v>
      </c>
      <c r="AR30" s="32" t="s">
        <v>147</v>
      </c>
      <c r="AS30" s="32" t="s">
        <v>146</v>
      </c>
      <c r="AT30" s="34">
        <v>1.04E-2</v>
      </c>
      <c r="AU30" s="35">
        <v>1E-3</v>
      </c>
      <c r="AV30" s="35">
        <v>8.0000000000000004E-4</v>
      </c>
      <c r="AW30" s="32">
        <v>24.770445000000002</v>
      </c>
      <c r="AX30" s="32">
        <v>0.36508500000000005</v>
      </c>
      <c r="AY30" s="35">
        <v>7.26E-3</v>
      </c>
      <c r="AZ30" s="30" t="s">
        <v>141</v>
      </c>
      <c r="BA30" s="34">
        <v>7.2800000000000004E-2</v>
      </c>
      <c r="BB30" s="35">
        <v>1.1899999999999999E-3</v>
      </c>
      <c r="BC30" s="32">
        <v>4.0203449999999998</v>
      </c>
      <c r="BD30" s="32" t="s">
        <v>149</v>
      </c>
      <c r="BE30" s="31" t="s">
        <v>142</v>
      </c>
      <c r="BF30" s="32">
        <v>183</v>
      </c>
      <c r="BG30" s="32">
        <v>96.706890000000001</v>
      </c>
      <c r="BH30" s="30" t="s">
        <v>141</v>
      </c>
      <c r="BI30" s="30" t="s">
        <v>141</v>
      </c>
      <c r="BJ30" s="32" t="s">
        <v>142</v>
      </c>
      <c r="BK30" s="30" t="s">
        <v>141</v>
      </c>
      <c r="BL30" s="31" t="s">
        <v>148</v>
      </c>
      <c r="BM30" s="32">
        <v>108.12606</v>
      </c>
      <c r="BN30" s="36">
        <v>29.28</v>
      </c>
      <c r="BO30" s="32">
        <v>0.77973000000000003</v>
      </c>
      <c r="BP30" s="29" t="s">
        <v>150</v>
      </c>
      <c r="BQ30" s="29" t="s">
        <v>151</v>
      </c>
      <c r="BR30" s="37" t="s">
        <v>344</v>
      </c>
      <c r="BS30" s="37" t="s">
        <v>345</v>
      </c>
      <c r="BT30" s="37" t="s">
        <v>182</v>
      </c>
      <c r="BU30" s="37"/>
      <c r="BV30" s="38" t="s">
        <v>166</v>
      </c>
      <c r="BW30" s="38"/>
      <c r="BX30" s="38" t="s">
        <v>166</v>
      </c>
      <c r="BY30" s="39"/>
    </row>
    <row r="31" spans="1:77" s="40" customFormat="1" ht="16.5" x14ac:dyDescent="0.25">
      <c r="A31" s="19">
        <v>2716</v>
      </c>
      <c r="B31" s="20" t="s">
        <v>346</v>
      </c>
      <c r="C31" s="21">
        <v>511016.44263892999</v>
      </c>
      <c r="D31" s="21">
        <v>278485.21800242102</v>
      </c>
      <c r="E31" s="22">
        <v>303.39999999999998</v>
      </c>
      <c r="F31" s="20" t="s">
        <v>125</v>
      </c>
      <c r="G31" s="20" t="s">
        <v>286</v>
      </c>
      <c r="H31" s="20" t="s">
        <v>334</v>
      </c>
      <c r="I31" s="20" t="s">
        <v>347</v>
      </c>
      <c r="J31" s="20" t="s">
        <v>288</v>
      </c>
      <c r="K31" s="20" t="s">
        <v>222</v>
      </c>
      <c r="L31" s="20">
        <v>134</v>
      </c>
      <c r="M31" s="20" t="s">
        <v>312</v>
      </c>
      <c r="N31" s="20" t="s">
        <v>330</v>
      </c>
      <c r="O31" s="22">
        <v>13.6</v>
      </c>
      <c r="P31" s="20" t="s">
        <v>133</v>
      </c>
      <c r="Q31" s="20" t="s">
        <v>160</v>
      </c>
      <c r="R31" s="20" t="s">
        <v>135</v>
      </c>
      <c r="S31" s="20" t="s">
        <v>161</v>
      </c>
      <c r="T31" s="23" t="s">
        <v>137</v>
      </c>
      <c r="U31" s="23" t="s">
        <v>138</v>
      </c>
      <c r="V31" s="23" t="s">
        <v>348</v>
      </c>
      <c r="W31" s="24">
        <v>876</v>
      </c>
      <c r="X31" s="25">
        <v>7.23</v>
      </c>
      <c r="Y31" s="26">
        <v>11.9</v>
      </c>
      <c r="Z31" s="25">
        <v>0.05</v>
      </c>
      <c r="AA31" s="27">
        <v>838</v>
      </c>
      <c r="AB31" s="21">
        <v>7.35</v>
      </c>
      <c r="AC31" s="28" t="s">
        <v>214</v>
      </c>
      <c r="AD31" s="29">
        <v>0.17</v>
      </c>
      <c r="AE31" s="30" t="s">
        <v>141</v>
      </c>
      <c r="AF31" s="31" t="s">
        <v>142</v>
      </c>
      <c r="AG31" s="32">
        <v>0.21</v>
      </c>
      <c r="AH31" s="32" t="s">
        <v>143</v>
      </c>
      <c r="AI31" s="32">
        <v>0.11529</v>
      </c>
      <c r="AJ31" s="30" t="s">
        <v>141</v>
      </c>
      <c r="AK31" s="32">
        <v>0.15970500000000001</v>
      </c>
      <c r="AL31" s="32">
        <v>73.3</v>
      </c>
      <c r="AM31" s="32" t="s">
        <v>144</v>
      </c>
      <c r="AN31" s="29" t="s">
        <v>143</v>
      </c>
      <c r="AO31" s="33" t="s">
        <v>145</v>
      </c>
      <c r="AP31" s="32">
        <v>0.52815000000000001</v>
      </c>
      <c r="AQ31" s="32" t="s">
        <v>146</v>
      </c>
      <c r="AR31" s="32" t="s">
        <v>147</v>
      </c>
      <c r="AS31" s="32" t="s">
        <v>146</v>
      </c>
      <c r="AT31" s="34">
        <v>6.9999999999999999E-4</v>
      </c>
      <c r="AU31" s="30" t="s">
        <v>141</v>
      </c>
      <c r="AV31" s="30" t="s">
        <v>141</v>
      </c>
      <c r="AW31" s="32">
        <v>32.586225000000006</v>
      </c>
      <c r="AX31" s="32">
        <v>0.170625</v>
      </c>
      <c r="AY31" s="35">
        <v>6.7000000000000002E-4</v>
      </c>
      <c r="AZ31" s="35">
        <v>1.4000000000000001E-4</v>
      </c>
      <c r="BA31" s="33" t="s">
        <v>145</v>
      </c>
      <c r="BB31" s="30" t="s">
        <v>141</v>
      </c>
      <c r="BC31" s="32">
        <v>4.6307099999999997</v>
      </c>
      <c r="BD31" s="32" t="s">
        <v>149</v>
      </c>
      <c r="BE31" s="31" t="s">
        <v>142</v>
      </c>
      <c r="BF31" s="32">
        <v>87.2</v>
      </c>
      <c r="BG31" s="32">
        <v>23.237760000000002</v>
      </c>
      <c r="BH31" s="30" t="s">
        <v>141</v>
      </c>
      <c r="BI31" s="30" t="s">
        <v>141</v>
      </c>
      <c r="BJ31" s="32" t="s">
        <v>142</v>
      </c>
      <c r="BK31" s="35">
        <v>1E-4</v>
      </c>
      <c r="BL31" s="31" t="s">
        <v>148</v>
      </c>
      <c r="BM31" s="32">
        <v>106.929585</v>
      </c>
      <c r="BN31" s="36">
        <v>326.95999999999998</v>
      </c>
      <c r="BO31" s="32">
        <v>0.95256000000000007</v>
      </c>
      <c r="BP31" s="29" t="s">
        <v>150</v>
      </c>
      <c r="BQ31" s="29" t="s">
        <v>151</v>
      </c>
      <c r="BR31" s="37" t="s">
        <v>349</v>
      </c>
      <c r="BS31" s="37" t="s">
        <v>350</v>
      </c>
      <c r="BT31" s="37"/>
      <c r="BU31" s="37"/>
      <c r="BV31" s="38" t="s">
        <v>154</v>
      </c>
      <c r="BW31" s="38"/>
      <c r="BX31" s="38" t="s">
        <v>154</v>
      </c>
      <c r="BY31" s="39"/>
    </row>
    <row r="32" spans="1:77" s="40" customFormat="1" ht="16.5" x14ac:dyDescent="0.25">
      <c r="A32" s="19">
        <v>1288</v>
      </c>
      <c r="B32" s="20" t="s">
        <v>351</v>
      </c>
      <c r="C32" s="21">
        <v>505115.12214977801</v>
      </c>
      <c r="D32" s="21">
        <v>246925.18362744601</v>
      </c>
      <c r="E32" s="20"/>
      <c r="F32" s="20" t="s">
        <v>125</v>
      </c>
      <c r="G32" s="20" t="s">
        <v>352</v>
      </c>
      <c r="H32" s="20" t="s">
        <v>353</v>
      </c>
      <c r="I32" s="20" t="s">
        <v>353</v>
      </c>
      <c r="J32" s="20" t="s">
        <v>288</v>
      </c>
      <c r="K32" s="20" t="s">
        <v>222</v>
      </c>
      <c r="L32" s="20">
        <v>141</v>
      </c>
      <c r="M32" s="20" t="s">
        <v>354</v>
      </c>
      <c r="N32" s="20" t="s">
        <v>132</v>
      </c>
      <c r="O32" s="22">
        <v>6.2</v>
      </c>
      <c r="P32" s="20" t="s">
        <v>133</v>
      </c>
      <c r="Q32" s="20" t="s">
        <v>134</v>
      </c>
      <c r="R32" s="20" t="s">
        <v>135</v>
      </c>
      <c r="S32" s="20" t="s">
        <v>303</v>
      </c>
      <c r="T32" s="23" t="s">
        <v>137</v>
      </c>
      <c r="U32" s="23" t="s">
        <v>138</v>
      </c>
      <c r="V32" s="23" t="s">
        <v>355</v>
      </c>
      <c r="W32" s="24">
        <v>678</v>
      </c>
      <c r="X32" s="25">
        <v>7.16</v>
      </c>
      <c r="Y32" s="26">
        <v>11.8</v>
      </c>
      <c r="Z32" s="25">
        <v>7.68</v>
      </c>
      <c r="AA32" s="27">
        <v>640</v>
      </c>
      <c r="AB32" s="21">
        <v>7.1</v>
      </c>
      <c r="AC32" s="28">
        <v>2.7</v>
      </c>
      <c r="AD32" s="29">
        <v>0.73</v>
      </c>
      <c r="AE32" s="30" t="s">
        <v>141</v>
      </c>
      <c r="AF32" s="31">
        <v>2E-3</v>
      </c>
      <c r="AG32" s="32" t="s">
        <v>143</v>
      </c>
      <c r="AH32" s="32" t="s">
        <v>143</v>
      </c>
      <c r="AI32" s="32">
        <v>0.17850000000000002</v>
      </c>
      <c r="AJ32" s="30" t="s">
        <v>141</v>
      </c>
      <c r="AK32" s="32">
        <v>0.11298000000000001</v>
      </c>
      <c r="AL32" s="32">
        <v>38</v>
      </c>
      <c r="AM32" s="32" t="s">
        <v>144</v>
      </c>
      <c r="AN32" s="29" t="s">
        <v>143</v>
      </c>
      <c r="AO32" s="33" t="s">
        <v>145</v>
      </c>
      <c r="AP32" s="32">
        <v>3.045E-3</v>
      </c>
      <c r="AQ32" s="32" t="s">
        <v>146</v>
      </c>
      <c r="AR32" s="32" t="s">
        <v>147</v>
      </c>
      <c r="AS32" s="32" t="s">
        <v>146</v>
      </c>
      <c r="AT32" s="33" t="s">
        <v>145</v>
      </c>
      <c r="AU32" s="30" t="s">
        <v>141</v>
      </c>
      <c r="AV32" s="30" t="s">
        <v>141</v>
      </c>
      <c r="AW32" s="32">
        <v>16.785824999999999</v>
      </c>
      <c r="AX32" s="32">
        <v>0.65373000000000003</v>
      </c>
      <c r="AY32" s="35">
        <v>6.4000000000000005E-4</v>
      </c>
      <c r="AZ32" s="35">
        <v>4.7999999999999996E-4</v>
      </c>
      <c r="BA32" s="33" t="s">
        <v>145</v>
      </c>
      <c r="BB32" s="30" t="s">
        <v>141</v>
      </c>
      <c r="BC32" s="32">
        <v>4.7741400000000001</v>
      </c>
      <c r="BD32" s="32" t="s">
        <v>149</v>
      </c>
      <c r="BE32" s="31" t="s">
        <v>142</v>
      </c>
      <c r="BF32" s="32">
        <v>141</v>
      </c>
      <c r="BG32" s="32">
        <v>23.067870000000003</v>
      </c>
      <c r="BH32" s="30" t="s">
        <v>141</v>
      </c>
      <c r="BI32" s="30" t="s">
        <v>141</v>
      </c>
      <c r="BJ32" s="32" t="s">
        <v>142</v>
      </c>
      <c r="BK32" s="30" t="s">
        <v>141</v>
      </c>
      <c r="BL32" s="31" t="s">
        <v>148</v>
      </c>
      <c r="BM32" s="32">
        <v>86.348745000000008</v>
      </c>
      <c r="BN32" s="36">
        <v>197.64</v>
      </c>
      <c r="BO32" s="32">
        <v>6.0189150000000007</v>
      </c>
      <c r="BP32" s="29" t="s">
        <v>150</v>
      </c>
      <c r="BQ32" s="29" t="s">
        <v>151</v>
      </c>
      <c r="BR32" s="37" t="s">
        <v>356</v>
      </c>
      <c r="BS32" s="37" t="s">
        <v>188</v>
      </c>
      <c r="BT32" s="37" t="s">
        <v>190</v>
      </c>
      <c r="BU32" s="37"/>
      <c r="BV32" s="38" t="s">
        <v>166</v>
      </c>
      <c r="BW32" s="38"/>
      <c r="BX32" s="38" t="s">
        <v>154</v>
      </c>
      <c r="BY32" s="39" t="s">
        <v>357</v>
      </c>
    </row>
    <row r="33" spans="1:77" s="40" customFormat="1" ht="16.5" x14ac:dyDescent="0.25">
      <c r="A33" s="19">
        <v>1326</v>
      </c>
      <c r="B33" s="20" t="s">
        <v>358</v>
      </c>
      <c r="C33" s="21">
        <v>503331.16239215399</v>
      </c>
      <c r="D33" s="21">
        <v>251732.51397253701</v>
      </c>
      <c r="E33" s="22">
        <v>247.54</v>
      </c>
      <c r="F33" s="20" t="s">
        <v>125</v>
      </c>
      <c r="G33" s="20" t="s">
        <v>359</v>
      </c>
      <c r="H33" s="20" t="s">
        <v>360</v>
      </c>
      <c r="I33" s="20" t="s">
        <v>361</v>
      </c>
      <c r="J33" s="20" t="s">
        <v>288</v>
      </c>
      <c r="K33" s="20" t="s">
        <v>222</v>
      </c>
      <c r="L33" s="20">
        <v>141</v>
      </c>
      <c r="M33" s="20" t="s">
        <v>354</v>
      </c>
      <c r="N33" s="20" t="s">
        <v>132</v>
      </c>
      <c r="O33" s="22">
        <v>2.9</v>
      </c>
      <c r="P33" s="20" t="s">
        <v>159</v>
      </c>
      <c r="Q33" s="20" t="s">
        <v>134</v>
      </c>
      <c r="R33" s="20" t="s">
        <v>224</v>
      </c>
      <c r="S33" s="20" t="s">
        <v>161</v>
      </c>
      <c r="T33" s="23" t="s">
        <v>137</v>
      </c>
      <c r="U33" s="23" t="s">
        <v>138</v>
      </c>
      <c r="V33" s="23" t="s">
        <v>362</v>
      </c>
      <c r="W33" s="24">
        <v>466</v>
      </c>
      <c r="X33" s="25">
        <v>6.23</v>
      </c>
      <c r="Y33" s="26">
        <v>12.9</v>
      </c>
      <c r="Z33" s="25">
        <v>7.42</v>
      </c>
      <c r="AA33" s="27">
        <v>2575</v>
      </c>
      <c r="AB33" s="21">
        <v>6.36</v>
      </c>
      <c r="AC33" s="28">
        <v>1.8</v>
      </c>
      <c r="AD33" s="29">
        <v>0.91</v>
      </c>
      <c r="AE33" s="35">
        <v>1.3000000000000002E-4</v>
      </c>
      <c r="AF33" s="31" t="s">
        <v>142</v>
      </c>
      <c r="AG33" s="32">
        <v>1.9</v>
      </c>
      <c r="AH33" s="32" t="s">
        <v>363</v>
      </c>
      <c r="AI33" s="32">
        <v>5.2710000000000007E-2</v>
      </c>
      <c r="AJ33" s="30" t="s">
        <v>141</v>
      </c>
      <c r="AK33" s="32">
        <v>0.12075000000000001</v>
      </c>
      <c r="AL33" s="32">
        <v>196</v>
      </c>
      <c r="AM33" s="32">
        <v>3.4650000000000002E-3</v>
      </c>
      <c r="AN33" s="29" t="s">
        <v>143</v>
      </c>
      <c r="AO33" s="33" t="s">
        <v>145</v>
      </c>
      <c r="AP33" s="32">
        <v>1.5628200000000001</v>
      </c>
      <c r="AQ33" s="32" t="s">
        <v>147</v>
      </c>
      <c r="AR33" s="32" t="s">
        <v>364</v>
      </c>
      <c r="AS33" s="32" t="s">
        <v>147</v>
      </c>
      <c r="AT33" s="34">
        <v>5.4999999999999997E-3</v>
      </c>
      <c r="AU33" s="35">
        <v>2.5099999999999996E-3</v>
      </c>
      <c r="AV33" s="35">
        <v>4.811E-2</v>
      </c>
      <c r="AW33" s="32">
        <v>57.038625000000003</v>
      </c>
      <c r="AX33" s="32">
        <v>7.2649499999999998</v>
      </c>
      <c r="AY33" s="35">
        <v>4.6600000000000001E-3</v>
      </c>
      <c r="AZ33" s="35">
        <v>5.4000000000000001E-4</v>
      </c>
      <c r="BA33" s="34">
        <v>2.5899999999999999E-2</v>
      </c>
      <c r="BB33" s="30" t="s">
        <v>141</v>
      </c>
      <c r="BC33" s="32">
        <v>23.611665000000002</v>
      </c>
      <c r="BD33" s="32" t="s">
        <v>149</v>
      </c>
      <c r="BE33" s="31" t="s">
        <v>142</v>
      </c>
      <c r="BF33" s="32">
        <v>1100</v>
      </c>
      <c r="BG33" s="32">
        <v>142.171785</v>
      </c>
      <c r="BH33" s="30" t="s">
        <v>141</v>
      </c>
      <c r="BI33" s="35">
        <v>7.0000000000000007E-5</v>
      </c>
      <c r="BJ33" s="32" t="s">
        <v>142</v>
      </c>
      <c r="BK33" s="35">
        <v>4.6999999999999999E-4</v>
      </c>
      <c r="BL33" s="31" t="s">
        <v>148</v>
      </c>
      <c r="BM33" s="32">
        <v>410.3100750000001</v>
      </c>
      <c r="BN33" s="36">
        <v>218.38</v>
      </c>
      <c r="BO33" s="32">
        <v>5.0649900000000008</v>
      </c>
      <c r="BP33" s="29" t="s">
        <v>150</v>
      </c>
      <c r="BQ33" s="29" t="s">
        <v>151</v>
      </c>
      <c r="BR33" s="37" t="s">
        <v>365</v>
      </c>
      <c r="BS33" s="37" t="s">
        <v>366</v>
      </c>
      <c r="BT33" s="37" t="s">
        <v>367</v>
      </c>
      <c r="BU33" s="37" t="s">
        <v>368</v>
      </c>
      <c r="BV33" s="38" t="s">
        <v>191</v>
      </c>
      <c r="BW33" s="38" t="s">
        <v>261</v>
      </c>
      <c r="BX33" s="38" t="s">
        <v>191</v>
      </c>
      <c r="BY33" s="39"/>
    </row>
    <row r="34" spans="1:77" s="40" customFormat="1" ht="16.5" x14ac:dyDescent="0.25">
      <c r="A34" s="19">
        <v>1436</v>
      </c>
      <c r="B34" s="20" t="s">
        <v>369</v>
      </c>
      <c r="C34" s="21">
        <v>503331.16338352201</v>
      </c>
      <c r="D34" s="21">
        <v>251732.51551695701</v>
      </c>
      <c r="E34" s="22">
        <v>247.51</v>
      </c>
      <c r="F34" s="20" t="s">
        <v>125</v>
      </c>
      <c r="G34" s="20" t="s">
        <v>359</v>
      </c>
      <c r="H34" s="20" t="s">
        <v>360</v>
      </c>
      <c r="I34" s="20" t="s">
        <v>361</v>
      </c>
      <c r="J34" s="20" t="s">
        <v>288</v>
      </c>
      <c r="K34" s="20" t="s">
        <v>222</v>
      </c>
      <c r="L34" s="20">
        <v>141</v>
      </c>
      <c r="M34" s="20" t="s">
        <v>354</v>
      </c>
      <c r="N34" s="20" t="s">
        <v>270</v>
      </c>
      <c r="O34" s="20">
        <v>50</v>
      </c>
      <c r="P34" s="20" t="s">
        <v>159</v>
      </c>
      <c r="Q34" s="20" t="s">
        <v>160</v>
      </c>
      <c r="R34" s="20" t="s">
        <v>224</v>
      </c>
      <c r="S34" s="20" t="s">
        <v>201</v>
      </c>
      <c r="T34" s="23" t="s">
        <v>137</v>
      </c>
      <c r="U34" s="23" t="s">
        <v>138</v>
      </c>
      <c r="V34" s="23" t="s">
        <v>370</v>
      </c>
      <c r="W34" s="24">
        <v>455</v>
      </c>
      <c r="X34" s="25">
        <v>7.49</v>
      </c>
      <c r="Y34" s="26">
        <v>11.1</v>
      </c>
      <c r="Z34" s="25">
        <v>0.38</v>
      </c>
      <c r="AA34" s="27">
        <v>444</v>
      </c>
      <c r="AB34" s="21">
        <v>7.57</v>
      </c>
      <c r="AC34" s="28">
        <v>2.1</v>
      </c>
      <c r="AD34" s="29">
        <v>1.26</v>
      </c>
      <c r="AE34" s="30" t="s">
        <v>141</v>
      </c>
      <c r="AF34" s="31">
        <v>8.0000000000000002E-3</v>
      </c>
      <c r="AG34" s="32">
        <v>0.1</v>
      </c>
      <c r="AH34" s="32" t="s">
        <v>143</v>
      </c>
      <c r="AI34" s="32">
        <v>0.53865000000000007</v>
      </c>
      <c r="AJ34" s="30" t="s">
        <v>141</v>
      </c>
      <c r="AK34" s="32">
        <v>0.23677500000000001</v>
      </c>
      <c r="AL34" s="32">
        <v>3.81</v>
      </c>
      <c r="AM34" s="32" t="s">
        <v>144</v>
      </c>
      <c r="AN34" s="29" t="s">
        <v>143</v>
      </c>
      <c r="AO34" s="33" t="s">
        <v>145</v>
      </c>
      <c r="AP34" s="32" t="s">
        <v>144</v>
      </c>
      <c r="AQ34" s="32">
        <v>0.15</v>
      </c>
      <c r="AR34" s="32" t="s">
        <v>147</v>
      </c>
      <c r="AS34" s="32" t="s">
        <v>146</v>
      </c>
      <c r="AT34" s="34">
        <v>1.1999999999999999E-3</v>
      </c>
      <c r="AU34" s="30" t="s">
        <v>141</v>
      </c>
      <c r="AV34" s="30" t="s">
        <v>141</v>
      </c>
      <c r="AW34" s="32">
        <v>13.244490000000001</v>
      </c>
      <c r="AX34" s="32">
        <v>1.0815E-2</v>
      </c>
      <c r="AY34" s="35">
        <v>2.9E-4</v>
      </c>
      <c r="AZ34" s="35">
        <v>1.7099999999999999E-3</v>
      </c>
      <c r="BA34" s="33" t="s">
        <v>145</v>
      </c>
      <c r="BB34" s="35">
        <v>1E-4</v>
      </c>
      <c r="BC34" s="32">
        <v>7.0694400000000002</v>
      </c>
      <c r="BD34" s="32" t="s">
        <v>149</v>
      </c>
      <c r="BE34" s="31" t="s">
        <v>142</v>
      </c>
      <c r="BF34" s="32">
        <v>3.13</v>
      </c>
      <c r="BG34" s="32">
        <v>27.956145000000003</v>
      </c>
      <c r="BH34" s="30" t="s">
        <v>141</v>
      </c>
      <c r="BI34" s="30" t="s">
        <v>141</v>
      </c>
      <c r="BJ34" s="32" t="s">
        <v>142</v>
      </c>
      <c r="BK34" s="30" t="s">
        <v>141</v>
      </c>
      <c r="BL34" s="31" t="s">
        <v>148</v>
      </c>
      <c r="BM34" s="32">
        <v>47.845244999999998</v>
      </c>
      <c r="BN34" s="36">
        <v>283.04000000000002</v>
      </c>
      <c r="BO34" s="32">
        <v>0.47397000000000006</v>
      </c>
      <c r="BP34" s="29" t="s">
        <v>150</v>
      </c>
      <c r="BQ34" s="29" t="s">
        <v>151</v>
      </c>
      <c r="BR34" s="37" t="s">
        <v>371</v>
      </c>
      <c r="BS34" s="37" t="s">
        <v>372</v>
      </c>
      <c r="BT34" s="37"/>
      <c r="BU34" s="37"/>
      <c r="BV34" s="38" t="s">
        <v>154</v>
      </c>
      <c r="BW34" s="38"/>
      <c r="BX34" s="38" t="s">
        <v>154</v>
      </c>
      <c r="BY34" s="39"/>
    </row>
    <row r="35" spans="1:77" s="40" customFormat="1" ht="16.5" x14ac:dyDescent="0.25">
      <c r="A35" s="19">
        <v>1612</v>
      </c>
      <c r="B35" s="20" t="s">
        <v>373</v>
      </c>
      <c r="C35" s="21">
        <v>497844.64791280503</v>
      </c>
      <c r="D35" s="21">
        <v>248772.32477680099</v>
      </c>
      <c r="E35" s="22">
        <v>265.36</v>
      </c>
      <c r="F35" s="20" t="s">
        <v>125</v>
      </c>
      <c r="G35" s="20" t="s">
        <v>359</v>
      </c>
      <c r="H35" s="20" t="s">
        <v>360</v>
      </c>
      <c r="I35" s="20" t="s">
        <v>361</v>
      </c>
      <c r="J35" s="20" t="s">
        <v>288</v>
      </c>
      <c r="K35" s="20" t="s">
        <v>222</v>
      </c>
      <c r="L35" s="20">
        <v>141</v>
      </c>
      <c r="M35" s="20" t="s">
        <v>354</v>
      </c>
      <c r="N35" s="20" t="s">
        <v>322</v>
      </c>
      <c r="O35" s="22">
        <v>8.61</v>
      </c>
      <c r="P35" s="20" t="s">
        <v>133</v>
      </c>
      <c r="Q35" s="20" t="s">
        <v>160</v>
      </c>
      <c r="R35" s="20" t="s">
        <v>224</v>
      </c>
      <c r="S35" s="20" t="s">
        <v>374</v>
      </c>
      <c r="T35" s="23" t="s">
        <v>137</v>
      </c>
      <c r="U35" s="23" t="s">
        <v>138</v>
      </c>
      <c r="V35" s="23" t="s">
        <v>375</v>
      </c>
      <c r="W35" s="24">
        <v>454</v>
      </c>
      <c r="X35" s="25">
        <v>5.88</v>
      </c>
      <c r="Y35" s="26">
        <v>11.1</v>
      </c>
      <c r="Z35" s="25">
        <v>9.75</v>
      </c>
      <c r="AA35" s="27">
        <v>443</v>
      </c>
      <c r="AB35" s="21">
        <v>5.2</v>
      </c>
      <c r="AC35" s="28">
        <v>1.5</v>
      </c>
      <c r="AD35" s="29" t="s">
        <v>140</v>
      </c>
      <c r="AE35" s="30" t="s">
        <v>141</v>
      </c>
      <c r="AF35" s="31" t="s">
        <v>142</v>
      </c>
      <c r="AG35" s="32">
        <v>41.3</v>
      </c>
      <c r="AH35" s="32" t="s">
        <v>143</v>
      </c>
      <c r="AI35" s="32">
        <v>3.8535000000000007E-2</v>
      </c>
      <c r="AJ35" s="35">
        <v>1.32E-3</v>
      </c>
      <c r="AK35" s="32">
        <v>7.906500000000001E-2</v>
      </c>
      <c r="AL35" s="32">
        <v>40.6</v>
      </c>
      <c r="AM35" s="32" t="s">
        <v>144</v>
      </c>
      <c r="AN35" s="29" t="s">
        <v>143</v>
      </c>
      <c r="AO35" s="33" t="s">
        <v>145</v>
      </c>
      <c r="AP35" s="32">
        <v>2.6249999999999999E-2</v>
      </c>
      <c r="AQ35" s="32" t="s">
        <v>146</v>
      </c>
      <c r="AR35" s="32" t="s">
        <v>147</v>
      </c>
      <c r="AS35" s="32" t="s">
        <v>146</v>
      </c>
      <c r="AT35" s="34">
        <v>5.9400000000000001E-2</v>
      </c>
      <c r="AU35" s="35">
        <v>6.2E-4</v>
      </c>
      <c r="AV35" s="35">
        <v>1.8700000000000001E-3</v>
      </c>
      <c r="AW35" s="32">
        <v>9.2135400000000018</v>
      </c>
      <c r="AX35" s="32">
        <v>6.7409999999999998E-2</v>
      </c>
      <c r="AY35" s="35">
        <v>1.6200000000000001E-3</v>
      </c>
      <c r="AZ35" s="30" t="s">
        <v>141</v>
      </c>
      <c r="BA35" s="34">
        <v>3.2299999999999995E-2</v>
      </c>
      <c r="BB35" s="35">
        <v>7.6000000000000004E-4</v>
      </c>
      <c r="BC35" s="32">
        <v>5.5521900000000004</v>
      </c>
      <c r="BD35" s="32" t="s">
        <v>149</v>
      </c>
      <c r="BE35" s="31" t="s">
        <v>142</v>
      </c>
      <c r="BF35" s="32">
        <v>99</v>
      </c>
      <c r="BG35" s="32">
        <v>28.405860000000001</v>
      </c>
      <c r="BH35" s="30" t="s">
        <v>141</v>
      </c>
      <c r="BI35" s="30" t="s">
        <v>141</v>
      </c>
      <c r="BJ35" s="32" t="s">
        <v>142</v>
      </c>
      <c r="BK35" s="30" t="s">
        <v>141</v>
      </c>
      <c r="BL35" s="31" t="s">
        <v>148</v>
      </c>
      <c r="BM35" s="32">
        <v>36.483510000000003</v>
      </c>
      <c r="BN35" s="43" t="s">
        <v>150</v>
      </c>
      <c r="BO35" s="32" t="s">
        <v>143</v>
      </c>
      <c r="BP35" s="29" t="s">
        <v>150</v>
      </c>
      <c r="BQ35" s="29" t="s">
        <v>151</v>
      </c>
      <c r="BR35" s="37" t="s">
        <v>376</v>
      </c>
      <c r="BS35" s="37" t="s">
        <v>153</v>
      </c>
      <c r="BT35" s="37" t="s">
        <v>182</v>
      </c>
      <c r="BU35" s="37"/>
      <c r="BV35" s="38" t="s">
        <v>166</v>
      </c>
      <c r="BW35" s="38"/>
      <c r="BX35" s="38" t="s">
        <v>166</v>
      </c>
      <c r="BY35" s="39"/>
    </row>
    <row r="36" spans="1:77" s="40" customFormat="1" ht="16.5" x14ac:dyDescent="0.25">
      <c r="A36" s="19">
        <v>2688</v>
      </c>
      <c r="B36" s="20" t="s">
        <v>377</v>
      </c>
      <c r="C36" s="21">
        <v>509907.99741600599</v>
      </c>
      <c r="D36" s="21">
        <v>254287.99526763099</v>
      </c>
      <c r="E36" s="20">
        <v>260</v>
      </c>
      <c r="F36" s="20" t="s">
        <v>125</v>
      </c>
      <c r="G36" s="20" t="s">
        <v>352</v>
      </c>
      <c r="H36" s="20" t="s">
        <v>378</v>
      </c>
      <c r="I36" s="20" t="s">
        <v>378</v>
      </c>
      <c r="J36" s="20" t="s">
        <v>288</v>
      </c>
      <c r="K36" s="20" t="s">
        <v>222</v>
      </c>
      <c r="L36" s="20">
        <v>141</v>
      </c>
      <c r="M36" s="20" t="s">
        <v>354</v>
      </c>
      <c r="N36" s="20" t="s">
        <v>132</v>
      </c>
      <c r="O36" s="20">
        <v>10</v>
      </c>
      <c r="P36" s="20" t="s">
        <v>133</v>
      </c>
      <c r="Q36" s="20" t="s">
        <v>134</v>
      </c>
      <c r="R36" s="20"/>
      <c r="S36" s="20" t="s">
        <v>303</v>
      </c>
      <c r="T36" s="23" t="s">
        <v>137</v>
      </c>
      <c r="U36" s="23" t="s">
        <v>138</v>
      </c>
      <c r="V36" s="23" t="s">
        <v>379</v>
      </c>
      <c r="W36" s="24">
        <v>880</v>
      </c>
      <c r="X36" s="25">
        <v>6.9</v>
      </c>
      <c r="Y36" s="26">
        <v>11.5</v>
      </c>
      <c r="Z36" s="25">
        <v>3.31</v>
      </c>
      <c r="AA36" s="27">
        <v>213</v>
      </c>
      <c r="AB36" s="21">
        <v>7.43</v>
      </c>
      <c r="AC36" s="28" t="s">
        <v>214</v>
      </c>
      <c r="AD36" s="29" t="s">
        <v>140</v>
      </c>
      <c r="AE36" s="35">
        <v>1.4000000000000001E-4</v>
      </c>
      <c r="AF36" s="31" t="s">
        <v>142</v>
      </c>
      <c r="AG36" s="32">
        <v>2.5</v>
      </c>
      <c r="AH36" s="32" t="s">
        <v>143</v>
      </c>
      <c r="AI36" s="32">
        <v>2.9295000000000002E-2</v>
      </c>
      <c r="AJ36" s="30" t="s">
        <v>141</v>
      </c>
      <c r="AK36" s="32">
        <v>2.7195E-2</v>
      </c>
      <c r="AL36" s="32">
        <v>7.6</v>
      </c>
      <c r="AM36" s="32" t="s">
        <v>144</v>
      </c>
      <c r="AN36" s="29" t="s">
        <v>143</v>
      </c>
      <c r="AO36" s="33" t="s">
        <v>145</v>
      </c>
      <c r="AP36" s="32">
        <v>4.8615000000000005E-2</v>
      </c>
      <c r="AQ36" s="32" t="s">
        <v>146</v>
      </c>
      <c r="AR36" s="32" t="s">
        <v>147</v>
      </c>
      <c r="AS36" s="32" t="s">
        <v>146</v>
      </c>
      <c r="AT36" s="34">
        <v>5.5999999999999999E-3</v>
      </c>
      <c r="AU36" s="30" t="s">
        <v>141</v>
      </c>
      <c r="AV36" s="30" t="s">
        <v>141</v>
      </c>
      <c r="AW36" s="32">
        <v>3.9651149999999999</v>
      </c>
      <c r="AX36" s="32">
        <v>1.6800000000000001E-3</v>
      </c>
      <c r="AY36" s="35">
        <v>1.1100000000000001E-3</v>
      </c>
      <c r="AZ36" s="35">
        <v>2.3000000000000001E-4</v>
      </c>
      <c r="BA36" s="34">
        <v>5.9999999999999995E-4</v>
      </c>
      <c r="BB36" s="30" t="s">
        <v>141</v>
      </c>
      <c r="BC36" s="32">
        <v>2.0693400000000004</v>
      </c>
      <c r="BD36" s="32" t="s">
        <v>149</v>
      </c>
      <c r="BE36" s="31" t="s">
        <v>142</v>
      </c>
      <c r="BF36" s="32">
        <v>21.8</v>
      </c>
      <c r="BG36" s="32">
        <v>7.5189450000000004</v>
      </c>
      <c r="BH36" s="30" t="s">
        <v>141</v>
      </c>
      <c r="BI36" s="30" t="s">
        <v>141</v>
      </c>
      <c r="BJ36" s="32" t="s">
        <v>142</v>
      </c>
      <c r="BK36" s="30" t="s">
        <v>141</v>
      </c>
      <c r="BL36" s="31" t="s">
        <v>148</v>
      </c>
      <c r="BM36" s="32">
        <v>28.296975000000003</v>
      </c>
      <c r="BN36" s="36">
        <v>75.64</v>
      </c>
      <c r="BO36" s="32">
        <v>2.0790000000000003E-2</v>
      </c>
      <c r="BP36" s="29" t="s">
        <v>150</v>
      </c>
      <c r="BQ36" s="29" t="s">
        <v>151</v>
      </c>
      <c r="BR36" s="37" t="s">
        <v>380</v>
      </c>
      <c r="BS36" s="37"/>
      <c r="BT36" s="37"/>
      <c r="BU36" s="37"/>
      <c r="BV36" s="38" t="s">
        <v>167</v>
      </c>
      <c r="BW36" s="38"/>
      <c r="BX36" s="38" t="s">
        <v>261</v>
      </c>
      <c r="BY36" s="39" t="s">
        <v>381</v>
      </c>
    </row>
    <row r="37" spans="1:77" s="40" customFormat="1" ht="16.5" x14ac:dyDescent="0.25">
      <c r="A37" s="19">
        <v>1111</v>
      </c>
      <c r="B37" s="20" t="s">
        <v>382</v>
      </c>
      <c r="C37" s="21">
        <v>485230.24354514602</v>
      </c>
      <c r="D37" s="21">
        <v>222193.41883718799</v>
      </c>
      <c r="E37" s="22">
        <v>268.8</v>
      </c>
      <c r="F37" s="20" t="s">
        <v>125</v>
      </c>
      <c r="G37" s="20" t="s">
        <v>383</v>
      </c>
      <c r="H37" s="20" t="s">
        <v>384</v>
      </c>
      <c r="I37" s="20" t="s">
        <v>385</v>
      </c>
      <c r="J37" s="20" t="s">
        <v>288</v>
      </c>
      <c r="K37" s="20" t="s">
        <v>222</v>
      </c>
      <c r="L37" s="20">
        <v>142</v>
      </c>
      <c r="M37" s="20" t="s">
        <v>386</v>
      </c>
      <c r="N37" s="20" t="s">
        <v>132</v>
      </c>
      <c r="O37" s="22">
        <v>5.0999999999999996</v>
      </c>
      <c r="P37" s="20" t="s">
        <v>133</v>
      </c>
      <c r="Q37" s="20" t="s">
        <v>134</v>
      </c>
      <c r="R37" s="20" t="s">
        <v>135</v>
      </c>
      <c r="S37" s="20" t="s">
        <v>201</v>
      </c>
      <c r="T37" s="23" t="s">
        <v>137</v>
      </c>
      <c r="U37" s="23" t="s">
        <v>138</v>
      </c>
      <c r="V37" s="23" t="s">
        <v>387</v>
      </c>
      <c r="W37" s="24">
        <v>299</v>
      </c>
      <c r="X37" s="25">
        <v>6.2</v>
      </c>
      <c r="Y37" s="26">
        <v>11.5</v>
      </c>
      <c r="Z37" s="25">
        <v>0.05</v>
      </c>
      <c r="AA37" s="27">
        <v>290</v>
      </c>
      <c r="AB37" s="21">
        <v>6.45</v>
      </c>
      <c r="AC37" s="28">
        <v>7</v>
      </c>
      <c r="AD37" s="29">
        <v>0.39</v>
      </c>
      <c r="AE37" s="30" t="s">
        <v>141</v>
      </c>
      <c r="AF37" s="31" t="s">
        <v>142</v>
      </c>
      <c r="AG37" s="32">
        <v>0.51</v>
      </c>
      <c r="AH37" s="32">
        <v>0.03</v>
      </c>
      <c r="AI37" s="41">
        <v>4.0215000000000001E-2</v>
      </c>
      <c r="AJ37" s="30" t="s">
        <v>141</v>
      </c>
      <c r="AK37" s="42">
        <v>2.0790000000000003E-2</v>
      </c>
      <c r="AL37" s="32">
        <v>15</v>
      </c>
      <c r="AM37" s="41" t="s">
        <v>144</v>
      </c>
      <c r="AN37" s="29" t="s">
        <v>143</v>
      </c>
      <c r="AO37" s="33" t="s">
        <v>145</v>
      </c>
      <c r="AP37" s="41">
        <v>2.0895E-2</v>
      </c>
      <c r="AQ37" s="32" t="s">
        <v>146</v>
      </c>
      <c r="AR37" s="32" t="s">
        <v>147</v>
      </c>
      <c r="AS37" s="32" t="s">
        <v>146</v>
      </c>
      <c r="AT37" s="34">
        <v>2.2800000000000001E-2</v>
      </c>
      <c r="AU37" s="30" t="s">
        <v>141</v>
      </c>
      <c r="AV37" s="35">
        <v>8.7000000000000001E-4</v>
      </c>
      <c r="AW37" s="28">
        <v>5.2666950000000003</v>
      </c>
      <c r="AX37" s="41">
        <v>1.2378450000000001</v>
      </c>
      <c r="AY37" s="35">
        <v>6.0999999999999997E-4</v>
      </c>
      <c r="AZ37" s="35">
        <v>8.9999999999999992E-5</v>
      </c>
      <c r="BA37" s="34">
        <v>1.9E-3</v>
      </c>
      <c r="BB37" s="35">
        <v>5.9999999999999995E-5</v>
      </c>
      <c r="BC37" s="28">
        <v>3.45261</v>
      </c>
      <c r="BD37" s="32" t="s">
        <v>149</v>
      </c>
      <c r="BE37" s="31" t="s">
        <v>142</v>
      </c>
      <c r="BF37" s="32">
        <v>30</v>
      </c>
      <c r="BG37" s="28">
        <v>8.2541550000000008</v>
      </c>
      <c r="BH37" s="35">
        <v>8.0000000000000007E-5</v>
      </c>
      <c r="BI37" s="30" t="s">
        <v>141</v>
      </c>
      <c r="BJ37" s="41" t="s">
        <v>142</v>
      </c>
      <c r="BK37" s="30" t="s">
        <v>141</v>
      </c>
      <c r="BL37" s="31" t="s">
        <v>148</v>
      </c>
      <c r="BM37" s="28">
        <v>34.254149999999996</v>
      </c>
      <c r="BN37" s="36">
        <v>118.34</v>
      </c>
      <c r="BO37" s="42">
        <v>6.7608450000000007</v>
      </c>
      <c r="BP37" s="29" t="s">
        <v>150</v>
      </c>
      <c r="BQ37" s="29" t="s">
        <v>151</v>
      </c>
      <c r="BR37" s="37" t="s">
        <v>388</v>
      </c>
      <c r="BS37" s="37" t="s">
        <v>187</v>
      </c>
      <c r="BT37" s="37" t="s">
        <v>389</v>
      </c>
      <c r="BU37" s="37" t="s">
        <v>188</v>
      </c>
      <c r="BV37" s="38" t="s">
        <v>191</v>
      </c>
      <c r="BW37" s="38" t="s">
        <v>154</v>
      </c>
      <c r="BX37" s="38" t="s">
        <v>166</v>
      </c>
      <c r="BY37" s="39" t="s">
        <v>390</v>
      </c>
    </row>
    <row r="38" spans="1:77" s="40" customFormat="1" ht="16.5" x14ac:dyDescent="0.25">
      <c r="A38" s="19">
        <v>1229</v>
      </c>
      <c r="B38" s="20" t="s">
        <v>391</v>
      </c>
      <c r="C38" s="21">
        <v>521688.50999998598</v>
      </c>
      <c r="D38" s="21">
        <v>262730.99000017199</v>
      </c>
      <c r="E38" s="20">
        <v>265</v>
      </c>
      <c r="F38" s="20" t="s">
        <v>125</v>
      </c>
      <c r="G38" s="20" t="s">
        <v>392</v>
      </c>
      <c r="H38" s="20" t="s">
        <v>393</v>
      </c>
      <c r="I38" s="20" t="s">
        <v>394</v>
      </c>
      <c r="J38" s="20" t="s">
        <v>288</v>
      </c>
      <c r="K38" s="20" t="s">
        <v>222</v>
      </c>
      <c r="L38" s="20">
        <v>146</v>
      </c>
      <c r="M38" s="20" t="s">
        <v>395</v>
      </c>
      <c r="N38" s="20" t="s">
        <v>212</v>
      </c>
      <c r="O38" s="22">
        <v>8.5</v>
      </c>
      <c r="P38" s="20" t="s">
        <v>159</v>
      </c>
      <c r="Q38" s="20" t="s">
        <v>200</v>
      </c>
      <c r="R38" s="20" t="s">
        <v>135</v>
      </c>
      <c r="S38" s="20" t="s">
        <v>185</v>
      </c>
      <c r="T38" s="23" t="s">
        <v>137</v>
      </c>
      <c r="U38" s="23" t="s">
        <v>138</v>
      </c>
      <c r="V38" s="23" t="s">
        <v>396</v>
      </c>
      <c r="W38" s="24">
        <v>713</v>
      </c>
      <c r="X38" s="25">
        <v>7.38</v>
      </c>
      <c r="Y38" s="26">
        <v>11</v>
      </c>
      <c r="Z38" s="25">
        <v>8.7799999999999994</v>
      </c>
      <c r="AA38" s="27">
        <v>704</v>
      </c>
      <c r="AB38" s="21">
        <v>7.59</v>
      </c>
      <c r="AC38" s="28" t="s">
        <v>214</v>
      </c>
      <c r="AD38" s="29" t="s">
        <v>140</v>
      </c>
      <c r="AE38" s="35">
        <v>8.0000000000000007E-5</v>
      </c>
      <c r="AF38" s="31" t="s">
        <v>142</v>
      </c>
      <c r="AG38" s="32">
        <v>14.8</v>
      </c>
      <c r="AH38" s="32" t="s">
        <v>143</v>
      </c>
      <c r="AI38" s="32">
        <v>4.9455000000000006E-2</v>
      </c>
      <c r="AJ38" s="30" t="s">
        <v>141</v>
      </c>
      <c r="AK38" s="32">
        <v>0.26334000000000002</v>
      </c>
      <c r="AL38" s="32">
        <v>35.299999999999997</v>
      </c>
      <c r="AM38" s="32" t="s">
        <v>144</v>
      </c>
      <c r="AN38" s="29" t="s">
        <v>143</v>
      </c>
      <c r="AO38" s="33" t="s">
        <v>145</v>
      </c>
      <c r="AP38" s="32">
        <v>3.8850000000000003E-2</v>
      </c>
      <c r="AQ38" s="32" t="s">
        <v>146</v>
      </c>
      <c r="AR38" s="32" t="s">
        <v>147</v>
      </c>
      <c r="AS38" s="32" t="s">
        <v>146</v>
      </c>
      <c r="AT38" s="34">
        <v>1.5E-3</v>
      </c>
      <c r="AU38" s="35">
        <v>1.7000000000000001E-4</v>
      </c>
      <c r="AV38" s="30" t="s">
        <v>141</v>
      </c>
      <c r="AW38" s="32">
        <v>42.237825000000001</v>
      </c>
      <c r="AX38" s="32">
        <v>8.9250000000000006E-3</v>
      </c>
      <c r="AY38" s="35">
        <v>1.24E-3</v>
      </c>
      <c r="AZ38" s="35">
        <v>1.23E-3</v>
      </c>
      <c r="BA38" s="33" t="s">
        <v>145</v>
      </c>
      <c r="BB38" s="35">
        <v>1.1999999999999999E-4</v>
      </c>
      <c r="BC38" s="32">
        <v>6.9639150000000001</v>
      </c>
      <c r="BD38" s="32" t="s">
        <v>149</v>
      </c>
      <c r="BE38" s="31" t="s">
        <v>142</v>
      </c>
      <c r="BF38" s="32" t="s">
        <v>397</v>
      </c>
      <c r="BG38" s="32">
        <v>19.965225000000004</v>
      </c>
      <c r="BH38" s="30" t="s">
        <v>141</v>
      </c>
      <c r="BI38" s="35">
        <v>8.9999999999999992E-5</v>
      </c>
      <c r="BJ38" s="32" t="s">
        <v>142</v>
      </c>
      <c r="BK38" s="35">
        <v>1.24E-3</v>
      </c>
      <c r="BL38" s="31" t="s">
        <v>148</v>
      </c>
      <c r="BM38" s="32">
        <v>64.03477500000001</v>
      </c>
      <c r="BN38" s="36">
        <v>259.86</v>
      </c>
      <c r="BO38" s="32" t="s">
        <v>143</v>
      </c>
      <c r="BP38" s="29" t="s">
        <v>150</v>
      </c>
      <c r="BQ38" s="29" t="s">
        <v>151</v>
      </c>
      <c r="BR38" s="37" t="s">
        <v>398</v>
      </c>
      <c r="BS38" s="37"/>
      <c r="BT38" s="37"/>
      <c r="BU38" s="37"/>
      <c r="BV38" s="38" t="s">
        <v>167</v>
      </c>
      <c r="BW38" s="38"/>
      <c r="BX38" s="38" t="s">
        <v>167</v>
      </c>
      <c r="BY38" s="39"/>
    </row>
    <row r="39" spans="1:77" s="40" customFormat="1" ht="16.5" x14ac:dyDescent="0.25">
      <c r="A39" s="19">
        <v>2245</v>
      </c>
      <c r="B39" s="20" t="s">
        <v>399</v>
      </c>
      <c r="C39" s="21">
        <v>515562.106241139</v>
      </c>
      <c r="D39" s="21">
        <v>254355.69482038001</v>
      </c>
      <c r="E39" s="20">
        <v>278</v>
      </c>
      <c r="F39" s="20" t="s">
        <v>125</v>
      </c>
      <c r="G39" s="20" t="s">
        <v>352</v>
      </c>
      <c r="H39" s="20" t="s">
        <v>400</v>
      </c>
      <c r="I39" s="20" t="s">
        <v>400</v>
      </c>
      <c r="J39" s="20" t="s">
        <v>288</v>
      </c>
      <c r="K39" s="20" t="s">
        <v>222</v>
      </c>
      <c r="L39" s="20">
        <v>146</v>
      </c>
      <c r="M39" s="20" t="s">
        <v>395</v>
      </c>
      <c r="N39" s="20" t="s">
        <v>270</v>
      </c>
      <c r="O39" s="20">
        <v>34</v>
      </c>
      <c r="P39" s="20" t="s">
        <v>133</v>
      </c>
      <c r="Q39" s="20" t="s">
        <v>200</v>
      </c>
      <c r="R39" s="20" t="s">
        <v>135</v>
      </c>
      <c r="S39" s="20" t="s">
        <v>290</v>
      </c>
      <c r="T39" s="23" t="s">
        <v>137</v>
      </c>
      <c r="U39" s="23" t="s">
        <v>138</v>
      </c>
      <c r="V39" s="23" t="s">
        <v>401</v>
      </c>
      <c r="W39" s="24">
        <v>676</v>
      </c>
      <c r="X39" s="25">
        <v>7.32</v>
      </c>
      <c r="Y39" s="26">
        <v>11.5</v>
      </c>
      <c r="Z39" s="25">
        <v>6.07</v>
      </c>
      <c r="AA39" s="27">
        <v>677</v>
      </c>
      <c r="AB39" s="21">
        <v>7.46</v>
      </c>
      <c r="AC39" s="28" t="s">
        <v>214</v>
      </c>
      <c r="AD39" s="29" t="s">
        <v>140</v>
      </c>
      <c r="AE39" s="30" t="s">
        <v>141</v>
      </c>
      <c r="AF39" s="31" t="s">
        <v>142</v>
      </c>
      <c r="AG39" s="32">
        <v>42.4</v>
      </c>
      <c r="AH39" s="32" t="s">
        <v>143</v>
      </c>
      <c r="AI39" s="32">
        <v>0.12348000000000001</v>
      </c>
      <c r="AJ39" s="30" t="s">
        <v>141</v>
      </c>
      <c r="AK39" s="32">
        <v>2.1525000000000002E-2</v>
      </c>
      <c r="AL39" s="32">
        <v>29.7</v>
      </c>
      <c r="AM39" s="32" t="s">
        <v>144</v>
      </c>
      <c r="AN39" s="29" t="s">
        <v>143</v>
      </c>
      <c r="AO39" s="33" t="s">
        <v>145</v>
      </c>
      <c r="AP39" s="32">
        <v>8.9250000000000006E-3</v>
      </c>
      <c r="AQ39" s="32" t="s">
        <v>146</v>
      </c>
      <c r="AR39" s="32" t="s">
        <v>147</v>
      </c>
      <c r="AS39" s="32" t="s">
        <v>146</v>
      </c>
      <c r="AT39" s="34">
        <v>5.0000000000000001E-4</v>
      </c>
      <c r="AU39" s="30" t="s">
        <v>141</v>
      </c>
      <c r="AV39" s="30" t="s">
        <v>141</v>
      </c>
      <c r="AW39" s="32">
        <v>37.134825000000006</v>
      </c>
      <c r="AX39" s="32" t="s">
        <v>148</v>
      </c>
      <c r="AY39" s="35">
        <v>2.8500000000000001E-3</v>
      </c>
      <c r="AZ39" s="35">
        <v>6.6E-4</v>
      </c>
      <c r="BA39" s="33" t="s">
        <v>145</v>
      </c>
      <c r="BB39" s="35">
        <v>8.0000000000000007E-5</v>
      </c>
      <c r="BC39" s="32">
        <v>1.1113200000000001</v>
      </c>
      <c r="BD39" s="32" t="s">
        <v>149</v>
      </c>
      <c r="BE39" s="31" t="s">
        <v>142</v>
      </c>
      <c r="BF39" s="32">
        <v>85</v>
      </c>
      <c r="BG39" s="32">
        <v>8.5072050000000008</v>
      </c>
      <c r="BH39" s="30" t="s">
        <v>141</v>
      </c>
      <c r="BI39" s="35">
        <v>8.0000000000000007E-5</v>
      </c>
      <c r="BJ39" s="32" t="s">
        <v>142</v>
      </c>
      <c r="BK39" s="35">
        <v>8.4999999999999995E-4</v>
      </c>
      <c r="BL39" s="31" t="s">
        <v>148</v>
      </c>
      <c r="BM39" s="32">
        <v>81.92877</v>
      </c>
      <c r="BN39" s="36">
        <v>276.94</v>
      </c>
      <c r="BO39" s="32" t="s">
        <v>143</v>
      </c>
      <c r="BP39" s="29" t="s">
        <v>150</v>
      </c>
      <c r="BQ39" s="29" t="s">
        <v>151</v>
      </c>
      <c r="BR39" s="37" t="s">
        <v>402</v>
      </c>
      <c r="BS39" s="37" t="s">
        <v>153</v>
      </c>
      <c r="BT39" s="37"/>
      <c r="BU39" s="37"/>
      <c r="BV39" s="38" t="s">
        <v>154</v>
      </c>
      <c r="BW39" s="38" t="s">
        <v>261</v>
      </c>
      <c r="BX39" s="38" t="s">
        <v>154</v>
      </c>
      <c r="BY39" s="39"/>
    </row>
    <row r="40" spans="1:77" s="40" customFormat="1" ht="16.5" x14ac:dyDescent="0.25">
      <c r="A40" s="19">
        <v>2683</v>
      </c>
      <c r="B40" s="20" t="s">
        <v>403</v>
      </c>
      <c r="C40" s="21">
        <v>520403.00485172903</v>
      </c>
      <c r="D40" s="21">
        <v>264163.98648881901</v>
      </c>
      <c r="E40" s="22">
        <v>267.5</v>
      </c>
      <c r="F40" s="20" t="s">
        <v>125</v>
      </c>
      <c r="G40" s="20" t="s">
        <v>392</v>
      </c>
      <c r="H40" s="20" t="s">
        <v>393</v>
      </c>
      <c r="I40" s="20" t="s">
        <v>404</v>
      </c>
      <c r="J40" s="20" t="s">
        <v>288</v>
      </c>
      <c r="K40" s="20" t="s">
        <v>222</v>
      </c>
      <c r="L40" s="20">
        <v>146</v>
      </c>
      <c r="M40" s="20" t="s">
        <v>395</v>
      </c>
      <c r="N40" s="20" t="s">
        <v>330</v>
      </c>
      <c r="O40" s="22">
        <v>11.8</v>
      </c>
      <c r="P40" s="20" t="s">
        <v>133</v>
      </c>
      <c r="Q40" s="20" t="s">
        <v>200</v>
      </c>
      <c r="R40" s="20" t="s">
        <v>135</v>
      </c>
      <c r="S40" s="20" t="s">
        <v>303</v>
      </c>
      <c r="T40" s="23" t="s">
        <v>137</v>
      </c>
      <c r="U40" s="23" t="s">
        <v>138</v>
      </c>
      <c r="V40" s="23" t="s">
        <v>405</v>
      </c>
      <c r="W40" s="24">
        <v>918</v>
      </c>
      <c r="X40" s="25">
        <v>6.88</v>
      </c>
      <c r="Y40" s="26">
        <v>13.5</v>
      </c>
      <c r="Z40" s="25">
        <v>3.49</v>
      </c>
      <c r="AA40" s="27">
        <v>898</v>
      </c>
      <c r="AB40" s="21">
        <v>7.11</v>
      </c>
      <c r="AC40" s="28" t="s">
        <v>214</v>
      </c>
      <c r="AD40" s="29">
        <v>0.23</v>
      </c>
      <c r="AE40" s="30" t="s">
        <v>141</v>
      </c>
      <c r="AF40" s="31" t="s">
        <v>142</v>
      </c>
      <c r="AG40" s="32" t="s">
        <v>143</v>
      </c>
      <c r="AH40" s="32" t="s">
        <v>143</v>
      </c>
      <c r="AI40" s="32">
        <v>6.0585000000000007E-2</v>
      </c>
      <c r="AJ40" s="30" t="s">
        <v>141</v>
      </c>
      <c r="AK40" s="32">
        <v>0.30807000000000001</v>
      </c>
      <c r="AL40" s="32">
        <v>61.3</v>
      </c>
      <c r="AM40" s="32" t="s">
        <v>144</v>
      </c>
      <c r="AN40" s="29" t="s">
        <v>143</v>
      </c>
      <c r="AO40" s="33" t="s">
        <v>145</v>
      </c>
      <c r="AP40" s="32">
        <v>1.9214999999999999E-2</v>
      </c>
      <c r="AQ40" s="32" t="s">
        <v>146</v>
      </c>
      <c r="AR40" s="32" t="s">
        <v>147</v>
      </c>
      <c r="AS40" s="32" t="s">
        <v>146</v>
      </c>
      <c r="AT40" s="34">
        <v>2.1000000000000003E-3</v>
      </c>
      <c r="AU40" s="35">
        <v>1.1E-4</v>
      </c>
      <c r="AV40" s="35">
        <v>1.1E-4</v>
      </c>
      <c r="AW40" s="32">
        <v>32.270595</v>
      </c>
      <c r="AX40" s="32">
        <v>0.19498500000000002</v>
      </c>
      <c r="AY40" s="35">
        <v>1.4E-3</v>
      </c>
      <c r="AZ40" s="35">
        <v>2.5000000000000001E-4</v>
      </c>
      <c r="BA40" s="33" t="s">
        <v>145</v>
      </c>
      <c r="BB40" s="35">
        <v>1E-4</v>
      </c>
      <c r="BC40" s="32">
        <v>6.4116150000000003</v>
      </c>
      <c r="BD40" s="32" t="s">
        <v>149</v>
      </c>
      <c r="BE40" s="31" t="s">
        <v>142</v>
      </c>
      <c r="BF40" s="32">
        <v>216</v>
      </c>
      <c r="BG40" s="32">
        <v>42.176505000000006</v>
      </c>
      <c r="BH40" s="30" t="s">
        <v>141</v>
      </c>
      <c r="BI40" s="30" t="s">
        <v>141</v>
      </c>
      <c r="BJ40" s="32" t="s">
        <v>142</v>
      </c>
      <c r="BK40" s="35">
        <v>7.0000000000000007E-5</v>
      </c>
      <c r="BL40" s="31" t="s">
        <v>148</v>
      </c>
      <c r="BM40" s="32">
        <v>100.41864</v>
      </c>
      <c r="BN40" s="36">
        <v>211.06</v>
      </c>
      <c r="BO40" s="32">
        <v>0.70969499999999996</v>
      </c>
      <c r="BP40" s="29" t="s">
        <v>150</v>
      </c>
      <c r="BQ40" s="29" t="s">
        <v>151</v>
      </c>
      <c r="BR40" s="37" t="s">
        <v>406</v>
      </c>
      <c r="BS40" s="37" t="s">
        <v>216</v>
      </c>
      <c r="BT40" s="37"/>
      <c r="BU40" s="37"/>
      <c r="BV40" s="38" t="s">
        <v>154</v>
      </c>
      <c r="BW40" s="38"/>
      <c r="BX40" s="38" t="s">
        <v>154</v>
      </c>
      <c r="BY40" s="39"/>
    </row>
    <row r="42" spans="1:77" x14ac:dyDescent="0.25">
      <c r="A42" s="68"/>
    </row>
    <row r="43" spans="1:77" x14ac:dyDescent="0.25">
      <c r="A43" s="68"/>
    </row>
  </sheetData>
  <mergeCells count="12">
    <mergeCell ref="BS1:BS3"/>
    <mergeCell ref="BT1:BT3"/>
    <mergeCell ref="C2:V2"/>
    <mergeCell ref="A1:A3"/>
    <mergeCell ref="B1:B3"/>
    <mergeCell ref="C1:V1"/>
    <mergeCell ref="BR1:BR3"/>
    <mergeCell ref="BU1:BU3"/>
    <mergeCell ref="BV1:BV3"/>
    <mergeCell ref="BW1:BW3"/>
    <mergeCell ref="BX1:BX3"/>
    <mergeCell ref="BY1:BY3"/>
  </mergeCells>
  <conditionalFormatting sqref="BV4:BX40">
    <cfRule type="cellIs" dxfId="4" priority="1" operator="equal">
      <formula>"V"</formula>
    </cfRule>
    <cfRule type="cellIs" dxfId="3" priority="2" operator="equal">
      <formula>"IV"</formula>
    </cfRule>
    <cfRule type="cellIs" dxfId="2" priority="3" operator="equal">
      <formula>"III"</formula>
    </cfRule>
    <cfRule type="cellIs" dxfId="1" priority="4" operator="equal">
      <formula>"II"</formula>
    </cfRule>
    <cfRule type="cellIs" dxfId="0" priority="5" operator="equal">
      <formula>"I"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topLeftCell="A19" zoomScale="115" zoomScaleNormal="115" workbookViewId="0">
      <selection activeCell="A63" sqref="A63"/>
    </sheetView>
  </sheetViews>
  <sheetFormatPr defaultRowHeight="15" x14ac:dyDescent="0.25"/>
  <cols>
    <col min="1" max="1" width="8.42578125" customWidth="1"/>
    <col min="2" max="2" width="45.42578125" customWidth="1"/>
    <col min="3" max="3" width="76.140625" customWidth="1"/>
  </cols>
  <sheetData>
    <row r="1" spans="1:3" ht="25.5" customHeight="1" thickBot="1" x14ac:dyDescent="0.3">
      <c r="A1" s="59" t="s">
        <v>407</v>
      </c>
      <c r="B1" s="60"/>
      <c r="C1" s="61"/>
    </row>
    <row r="2" spans="1:3" ht="32.25" thickBot="1" x14ac:dyDescent="0.3">
      <c r="A2" s="50" t="s">
        <v>408</v>
      </c>
      <c r="B2" s="51" t="s">
        <v>409</v>
      </c>
      <c r="C2" s="51" t="s">
        <v>410</v>
      </c>
    </row>
    <row r="3" spans="1:3" ht="24.75" customHeight="1" thickBot="1" x14ac:dyDescent="0.3">
      <c r="A3" s="52" t="s">
        <v>411</v>
      </c>
      <c r="B3" s="53" t="s">
        <v>412</v>
      </c>
      <c r="C3" s="54" t="s">
        <v>413</v>
      </c>
    </row>
    <row r="4" spans="1:3" ht="23.25" customHeight="1" thickBot="1" x14ac:dyDescent="0.3">
      <c r="A4" s="52" t="s">
        <v>414</v>
      </c>
      <c r="B4" s="53" t="s">
        <v>415</v>
      </c>
      <c r="C4" s="54" t="s">
        <v>416</v>
      </c>
    </row>
    <row r="5" spans="1:3" ht="23.25" customHeight="1" thickBot="1" x14ac:dyDescent="0.3">
      <c r="A5" s="52" t="s">
        <v>417</v>
      </c>
      <c r="B5" s="53" t="s">
        <v>418</v>
      </c>
      <c r="C5" s="54" t="s">
        <v>419</v>
      </c>
    </row>
    <row r="6" spans="1:3" ht="28.5" customHeight="1" thickBot="1" x14ac:dyDescent="0.3">
      <c r="A6" s="52" t="s">
        <v>420</v>
      </c>
      <c r="B6" s="53" t="s">
        <v>421</v>
      </c>
      <c r="C6" s="54" t="s">
        <v>422</v>
      </c>
    </row>
    <row r="7" spans="1:3" ht="24.75" customHeight="1" thickBot="1" x14ac:dyDescent="0.3">
      <c r="A7" s="52" t="s">
        <v>423</v>
      </c>
      <c r="B7" s="53" t="s">
        <v>111</v>
      </c>
      <c r="C7" s="54" t="s">
        <v>424</v>
      </c>
    </row>
    <row r="8" spans="1:3" ht="23.25" customHeight="1" thickBot="1" x14ac:dyDescent="0.3">
      <c r="A8" s="52" t="s">
        <v>425</v>
      </c>
      <c r="B8" s="53" t="s">
        <v>112</v>
      </c>
      <c r="C8" s="54" t="s">
        <v>426</v>
      </c>
    </row>
    <row r="9" spans="1:3" x14ac:dyDescent="0.25">
      <c r="A9" s="63" t="s">
        <v>427</v>
      </c>
      <c r="B9" s="65" t="s">
        <v>114</v>
      </c>
      <c r="C9" s="56" t="s">
        <v>428</v>
      </c>
    </row>
    <row r="10" spans="1:3" x14ac:dyDescent="0.25">
      <c r="A10" s="62"/>
      <c r="B10" s="66"/>
      <c r="C10" s="55" t="s">
        <v>429</v>
      </c>
    </row>
    <row r="11" spans="1:3" x14ac:dyDescent="0.25">
      <c r="A11" s="62"/>
      <c r="B11" s="66"/>
      <c r="C11" s="55" t="s">
        <v>430</v>
      </c>
    </row>
    <row r="12" spans="1:3" x14ac:dyDescent="0.25">
      <c r="A12" s="62"/>
      <c r="B12" s="66"/>
      <c r="C12" s="55" t="s">
        <v>431</v>
      </c>
    </row>
    <row r="13" spans="1:3" x14ac:dyDescent="0.25">
      <c r="A13" s="62"/>
      <c r="B13" s="66"/>
      <c r="C13" s="55" t="s">
        <v>432</v>
      </c>
    </row>
    <row r="14" spans="1:3" x14ac:dyDescent="0.25">
      <c r="A14" s="62"/>
      <c r="B14" s="66"/>
      <c r="C14" s="55" t="s">
        <v>433</v>
      </c>
    </row>
    <row r="15" spans="1:3" x14ac:dyDescent="0.25">
      <c r="A15" s="62"/>
      <c r="B15" s="66"/>
      <c r="C15" s="55" t="s">
        <v>434</v>
      </c>
    </row>
    <row r="16" spans="1:3" x14ac:dyDescent="0.25">
      <c r="A16" s="62"/>
      <c r="B16" s="66"/>
      <c r="C16" s="55" t="s">
        <v>435</v>
      </c>
    </row>
    <row r="17" spans="1:3" x14ac:dyDescent="0.25">
      <c r="A17" s="62"/>
      <c r="B17" s="66"/>
      <c r="C17" s="55" t="s">
        <v>436</v>
      </c>
    </row>
    <row r="18" spans="1:3" x14ac:dyDescent="0.25">
      <c r="A18" s="62"/>
      <c r="B18" s="66"/>
      <c r="C18" s="55" t="s">
        <v>437</v>
      </c>
    </row>
    <row r="19" spans="1:3" x14ac:dyDescent="0.25">
      <c r="A19" s="62"/>
      <c r="B19" s="66"/>
      <c r="C19" s="55" t="s">
        <v>438</v>
      </c>
    </row>
    <row r="20" spans="1:3" x14ac:dyDescent="0.25">
      <c r="A20" s="62"/>
      <c r="B20" s="66"/>
      <c r="C20" s="55" t="s">
        <v>439</v>
      </c>
    </row>
    <row r="21" spans="1:3" x14ac:dyDescent="0.25">
      <c r="A21" s="62"/>
      <c r="B21" s="66"/>
      <c r="C21" s="55" t="s">
        <v>440</v>
      </c>
    </row>
    <row r="22" spans="1:3" x14ac:dyDescent="0.25">
      <c r="A22" s="62"/>
      <c r="B22" s="66"/>
      <c r="C22" s="55" t="s">
        <v>441</v>
      </c>
    </row>
    <row r="23" spans="1:3" x14ac:dyDescent="0.25">
      <c r="A23" s="62"/>
      <c r="B23" s="66"/>
      <c r="C23" s="55" t="s">
        <v>442</v>
      </c>
    </row>
    <row r="24" spans="1:3" x14ac:dyDescent="0.25">
      <c r="A24" s="62"/>
      <c r="B24" s="66"/>
      <c r="C24" s="55" t="s">
        <v>443</v>
      </c>
    </row>
    <row r="25" spans="1:3" x14ac:dyDescent="0.25">
      <c r="A25" s="62"/>
      <c r="B25" s="66"/>
      <c r="C25" s="55" t="s">
        <v>444</v>
      </c>
    </row>
    <row r="26" spans="1:3" x14ac:dyDescent="0.25">
      <c r="A26" s="62"/>
      <c r="B26" s="66"/>
      <c r="C26" s="55" t="s">
        <v>445</v>
      </c>
    </row>
    <row r="27" spans="1:3" ht="15.75" thickBot="1" x14ac:dyDescent="0.3">
      <c r="A27" s="64"/>
      <c r="B27" s="67"/>
      <c r="C27" s="53" t="s">
        <v>446</v>
      </c>
    </row>
    <row r="28" spans="1:3" ht="25.5" customHeight="1" thickBot="1" x14ac:dyDescent="0.3">
      <c r="A28" s="52" t="s">
        <v>447</v>
      </c>
      <c r="B28" s="53" t="s">
        <v>448</v>
      </c>
      <c r="C28" s="54" t="s">
        <v>449</v>
      </c>
    </row>
    <row r="29" spans="1:3" x14ac:dyDescent="0.25">
      <c r="A29" s="63" t="s">
        <v>450</v>
      </c>
      <c r="B29" s="65" t="s">
        <v>451</v>
      </c>
      <c r="C29" s="55" t="s">
        <v>452</v>
      </c>
    </row>
    <row r="30" spans="1:3" x14ac:dyDescent="0.25">
      <c r="A30" s="62"/>
      <c r="B30" s="66"/>
      <c r="C30" s="55" t="s">
        <v>453</v>
      </c>
    </row>
    <row r="31" spans="1:3" x14ac:dyDescent="0.25">
      <c r="A31" s="62"/>
      <c r="B31" s="66"/>
      <c r="C31" s="55" t="s">
        <v>454</v>
      </c>
    </row>
    <row r="32" spans="1:3" ht="15.75" thickBot="1" x14ac:dyDescent="0.3">
      <c r="A32" s="64"/>
      <c r="B32" s="67"/>
      <c r="C32" s="53" t="s">
        <v>455</v>
      </c>
    </row>
    <row r="33" spans="1:3" x14ac:dyDescent="0.25">
      <c r="A33" s="63" t="s">
        <v>456</v>
      </c>
      <c r="B33" s="65" t="s">
        <v>117</v>
      </c>
      <c r="C33" s="55" t="s">
        <v>457</v>
      </c>
    </row>
    <row r="34" spans="1:3" x14ac:dyDescent="0.25">
      <c r="A34" s="62"/>
      <c r="B34" s="66"/>
      <c r="C34" s="55" t="s">
        <v>458</v>
      </c>
    </row>
    <row r="35" spans="1:3" x14ac:dyDescent="0.25">
      <c r="A35" s="62"/>
      <c r="B35" s="66"/>
      <c r="C35" s="55" t="s">
        <v>459</v>
      </c>
    </row>
    <row r="36" spans="1:3" ht="15.75" thickBot="1" x14ac:dyDescent="0.3">
      <c r="A36" s="64"/>
      <c r="B36" s="67"/>
      <c r="C36" s="53" t="s">
        <v>460</v>
      </c>
    </row>
    <row r="37" spans="1:3" x14ac:dyDescent="0.25">
      <c r="A37" s="63" t="s">
        <v>461</v>
      </c>
      <c r="B37" s="65" t="s">
        <v>119</v>
      </c>
      <c r="C37" s="55" t="s">
        <v>462</v>
      </c>
    </row>
    <row r="38" spans="1:3" x14ac:dyDescent="0.25">
      <c r="A38" s="62"/>
      <c r="B38" s="66"/>
      <c r="C38" s="57" t="s">
        <v>463</v>
      </c>
    </row>
    <row r="39" spans="1:3" x14ac:dyDescent="0.25">
      <c r="A39" s="62"/>
      <c r="B39" s="66"/>
      <c r="C39" s="57" t="s">
        <v>464</v>
      </c>
    </row>
    <row r="40" spans="1:3" x14ac:dyDescent="0.25">
      <c r="A40" s="62"/>
      <c r="B40" s="66"/>
      <c r="C40" s="57" t="s">
        <v>465</v>
      </c>
    </row>
    <row r="41" spans="1:3" x14ac:dyDescent="0.25">
      <c r="A41" s="62"/>
      <c r="B41" s="66"/>
      <c r="C41" s="57" t="s">
        <v>466</v>
      </c>
    </row>
    <row r="42" spans="1:3" ht="22.5" x14ac:dyDescent="0.25">
      <c r="A42" s="62"/>
      <c r="B42" s="66"/>
      <c r="C42" s="57" t="s">
        <v>467</v>
      </c>
    </row>
    <row r="43" spans="1:3" x14ac:dyDescent="0.25">
      <c r="A43" s="62"/>
      <c r="B43" s="66"/>
      <c r="C43" s="57" t="s">
        <v>468</v>
      </c>
    </row>
    <row r="44" spans="1:3" x14ac:dyDescent="0.25">
      <c r="A44" s="62"/>
      <c r="B44" s="66"/>
      <c r="C44" s="57" t="s">
        <v>469</v>
      </c>
    </row>
    <row r="45" spans="1:3" x14ac:dyDescent="0.25">
      <c r="A45" s="62"/>
      <c r="B45" s="66"/>
      <c r="C45" s="57" t="s">
        <v>470</v>
      </c>
    </row>
    <row r="46" spans="1:3" x14ac:dyDescent="0.25">
      <c r="A46" s="62"/>
      <c r="B46" s="66"/>
      <c r="C46" s="57" t="s">
        <v>471</v>
      </c>
    </row>
    <row r="47" spans="1:3" x14ac:dyDescent="0.25">
      <c r="A47" s="62"/>
      <c r="B47" s="66"/>
      <c r="C47" s="57" t="s">
        <v>185</v>
      </c>
    </row>
    <row r="48" spans="1:3" x14ac:dyDescent="0.25">
      <c r="A48" s="62"/>
      <c r="B48" s="66"/>
      <c r="C48" s="57" t="s">
        <v>290</v>
      </c>
    </row>
    <row r="49" spans="1:3" ht="23.25" thickBot="1" x14ac:dyDescent="0.3">
      <c r="A49" s="64"/>
      <c r="B49" s="67"/>
      <c r="C49" s="58" t="s">
        <v>472</v>
      </c>
    </row>
    <row r="50" spans="1:3" ht="22.5" x14ac:dyDescent="0.25">
      <c r="A50" s="63" t="s">
        <v>473</v>
      </c>
      <c r="B50" s="65" t="s">
        <v>474</v>
      </c>
      <c r="C50" s="56" t="s">
        <v>475</v>
      </c>
    </row>
    <row r="51" spans="1:3" x14ac:dyDescent="0.25">
      <c r="A51" s="62"/>
      <c r="B51" s="66"/>
      <c r="C51" s="55" t="s">
        <v>476</v>
      </c>
    </row>
    <row r="52" spans="1:3" x14ac:dyDescent="0.25">
      <c r="A52" s="62"/>
      <c r="B52" s="66"/>
      <c r="C52" s="55" t="s">
        <v>477</v>
      </c>
    </row>
    <row r="53" spans="1:3" x14ac:dyDescent="0.25">
      <c r="A53" s="62"/>
      <c r="B53" s="66"/>
      <c r="C53" s="55" t="s">
        <v>478</v>
      </c>
    </row>
    <row r="54" spans="1:3" x14ac:dyDescent="0.25">
      <c r="A54" s="62"/>
      <c r="B54" s="66"/>
      <c r="C54" s="55" t="s">
        <v>479</v>
      </c>
    </row>
    <row r="55" spans="1:3" ht="15.75" thickBot="1" x14ac:dyDescent="0.3">
      <c r="A55" s="64"/>
      <c r="B55" s="67"/>
      <c r="C55" s="53" t="s">
        <v>480</v>
      </c>
    </row>
  </sheetData>
  <mergeCells count="11">
    <mergeCell ref="A37:A49"/>
    <mergeCell ref="B37:B49"/>
    <mergeCell ref="A50:A55"/>
    <mergeCell ref="B50:B55"/>
    <mergeCell ref="A1:C1"/>
    <mergeCell ref="A9:A27"/>
    <mergeCell ref="B9:B27"/>
    <mergeCell ref="A29:A32"/>
    <mergeCell ref="B29:B32"/>
    <mergeCell ref="A33:A36"/>
    <mergeCell ref="B33:B3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wyniki badań</vt:lpstr>
      <vt:lpstr>objaśnienia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 Kasprowicz</dc:creator>
  <cp:lastModifiedBy>Dominika Wdziekońska</cp:lastModifiedBy>
  <dcterms:created xsi:type="dcterms:W3CDTF">2015-12-22T09:32:55Z</dcterms:created>
  <dcterms:modified xsi:type="dcterms:W3CDTF">2016-05-09T08:55:37Z</dcterms:modified>
</cp:coreProperties>
</file>