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F158" i="1" l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101" i="1" l="1"/>
</calcChain>
</file>

<file path=xl/sharedStrings.xml><?xml version="1.0" encoding="utf-8"?>
<sst xmlns="http://schemas.openxmlformats.org/spreadsheetml/2006/main" count="264" uniqueCount="143">
  <si>
    <t>L.p</t>
  </si>
  <si>
    <t>Nazwa artykułu</t>
  </si>
  <si>
    <t>Ilość</t>
  </si>
  <si>
    <t>Jed.</t>
  </si>
  <si>
    <t>Cena</t>
  </si>
  <si>
    <t>AJAX*Płyn uniwersalny 1l</t>
  </si>
  <si>
    <t>szt.</t>
  </si>
  <si>
    <t>BREF Kulki zawieszka a2</t>
  </si>
  <si>
    <t>CIF mleczko 750ml</t>
  </si>
  <si>
    <t>Czyściwo pap. VIPER 200 2w celuloza</t>
  </si>
  <si>
    <t>rolka</t>
  </si>
  <si>
    <t>Dolphin ACTIV FLOOR 10l -stripper</t>
  </si>
  <si>
    <t>Dolphin ACTIV FLOOR 5l - stripper</t>
  </si>
  <si>
    <t>Dolphin ATOMIZER</t>
  </si>
  <si>
    <t>Dolphin Brillant 5l – środek do mycia pow.</t>
  </si>
  <si>
    <t>Dolphin CRYSTAL NANO 5L - płyn do szyb</t>
  </si>
  <si>
    <t>Dolphin GRILL CLEANER 0,75L</t>
  </si>
  <si>
    <t>Dolphin Mydło w płynie 5l GREEN BANANA</t>
  </si>
  <si>
    <t>Dolphin NANO BASIC 5l- płyn do mycia podłóg</t>
  </si>
  <si>
    <t>Dolphin OIL CLEANER 0,75L-</t>
  </si>
  <si>
    <t>Dolphin PLAST CLEAN 0,75l</t>
  </si>
  <si>
    <t>Dolphin pompka do kanistra 10l</t>
  </si>
  <si>
    <t>Dolphin pompka do kanistra 5l</t>
  </si>
  <si>
    <t>Dolphin UNIWERSAL CITRO 5L</t>
  </si>
  <si>
    <t>Domestos 1000 ML</t>
  </si>
  <si>
    <t>Druciak metalowy MAXI</t>
  </si>
  <si>
    <t>opak.</t>
  </si>
  <si>
    <t>Druciak spiralny</t>
  </si>
  <si>
    <t>Druciak spiralny MEGA</t>
  </si>
  <si>
    <t>Folia aluminiowa 0,3x cateringowa</t>
  </si>
  <si>
    <t>General Fresh odświeżacz DYNIA/KULA</t>
  </si>
  <si>
    <t>General Fresh odświeżacz SPRAY</t>
  </si>
  <si>
    <t>General Fresh odświeżacz SZYSZKA zapas</t>
  </si>
  <si>
    <t>INT Kij aluminiowy profesjonalny</t>
  </si>
  <si>
    <t>INT Stelaż DUST 100 cm</t>
  </si>
  <si>
    <t>KAS Gumy ssawy do NILFISK SC351</t>
  </si>
  <si>
    <t>kpl</t>
  </si>
  <si>
    <t>KAS*Gumy ssawy do NILFISK SC530</t>
  </si>
  <si>
    <t>Kij alu-chrom</t>
  </si>
  <si>
    <t>Kij drewniany</t>
  </si>
  <si>
    <t>Komplet do WC</t>
  </si>
  <si>
    <t>Końcówka MOP</t>
  </si>
  <si>
    <t>Końcówka MOP 250g/ritorto</t>
  </si>
  <si>
    <t>Kosz 26l uchylny CLICK</t>
  </si>
  <si>
    <t>Kret 280ml</t>
  </si>
  <si>
    <t>Kret 500ml</t>
  </si>
  <si>
    <t>Kret 800g</t>
  </si>
  <si>
    <t>Kret granulki 500g</t>
  </si>
  <si>
    <t>Lakma BRILLANT 1L –pł .do ręcznego mycia</t>
  </si>
  <si>
    <t>Lakma CLEANER 10L-uniw.śr. czyszczący</t>
  </si>
  <si>
    <t>Lakma Daily Clean 5l *do paneli i drewna</t>
  </si>
  <si>
    <t>Lakma PROFIMAX SP 130 1L Mycie chłodni</t>
  </si>
  <si>
    <t>Lakma PROFIMAX SP 170 1L / stal nierdzewna</t>
  </si>
  <si>
    <t>Lakma SILUX mleczko 1l lemon</t>
  </si>
  <si>
    <t>LUDWIK*Płyn do naczyń 900 ml</t>
  </si>
  <si>
    <t>Miotła 60</t>
  </si>
  <si>
    <t>Miotła AMORE z kijem</t>
  </si>
  <si>
    <t>Miotła plastikowa</t>
  </si>
  <si>
    <t>Miotła REGINA</t>
  </si>
  <si>
    <t>Miotła SPRING z kijem + szufelka</t>
  </si>
  <si>
    <t>Zestaw</t>
  </si>
  <si>
    <t>Miotła ulicówka</t>
  </si>
  <si>
    <t>Miska okrągła 7l</t>
  </si>
  <si>
    <t>Mydło w płynie- 5l ANTYBAKTERYJNE</t>
  </si>
  <si>
    <t>Mydło w płynie 0,5l</t>
  </si>
  <si>
    <t>Nakładka MOP DUST 100cm do zamiatania</t>
  </si>
  <si>
    <t>Nakładka MOP FUNKY DUO 40cm mikrofaza</t>
  </si>
  <si>
    <t>Odkamieniacz do czajników 50g</t>
  </si>
  <si>
    <t>Pad maszynowy 13" czerwony</t>
  </si>
  <si>
    <t>Papier toal. biały 2w celuloza 40mb a*24</t>
  </si>
  <si>
    <t>Papier toal. biały 2w celuloza a*8</t>
  </si>
  <si>
    <t>Papier toal. biały 3w a 8</t>
  </si>
  <si>
    <t>Papier toal. JUMBO 2w PREMIUM cel.a*12</t>
  </si>
  <si>
    <t>Pronto spray</t>
  </si>
  <si>
    <t>Proszek IZO</t>
  </si>
  <si>
    <t>Ręcznik pap. w roli MINI CEL.2w a*12 50m</t>
  </si>
  <si>
    <t>Rękawice COVENT czerwone</t>
  </si>
  <si>
    <t>Rękawice nitrylowe a*100 L</t>
  </si>
  <si>
    <t>Rękawice nitrylowe a*100 M</t>
  </si>
  <si>
    <t>Rękawice nitrylowe a*100 M /23%</t>
  </si>
  <si>
    <t>Rękawice nitrylowe a*100 M CZARNE</t>
  </si>
  <si>
    <t>Rękawice nitrylowe a*100 S</t>
  </si>
  <si>
    <t>Serwetki gastronomiczne a*500</t>
  </si>
  <si>
    <t>Silan płyn do płukania 2,5l</t>
  </si>
  <si>
    <t>Sól w tabletkach 25kg</t>
  </si>
  <si>
    <t>worek</t>
  </si>
  <si>
    <t>SUPRA 200-Środek myjący</t>
  </si>
  <si>
    <t>SUPRA 400-Środek konserwujący</t>
  </si>
  <si>
    <t>Szczorka twarda13calin GHIBLI/Wirbel</t>
  </si>
  <si>
    <t>Ścierka mikrofaza x3szt</t>
  </si>
  <si>
    <t>Ścierka mikrofaza x4szt</t>
  </si>
  <si>
    <t>Ścierka do podłogi biała</t>
  </si>
  <si>
    <t>Ścierka domowa a*3 perforowana</t>
  </si>
  <si>
    <t>Ścierka tetra</t>
  </si>
  <si>
    <t>Ścierka z mikrofazy 30x30 niebieska</t>
  </si>
  <si>
    <t>Ścierka z mikrofazy 30x30 żółta</t>
  </si>
  <si>
    <t>Ścierka z mikrofazy 40x40 czerwona uniw.</t>
  </si>
  <si>
    <t>Ścierka z mikrofazy 40x40 zielona uniw.</t>
  </si>
  <si>
    <t>godz.</t>
  </si>
  <si>
    <t>VANISH 1L</t>
  </si>
  <si>
    <t>VANISH 3L</t>
  </si>
  <si>
    <t>Vanish do dywanów</t>
  </si>
  <si>
    <t>VILEDA*ścierka PVA mikro czerwona</t>
  </si>
  <si>
    <t>VILEDA ścierka PVA mikro niebieska</t>
  </si>
  <si>
    <t>VILEDA ścierka PVA mikro zielona</t>
  </si>
  <si>
    <t>VILEDA*ścierka PVA mikro żółta</t>
  </si>
  <si>
    <t>VILEDA*ULTRASPEED MIKROLITE</t>
  </si>
  <si>
    <t>VILEDA-wyciskarka do ultramax</t>
  </si>
  <si>
    <t>VIZIR proszek3,3kg</t>
  </si>
  <si>
    <t>Wiadro 10l</t>
  </si>
  <si>
    <t>Wiadro MOP</t>
  </si>
  <si>
    <t>Worki śmieciowe LDPE 50x60 a*50 czarne /</t>
  </si>
  <si>
    <t>Worki śmieciowe LDPE 50x60 a*50 niebieskie</t>
  </si>
  <si>
    <t>Worki śmieciowe LDPE 50x60 a*50 zielone</t>
  </si>
  <si>
    <t>Worki śmieciowe LDPE 60x80 a*50 czarne /</t>
  </si>
  <si>
    <t>Worki śmieciowe LDPE 60x80 a*50 niebiesk</t>
  </si>
  <si>
    <t>Worki śmieciowe LDPE 70x110 a*25 czarne/</t>
  </si>
  <si>
    <t>Worki śmieciowe LDPE 70x110 a*25 niebies</t>
  </si>
  <si>
    <t>Worki śmieciowe LDPE70x110 a*25 zielone</t>
  </si>
  <si>
    <t>Worki śmieciowe LDPE 70x110 a*25 żółte</t>
  </si>
  <si>
    <t>Worki śmieciowe LDPE 70x110 a*7 niebiesk</t>
  </si>
  <si>
    <t>Zmiotka + szufelka</t>
  </si>
  <si>
    <t>Zmywak do teflonu a*2</t>
  </si>
  <si>
    <t>Zmywak kuchenny a*10</t>
  </si>
  <si>
    <t>Zmywak kuchenny a*5</t>
  </si>
  <si>
    <t>Zmywak kuchenny profilowany a*2</t>
  </si>
  <si>
    <t>Dolphin SANI POWER 5L-środek do gruntownego czyszczenia toalet</t>
  </si>
  <si>
    <t>Lakma PROFIMAX SP 160 1L /odtłuszczacz/</t>
  </si>
  <si>
    <t>Przegląd systemu dozowania chemii do pielęgnacji i czyszczenia pomieszczeń kuchni</t>
  </si>
  <si>
    <t>suma:</t>
  </si>
  <si>
    <t xml:space="preserve">Czyściwo pap. Celuloza 200m </t>
  </si>
  <si>
    <t>Dolphin CRYSTAL NANO 0,75L - płyn do szyb</t>
  </si>
  <si>
    <t>Dolphin ECO CRYSTAL 0,75L - płyn do szyb</t>
  </si>
  <si>
    <t>Dolphin FLASH DISPERSION PLUS 5l- powłoka</t>
  </si>
  <si>
    <t>Dolphin FLASH DISPERSION OFFICE 5l-powłoka</t>
  </si>
  <si>
    <t>Dolphin NANO BASIC 10l-płyn do mycia podłóg</t>
  </si>
  <si>
    <t>Dolphin SANI ACID AROMA DRY 5l - płyn do WC</t>
  </si>
  <si>
    <t>Dolphin SANI MAX 1l - chlorowy środek do WC</t>
  </si>
  <si>
    <t>Dolphin SANI ACID f DRY 10l -środek do WC</t>
  </si>
  <si>
    <t>Dolphin SANI MAX 5l - chlorowy środek do WC</t>
  </si>
  <si>
    <t>………………………………..</t>
  </si>
  <si>
    <t>miejscowość, data, pieczątka i podpis wykonawcy</t>
  </si>
  <si>
    <t>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</si>
</sst>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104775</xdr:colOff>
      <xdr:row>29</xdr:row>
      <xdr:rowOff>190500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5591175" y="19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161925</xdr:colOff>
      <xdr:row>1</xdr:row>
      <xdr:rowOff>85724</xdr:rowOff>
    </xdr:from>
    <xdr:to>
      <xdr:col>5</xdr:col>
      <xdr:colOff>714375</xdr:colOff>
      <xdr:row>27</xdr:row>
      <xdr:rowOff>114299</xdr:rowOff>
    </xdr:to>
    <xdr:sp macro="" textlink="">
      <xdr:nvSpPr>
        <xdr:cNvPr id="3" name="pole tekstowe 2"/>
        <xdr:cNvSpPr txBox="1"/>
      </xdr:nvSpPr>
      <xdr:spPr>
        <a:xfrm>
          <a:off x="161925" y="276224"/>
          <a:ext cx="5257800" cy="498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Formularz ofertowy</a:t>
          </a:r>
          <a:endParaRPr lang="pl-P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odpowiedzi na zapytanie ofertowe dotyczące: „Sprzedaż, dostawę i wniesienie artykułów czystości na potrzeby Zespołu Państwowych Szkół Muzycznych im. Grażyny Bacewicz w Koszalinie”.</a:t>
          </a:r>
        </a:p>
        <a:p>
          <a:pPr lvl="0"/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NAZWA I DOKŁADNY ADRES WYKONAWCY</a:t>
          </a:r>
        </a:p>
        <a:p>
          <a:pPr lvl="0"/>
          <a:endParaRPr lang="pl-P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Firma:</a:t>
          </a:r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....................................................................................................</a:t>
          </a:r>
        </a:p>
        <a:p>
          <a:pPr lvl="0"/>
          <a:endParaRPr lang="pl-P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..................................................................................................................</a:t>
          </a:r>
        </a:p>
        <a:p>
          <a:pPr lvl="0"/>
          <a:endParaRPr lang="pl-P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Adres siedziby: </a:t>
          </a:r>
          <a:r>
            <a:rPr lang="pl-PL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.................................................................................</a:t>
          </a:r>
        </a:p>
        <a:p>
          <a:pPr lvl="0"/>
          <a:endParaRPr lang="pl-P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REGON:</a:t>
          </a:r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.................................................................................................</a:t>
          </a:r>
        </a:p>
        <a:p>
          <a:pPr lvl="0"/>
          <a:endParaRPr lang="pl-P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NIP:</a:t>
          </a:r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.......................................................................................................</a:t>
          </a:r>
        </a:p>
        <a:p>
          <a:pPr lvl="0"/>
          <a:endParaRPr lang="pl-P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Osoba do kontaktu w sprawie złożonej oferty:</a:t>
          </a:r>
        </a:p>
        <a:p>
          <a:endParaRPr lang="pl-PL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Imię i nazwisko: ..................................................</a:t>
          </a:r>
        </a:p>
        <a:p>
          <a:endParaRPr lang="pl-P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Tel.:</a:t>
          </a:r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.....................................................................</a:t>
          </a:r>
        </a:p>
        <a:p>
          <a:pPr lvl="0"/>
          <a:endParaRPr lang="pl-P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l-P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</a:t>
          </a:r>
          <a:r>
            <a:rPr lang="pl-P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.................................................................</a:t>
          </a:r>
        </a:p>
        <a:p>
          <a:pPr lvl="0"/>
          <a:endParaRPr lang="pl-PL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sporządzenia oferty: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………………………………………………………</a:t>
          </a: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F165"/>
  <sheetViews>
    <sheetView tabSelected="1" zoomScaleNormal="100" workbookViewId="0">
      <selection activeCell="A29" sqref="A29:XFD29"/>
    </sheetView>
  </sheetViews>
  <sheetFormatPr defaultRowHeight="15" x14ac:dyDescent="0.25"/>
  <cols>
    <col min="2" max="2" width="34" customWidth="1"/>
    <col min="6" max="6" width="11.7109375" customWidth="1"/>
  </cols>
  <sheetData>
    <row r="30" spans="1:6" ht="18.75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4</v>
      </c>
      <c r="F30" s="14" t="s">
        <v>142</v>
      </c>
    </row>
    <row r="31" spans="1:6" ht="15.75" x14ac:dyDescent="0.25">
      <c r="A31" s="1">
        <v>1</v>
      </c>
      <c r="B31" s="1" t="s">
        <v>5</v>
      </c>
      <c r="C31" s="1">
        <v>25</v>
      </c>
      <c r="D31" s="2" t="s">
        <v>6</v>
      </c>
      <c r="E31" s="6">
        <v>0</v>
      </c>
      <c r="F31" s="6">
        <f>PRODUCT(C31,E31)</f>
        <v>0</v>
      </c>
    </row>
    <row r="32" spans="1:6" ht="15.75" x14ac:dyDescent="0.25">
      <c r="A32" s="1">
        <v>2</v>
      </c>
      <c r="B32" s="1" t="s">
        <v>7</v>
      </c>
      <c r="C32" s="1">
        <v>141</v>
      </c>
      <c r="D32" s="2" t="s">
        <v>6</v>
      </c>
      <c r="E32" s="6">
        <v>0</v>
      </c>
      <c r="F32" s="6">
        <f>PRODUCT(C32,E32)</f>
        <v>0</v>
      </c>
    </row>
    <row r="33" spans="1:6" ht="15.75" x14ac:dyDescent="0.25">
      <c r="A33" s="1">
        <v>3</v>
      </c>
      <c r="B33" s="1" t="s">
        <v>8</v>
      </c>
      <c r="C33" s="1">
        <v>26</v>
      </c>
      <c r="D33" s="2" t="s">
        <v>6</v>
      </c>
      <c r="E33" s="6">
        <v>0</v>
      </c>
      <c r="F33" s="6">
        <f>PRODUCT(C34,E34)</f>
        <v>0</v>
      </c>
    </row>
    <row r="34" spans="1:6" ht="15.75" x14ac:dyDescent="0.25">
      <c r="A34" s="1">
        <v>4</v>
      </c>
      <c r="B34" s="1" t="s">
        <v>130</v>
      </c>
      <c r="C34" s="1">
        <v>6</v>
      </c>
      <c r="D34" s="2" t="s">
        <v>6</v>
      </c>
      <c r="E34" s="6">
        <v>0</v>
      </c>
      <c r="F34" s="6">
        <f t="shared" ref="F34:F65" si="0">PRODUCT(C34,E34)</f>
        <v>0</v>
      </c>
    </row>
    <row r="35" spans="1:6" ht="31.5" x14ac:dyDescent="0.25">
      <c r="A35" s="1">
        <v>5</v>
      </c>
      <c r="B35" s="1" t="s">
        <v>9</v>
      </c>
      <c r="C35" s="1">
        <v>32</v>
      </c>
      <c r="D35" s="2" t="s">
        <v>10</v>
      </c>
      <c r="E35" s="6">
        <v>0</v>
      </c>
      <c r="F35" s="6">
        <f t="shared" si="0"/>
        <v>0</v>
      </c>
    </row>
    <row r="36" spans="1:6" ht="15.75" x14ac:dyDescent="0.25">
      <c r="A36" s="1">
        <v>6</v>
      </c>
      <c r="B36" s="1" t="s">
        <v>11</v>
      </c>
      <c r="C36" s="1">
        <v>16</v>
      </c>
      <c r="D36" s="2" t="s">
        <v>6</v>
      </c>
      <c r="E36" s="6">
        <v>0</v>
      </c>
      <c r="F36" s="6">
        <f t="shared" si="0"/>
        <v>0</v>
      </c>
    </row>
    <row r="37" spans="1:6" ht="15.75" x14ac:dyDescent="0.25">
      <c r="A37" s="1">
        <v>7</v>
      </c>
      <c r="B37" s="1" t="s">
        <v>12</v>
      </c>
      <c r="C37" s="1">
        <v>54</v>
      </c>
      <c r="D37" s="2" t="s">
        <v>6</v>
      </c>
      <c r="E37" s="6">
        <v>0</v>
      </c>
      <c r="F37" s="6">
        <f t="shared" si="0"/>
        <v>0</v>
      </c>
    </row>
    <row r="38" spans="1:6" ht="15.75" x14ac:dyDescent="0.25">
      <c r="A38" s="1">
        <v>8</v>
      </c>
      <c r="B38" s="1" t="s">
        <v>13</v>
      </c>
      <c r="C38" s="1">
        <v>10</v>
      </c>
      <c r="D38" s="2" t="s">
        <v>6</v>
      </c>
      <c r="E38" s="6">
        <v>0</v>
      </c>
      <c r="F38" s="6">
        <f t="shared" si="0"/>
        <v>0</v>
      </c>
    </row>
    <row r="39" spans="1:6" ht="31.5" x14ac:dyDescent="0.25">
      <c r="A39" s="1">
        <v>9</v>
      </c>
      <c r="B39" s="1" t="s">
        <v>14</v>
      </c>
      <c r="C39" s="1">
        <v>35</v>
      </c>
      <c r="D39" s="2" t="s">
        <v>6</v>
      </c>
      <c r="E39" s="6">
        <v>0</v>
      </c>
      <c r="F39" s="6">
        <f t="shared" si="0"/>
        <v>0</v>
      </c>
    </row>
    <row r="40" spans="1:6" ht="31.5" x14ac:dyDescent="0.25">
      <c r="A40" s="1">
        <v>10</v>
      </c>
      <c r="B40" s="1" t="s">
        <v>131</v>
      </c>
      <c r="C40" s="1">
        <v>3</v>
      </c>
      <c r="D40" s="2" t="s">
        <v>6</v>
      </c>
      <c r="E40" s="6">
        <v>0</v>
      </c>
      <c r="F40" s="6">
        <f t="shared" si="0"/>
        <v>0</v>
      </c>
    </row>
    <row r="41" spans="1:6" ht="31.5" x14ac:dyDescent="0.25">
      <c r="A41" s="1">
        <v>11</v>
      </c>
      <c r="B41" s="1" t="s">
        <v>15</v>
      </c>
      <c r="C41" s="1">
        <v>2</v>
      </c>
      <c r="D41" s="2" t="s">
        <v>6</v>
      </c>
      <c r="E41" s="6">
        <v>0</v>
      </c>
      <c r="F41" s="6">
        <f t="shared" si="0"/>
        <v>0</v>
      </c>
    </row>
    <row r="42" spans="1:6" ht="31.5" x14ac:dyDescent="0.25">
      <c r="A42" s="1">
        <v>12</v>
      </c>
      <c r="B42" s="1" t="s">
        <v>132</v>
      </c>
      <c r="C42" s="1">
        <v>95</v>
      </c>
      <c r="D42" s="2" t="s">
        <v>6</v>
      </c>
      <c r="E42" s="6">
        <v>0</v>
      </c>
      <c r="F42" s="6">
        <f t="shared" si="0"/>
        <v>0</v>
      </c>
    </row>
    <row r="43" spans="1:6" ht="31.5" x14ac:dyDescent="0.25">
      <c r="A43" s="1">
        <v>13</v>
      </c>
      <c r="B43" s="1" t="s">
        <v>134</v>
      </c>
      <c r="C43" s="1">
        <v>51</v>
      </c>
      <c r="D43" s="2" t="s">
        <v>6</v>
      </c>
      <c r="E43" s="6">
        <v>0</v>
      </c>
      <c r="F43" s="6">
        <f t="shared" si="0"/>
        <v>0</v>
      </c>
    </row>
    <row r="44" spans="1:6" ht="31.5" x14ac:dyDescent="0.25">
      <c r="A44" s="1">
        <v>14</v>
      </c>
      <c r="B44" s="1" t="s">
        <v>133</v>
      </c>
      <c r="C44" s="1">
        <v>47</v>
      </c>
      <c r="D44" s="2" t="s">
        <v>6</v>
      </c>
      <c r="E44" s="6">
        <v>0</v>
      </c>
      <c r="F44" s="6">
        <f t="shared" si="0"/>
        <v>0</v>
      </c>
    </row>
    <row r="45" spans="1:6" ht="15.75" x14ac:dyDescent="0.25">
      <c r="A45" s="1">
        <v>15</v>
      </c>
      <c r="B45" s="1" t="s">
        <v>16</v>
      </c>
      <c r="C45" s="1">
        <v>1</v>
      </c>
      <c r="D45" s="2" t="s">
        <v>6</v>
      </c>
      <c r="E45" s="6">
        <v>0</v>
      </c>
      <c r="F45" s="6">
        <f t="shared" si="0"/>
        <v>0</v>
      </c>
    </row>
    <row r="46" spans="1:6" ht="31.5" x14ac:dyDescent="0.25">
      <c r="A46" s="1">
        <v>16</v>
      </c>
      <c r="B46" s="1" t="s">
        <v>17</v>
      </c>
      <c r="C46" s="1">
        <v>1</v>
      </c>
      <c r="D46" s="2" t="s">
        <v>6</v>
      </c>
      <c r="E46" s="6">
        <v>0</v>
      </c>
      <c r="F46" s="6">
        <f t="shared" si="0"/>
        <v>0</v>
      </c>
    </row>
    <row r="47" spans="1:6" ht="31.5" x14ac:dyDescent="0.25">
      <c r="A47" s="1">
        <v>17</v>
      </c>
      <c r="B47" s="1" t="s">
        <v>135</v>
      </c>
      <c r="C47" s="1">
        <v>10</v>
      </c>
      <c r="D47" s="2" t="s">
        <v>6</v>
      </c>
      <c r="E47" s="6">
        <v>0</v>
      </c>
      <c r="F47" s="6">
        <f t="shared" si="0"/>
        <v>0</v>
      </c>
    </row>
    <row r="48" spans="1:6" ht="31.5" x14ac:dyDescent="0.25">
      <c r="A48" s="1">
        <v>18</v>
      </c>
      <c r="B48" s="1" t="s">
        <v>18</v>
      </c>
      <c r="C48" s="1">
        <v>32</v>
      </c>
      <c r="D48" s="2" t="s">
        <v>6</v>
      </c>
      <c r="E48" s="6">
        <v>0</v>
      </c>
      <c r="F48" s="6">
        <f t="shared" si="0"/>
        <v>0</v>
      </c>
    </row>
    <row r="49" spans="1:6" ht="15.75" x14ac:dyDescent="0.25">
      <c r="A49" s="1">
        <v>19</v>
      </c>
      <c r="B49" s="1" t="s">
        <v>19</v>
      </c>
      <c r="C49" s="1">
        <v>2</v>
      </c>
      <c r="D49" s="2" t="s">
        <v>6</v>
      </c>
      <c r="E49" s="6">
        <v>0</v>
      </c>
      <c r="F49" s="6">
        <f t="shared" si="0"/>
        <v>0</v>
      </c>
    </row>
    <row r="50" spans="1:6" ht="15.75" x14ac:dyDescent="0.25">
      <c r="A50" s="1">
        <v>20</v>
      </c>
      <c r="B50" s="1" t="s">
        <v>20</v>
      </c>
      <c r="C50" s="1">
        <v>17</v>
      </c>
      <c r="D50" s="2" t="s">
        <v>6</v>
      </c>
      <c r="E50" s="6">
        <v>0</v>
      </c>
      <c r="F50" s="6">
        <f t="shared" si="0"/>
        <v>0</v>
      </c>
    </row>
    <row r="51" spans="1:6" ht="15.75" x14ac:dyDescent="0.25">
      <c r="A51" s="1">
        <v>21</v>
      </c>
      <c r="B51" s="1" t="s">
        <v>21</v>
      </c>
      <c r="C51" s="1">
        <v>5</v>
      </c>
      <c r="D51" s="2" t="s">
        <v>6</v>
      </c>
      <c r="E51" s="6">
        <v>0</v>
      </c>
      <c r="F51" s="6">
        <f t="shared" si="0"/>
        <v>0</v>
      </c>
    </row>
    <row r="52" spans="1:6" ht="15.75" x14ac:dyDescent="0.25">
      <c r="A52" s="1">
        <v>22</v>
      </c>
      <c r="B52" s="1" t="s">
        <v>22</v>
      </c>
      <c r="C52" s="1">
        <v>5</v>
      </c>
      <c r="D52" s="2" t="s">
        <v>6</v>
      </c>
      <c r="E52" s="6">
        <v>0</v>
      </c>
      <c r="F52" s="6">
        <f t="shared" si="0"/>
        <v>0</v>
      </c>
    </row>
    <row r="53" spans="1:6" ht="31.5" x14ac:dyDescent="0.25">
      <c r="A53" s="1">
        <v>23</v>
      </c>
      <c r="B53" s="1" t="s">
        <v>136</v>
      </c>
      <c r="C53" s="1">
        <v>5</v>
      </c>
      <c r="D53" s="2" t="s">
        <v>6</v>
      </c>
      <c r="E53" s="6">
        <v>0</v>
      </c>
      <c r="F53" s="6">
        <f t="shared" si="0"/>
        <v>0</v>
      </c>
    </row>
    <row r="54" spans="1:6" ht="31.5" x14ac:dyDescent="0.25">
      <c r="A54" s="1">
        <v>24</v>
      </c>
      <c r="B54" s="1" t="s">
        <v>138</v>
      </c>
      <c r="C54" s="1">
        <v>9</v>
      </c>
      <c r="D54" s="2" t="s">
        <v>6</v>
      </c>
      <c r="E54" s="6">
        <v>0</v>
      </c>
      <c r="F54" s="6">
        <f t="shared" si="0"/>
        <v>0</v>
      </c>
    </row>
    <row r="55" spans="1:6" ht="31.5" x14ac:dyDescent="0.25">
      <c r="A55" s="1">
        <v>25</v>
      </c>
      <c r="B55" s="1" t="s">
        <v>137</v>
      </c>
      <c r="C55" s="1">
        <v>6</v>
      </c>
      <c r="D55" s="2" t="s">
        <v>6</v>
      </c>
      <c r="E55" s="6">
        <v>0</v>
      </c>
      <c r="F55" s="6">
        <f t="shared" si="0"/>
        <v>0</v>
      </c>
    </row>
    <row r="56" spans="1:6" ht="31.5" x14ac:dyDescent="0.25">
      <c r="A56" s="1">
        <v>26</v>
      </c>
      <c r="B56" s="1" t="s">
        <v>139</v>
      </c>
      <c r="C56" s="1">
        <v>28</v>
      </c>
      <c r="D56" s="2" t="s">
        <v>6</v>
      </c>
      <c r="E56" s="6">
        <v>0</v>
      </c>
      <c r="F56" s="6">
        <f t="shared" si="0"/>
        <v>0</v>
      </c>
    </row>
    <row r="57" spans="1:6" ht="31.5" x14ac:dyDescent="0.25">
      <c r="A57" s="1">
        <v>27</v>
      </c>
      <c r="B57" s="1" t="s">
        <v>126</v>
      </c>
      <c r="C57" s="1">
        <v>4</v>
      </c>
      <c r="D57" s="2" t="s">
        <v>6</v>
      </c>
      <c r="E57" s="6">
        <v>0</v>
      </c>
      <c r="F57" s="6">
        <f t="shared" si="0"/>
        <v>0</v>
      </c>
    </row>
    <row r="58" spans="1:6" ht="15.75" x14ac:dyDescent="0.25">
      <c r="A58" s="1">
        <v>28</v>
      </c>
      <c r="B58" s="1" t="s">
        <v>23</v>
      </c>
      <c r="C58" s="1">
        <v>2</v>
      </c>
      <c r="D58" s="2" t="s">
        <v>6</v>
      </c>
      <c r="E58" s="6">
        <v>0</v>
      </c>
      <c r="F58" s="6">
        <f t="shared" si="0"/>
        <v>0</v>
      </c>
    </row>
    <row r="59" spans="1:6" ht="15.75" x14ac:dyDescent="0.25">
      <c r="A59" s="1">
        <v>29</v>
      </c>
      <c r="B59" s="1" t="s">
        <v>24</v>
      </c>
      <c r="C59" s="1">
        <v>56</v>
      </c>
      <c r="D59" s="2" t="s">
        <v>6</v>
      </c>
      <c r="E59" s="6">
        <v>0</v>
      </c>
      <c r="F59" s="6">
        <f t="shared" si="0"/>
        <v>0</v>
      </c>
    </row>
    <row r="60" spans="1:6" ht="15.75" x14ac:dyDescent="0.25">
      <c r="A60" s="1">
        <v>30</v>
      </c>
      <c r="B60" s="1" t="s">
        <v>25</v>
      </c>
      <c r="C60" s="1">
        <v>34</v>
      </c>
      <c r="D60" s="2" t="s">
        <v>26</v>
      </c>
      <c r="E60" s="6">
        <v>0</v>
      </c>
      <c r="F60" s="6">
        <f t="shared" si="0"/>
        <v>0</v>
      </c>
    </row>
    <row r="61" spans="1:6" ht="15.75" x14ac:dyDescent="0.25">
      <c r="A61" s="1">
        <v>31</v>
      </c>
      <c r="B61" s="1" t="s">
        <v>27</v>
      </c>
      <c r="C61" s="1">
        <v>5</v>
      </c>
      <c r="D61" s="2" t="s">
        <v>6</v>
      </c>
      <c r="E61" s="6">
        <v>0</v>
      </c>
      <c r="F61" s="6">
        <f t="shared" si="0"/>
        <v>0</v>
      </c>
    </row>
    <row r="62" spans="1:6" ht="15.75" x14ac:dyDescent="0.25">
      <c r="A62" s="1">
        <v>32</v>
      </c>
      <c r="B62" s="1" t="s">
        <v>28</v>
      </c>
      <c r="C62" s="1">
        <v>6</v>
      </c>
      <c r="D62" s="2" t="s">
        <v>6</v>
      </c>
      <c r="E62" s="6">
        <v>0</v>
      </c>
      <c r="F62" s="6">
        <f t="shared" si="0"/>
        <v>0</v>
      </c>
    </row>
    <row r="63" spans="1:6" ht="15.75" x14ac:dyDescent="0.25">
      <c r="A63" s="1">
        <v>33</v>
      </c>
      <c r="B63" s="1" t="s">
        <v>29</v>
      </c>
      <c r="C63" s="1">
        <v>2</v>
      </c>
      <c r="D63" s="2" t="s">
        <v>10</v>
      </c>
      <c r="E63" s="6">
        <v>0</v>
      </c>
      <c r="F63" s="6">
        <f t="shared" si="0"/>
        <v>0</v>
      </c>
    </row>
    <row r="64" spans="1:6" ht="31.5" x14ac:dyDescent="0.25">
      <c r="A64" s="1">
        <v>34</v>
      </c>
      <c r="B64" s="1" t="s">
        <v>30</v>
      </c>
      <c r="C64" s="1">
        <v>73</v>
      </c>
      <c r="D64" s="2" t="s">
        <v>6</v>
      </c>
      <c r="E64" s="6">
        <v>0</v>
      </c>
      <c r="F64" s="6">
        <f t="shared" si="0"/>
        <v>0</v>
      </c>
    </row>
    <row r="65" spans="1:6" ht="15.75" x14ac:dyDescent="0.25">
      <c r="A65" s="1">
        <v>35</v>
      </c>
      <c r="B65" s="1" t="s">
        <v>31</v>
      </c>
      <c r="C65" s="1">
        <v>34</v>
      </c>
      <c r="D65" s="2" t="s">
        <v>6</v>
      </c>
      <c r="E65" s="6">
        <v>0</v>
      </c>
      <c r="F65" s="6">
        <f t="shared" si="0"/>
        <v>0</v>
      </c>
    </row>
    <row r="66" spans="1:6" ht="31.5" x14ac:dyDescent="0.25">
      <c r="A66" s="1">
        <v>36</v>
      </c>
      <c r="B66" s="1" t="s">
        <v>32</v>
      </c>
      <c r="C66" s="1">
        <v>76</v>
      </c>
      <c r="D66" s="2" t="s">
        <v>6</v>
      </c>
      <c r="E66" s="6">
        <v>0</v>
      </c>
      <c r="F66" s="6">
        <f t="shared" ref="F66:F97" si="1">PRODUCT(C66,E66)</f>
        <v>0</v>
      </c>
    </row>
    <row r="67" spans="1:6" ht="15.75" x14ac:dyDescent="0.25">
      <c r="A67" s="1">
        <v>37</v>
      </c>
      <c r="B67" s="1" t="s">
        <v>33</v>
      </c>
      <c r="C67" s="1">
        <v>1</v>
      </c>
      <c r="D67" s="2" t="s">
        <v>6</v>
      </c>
      <c r="E67" s="6">
        <v>0</v>
      </c>
      <c r="F67" s="6">
        <f t="shared" si="1"/>
        <v>0</v>
      </c>
    </row>
    <row r="68" spans="1:6" ht="15.75" x14ac:dyDescent="0.25">
      <c r="A68" s="1">
        <v>38</v>
      </c>
      <c r="B68" s="1" t="s">
        <v>34</v>
      </c>
      <c r="C68" s="1">
        <v>1</v>
      </c>
      <c r="D68" s="2" t="s">
        <v>6</v>
      </c>
      <c r="E68" s="6">
        <v>0</v>
      </c>
      <c r="F68" s="6">
        <f t="shared" si="1"/>
        <v>0</v>
      </c>
    </row>
    <row r="69" spans="1:6" ht="15.75" x14ac:dyDescent="0.25">
      <c r="A69" s="1">
        <v>39</v>
      </c>
      <c r="B69" s="1" t="s">
        <v>35</v>
      </c>
      <c r="C69" s="1">
        <v>2</v>
      </c>
      <c r="D69" s="2" t="s">
        <v>36</v>
      </c>
      <c r="E69" s="6">
        <v>0</v>
      </c>
      <c r="F69" s="6">
        <f t="shared" si="1"/>
        <v>0</v>
      </c>
    </row>
    <row r="70" spans="1:6" ht="31.5" x14ac:dyDescent="0.25">
      <c r="A70" s="1">
        <v>40</v>
      </c>
      <c r="B70" s="1" t="s">
        <v>37</v>
      </c>
      <c r="C70" s="1">
        <v>1</v>
      </c>
      <c r="D70" s="2" t="s">
        <v>36</v>
      </c>
      <c r="E70" s="6">
        <v>0</v>
      </c>
      <c r="F70" s="6">
        <f t="shared" si="1"/>
        <v>0</v>
      </c>
    </row>
    <row r="71" spans="1:6" ht="15.75" x14ac:dyDescent="0.25">
      <c r="A71" s="1">
        <v>41</v>
      </c>
      <c r="B71" s="1" t="s">
        <v>38</v>
      </c>
      <c r="C71" s="1">
        <v>3</v>
      </c>
      <c r="D71" s="2" t="s">
        <v>6</v>
      </c>
      <c r="E71" s="6">
        <v>0</v>
      </c>
      <c r="F71" s="6">
        <f t="shared" si="1"/>
        <v>0</v>
      </c>
    </row>
    <row r="72" spans="1:6" ht="15.75" x14ac:dyDescent="0.25">
      <c r="A72" s="1">
        <v>42</v>
      </c>
      <c r="B72" s="1" t="s">
        <v>39</v>
      </c>
      <c r="C72" s="1">
        <v>16</v>
      </c>
      <c r="D72" s="2" t="s">
        <v>6</v>
      </c>
      <c r="E72" s="6">
        <v>0</v>
      </c>
      <c r="F72" s="6">
        <f t="shared" si="1"/>
        <v>0</v>
      </c>
    </row>
    <row r="73" spans="1:6" ht="15.75" x14ac:dyDescent="0.25">
      <c r="A73" s="1">
        <v>43</v>
      </c>
      <c r="B73" s="1" t="s">
        <v>40</v>
      </c>
      <c r="C73" s="1">
        <v>20</v>
      </c>
      <c r="D73" s="2" t="s">
        <v>6</v>
      </c>
      <c r="E73" s="6">
        <v>0</v>
      </c>
      <c r="F73" s="6">
        <f t="shared" si="1"/>
        <v>0</v>
      </c>
    </row>
    <row r="74" spans="1:6" ht="15.75" x14ac:dyDescent="0.25">
      <c r="A74" s="1">
        <v>44</v>
      </c>
      <c r="B74" s="1" t="s">
        <v>41</v>
      </c>
      <c r="C74" s="1">
        <v>67</v>
      </c>
      <c r="D74" s="2" t="s">
        <v>6</v>
      </c>
      <c r="E74" s="6">
        <v>0</v>
      </c>
      <c r="F74" s="6">
        <f t="shared" si="1"/>
        <v>0</v>
      </c>
    </row>
    <row r="75" spans="1:6" ht="15.75" x14ac:dyDescent="0.25">
      <c r="A75" s="1">
        <v>45</v>
      </c>
      <c r="B75" s="1" t="s">
        <v>42</v>
      </c>
      <c r="C75" s="1">
        <v>110</v>
      </c>
      <c r="D75" s="2" t="s">
        <v>6</v>
      </c>
      <c r="E75" s="6">
        <v>0</v>
      </c>
      <c r="F75" s="6">
        <f t="shared" si="1"/>
        <v>0</v>
      </c>
    </row>
    <row r="76" spans="1:6" ht="15.75" x14ac:dyDescent="0.25">
      <c r="A76" s="1">
        <v>46</v>
      </c>
      <c r="B76" s="1" t="s">
        <v>43</v>
      </c>
      <c r="C76" s="1">
        <v>11</v>
      </c>
      <c r="D76" s="2" t="s">
        <v>6</v>
      </c>
      <c r="E76" s="6">
        <v>0</v>
      </c>
      <c r="F76" s="6">
        <f t="shared" si="1"/>
        <v>0</v>
      </c>
    </row>
    <row r="77" spans="1:6" ht="15.75" x14ac:dyDescent="0.25">
      <c r="A77" s="1">
        <v>47</v>
      </c>
      <c r="B77" s="1" t="s">
        <v>44</v>
      </c>
      <c r="C77" s="1">
        <v>2</v>
      </c>
      <c r="D77" s="2" t="s">
        <v>6</v>
      </c>
      <c r="E77" s="6">
        <v>0</v>
      </c>
      <c r="F77" s="6">
        <f t="shared" si="1"/>
        <v>0</v>
      </c>
    </row>
    <row r="78" spans="1:6" ht="15.75" x14ac:dyDescent="0.25">
      <c r="A78" s="1">
        <v>48</v>
      </c>
      <c r="B78" s="1" t="s">
        <v>45</v>
      </c>
      <c r="C78" s="1">
        <v>29</v>
      </c>
      <c r="D78" s="2" t="s">
        <v>6</v>
      </c>
      <c r="E78" s="6">
        <v>0</v>
      </c>
      <c r="F78" s="6">
        <f t="shared" si="1"/>
        <v>0</v>
      </c>
    </row>
    <row r="79" spans="1:6" ht="15.75" x14ac:dyDescent="0.25">
      <c r="A79" s="1">
        <v>49</v>
      </c>
      <c r="B79" s="1" t="s">
        <v>46</v>
      </c>
      <c r="C79" s="1">
        <v>3</v>
      </c>
      <c r="D79" s="2" t="s">
        <v>6</v>
      </c>
      <c r="E79" s="6">
        <v>0</v>
      </c>
      <c r="F79" s="6">
        <f t="shared" si="1"/>
        <v>0</v>
      </c>
    </row>
    <row r="80" spans="1:6" ht="15.75" x14ac:dyDescent="0.25">
      <c r="A80" s="1">
        <v>50</v>
      </c>
      <c r="B80" s="1" t="s">
        <v>47</v>
      </c>
      <c r="C80" s="1">
        <v>2</v>
      </c>
      <c r="D80" s="2" t="s">
        <v>6</v>
      </c>
      <c r="E80" s="6">
        <v>0</v>
      </c>
      <c r="F80" s="6">
        <f t="shared" si="1"/>
        <v>0</v>
      </c>
    </row>
    <row r="81" spans="1:6" ht="31.5" x14ac:dyDescent="0.25">
      <c r="A81" s="1">
        <v>51</v>
      </c>
      <c r="B81" s="1" t="s">
        <v>48</v>
      </c>
      <c r="C81" s="1">
        <v>9</v>
      </c>
      <c r="D81" s="2" t="s">
        <v>6</v>
      </c>
      <c r="E81" s="6">
        <v>0</v>
      </c>
      <c r="F81" s="6">
        <f t="shared" si="1"/>
        <v>0</v>
      </c>
    </row>
    <row r="82" spans="1:6" ht="31.5" x14ac:dyDescent="0.25">
      <c r="A82" s="1">
        <v>52</v>
      </c>
      <c r="B82" s="1" t="s">
        <v>49</v>
      </c>
      <c r="C82" s="1">
        <v>2</v>
      </c>
      <c r="D82" s="2" t="s">
        <v>6</v>
      </c>
      <c r="E82" s="6">
        <v>0</v>
      </c>
      <c r="F82" s="6">
        <f t="shared" si="1"/>
        <v>0</v>
      </c>
    </row>
    <row r="83" spans="1:6" ht="31.5" x14ac:dyDescent="0.25">
      <c r="A83" s="1">
        <v>53</v>
      </c>
      <c r="B83" s="1" t="s">
        <v>50</v>
      </c>
      <c r="C83" s="1">
        <v>1</v>
      </c>
      <c r="D83" s="2" t="s">
        <v>6</v>
      </c>
      <c r="E83" s="6">
        <v>0</v>
      </c>
      <c r="F83" s="6">
        <f t="shared" si="1"/>
        <v>0</v>
      </c>
    </row>
    <row r="84" spans="1:6" ht="31.5" x14ac:dyDescent="0.25">
      <c r="A84" s="1">
        <v>54</v>
      </c>
      <c r="B84" s="1" t="s">
        <v>51</v>
      </c>
      <c r="C84" s="1">
        <v>1</v>
      </c>
      <c r="D84" s="2" t="s">
        <v>6</v>
      </c>
      <c r="E84" s="6">
        <v>0</v>
      </c>
      <c r="F84" s="6">
        <f t="shared" si="1"/>
        <v>0</v>
      </c>
    </row>
    <row r="85" spans="1:6" ht="31.5" x14ac:dyDescent="0.25">
      <c r="A85" s="1">
        <v>55</v>
      </c>
      <c r="B85" s="1" t="s">
        <v>127</v>
      </c>
      <c r="C85" s="1">
        <v>2</v>
      </c>
      <c r="D85" s="2" t="s">
        <v>6</v>
      </c>
      <c r="E85" s="6">
        <v>0</v>
      </c>
      <c r="F85" s="6">
        <f t="shared" si="1"/>
        <v>0</v>
      </c>
    </row>
    <row r="86" spans="1:6" ht="31.5" x14ac:dyDescent="0.25">
      <c r="A86" s="1">
        <v>56</v>
      </c>
      <c r="B86" s="1" t="s">
        <v>52</v>
      </c>
      <c r="C86" s="1">
        <v>1</v>
      </c>
      <c r="D86" s="2" t="s">
        <v>6</v>
      </c>
      <c r="E86" s="6">
        <v>0</v>
      </c>
      <c r="F86" s="6">
        <f t="shared" si="1"/>
        <v>0</v>
      </c>
    </row>
    <row r="87" spans="1:6" ht="15.75" x14ac:dyDescent="0.25">
      <c r="A87" s="1">
        <v>57</v>
      </c>
      <c r="B87" s="1" t="s">
        <v>53</v>
      </c>
      <c r="C87" s="1">
        <v>4</v>
      </c>
      <c r="D87" s="2" t="s">
        <v>6</v>
      </c>
      <c r="E87" s="6">
        <v>0</v>
      </c>
      <c r="F87" s="6">
        <f t="shared" si="1"/>
        <v>0</v>
      </c>
    </row>
    <row r="88" spans="1:6" ht="15.75" x14ac:dyDescent="0.25">
      <c r="A88" s="1">
        <v>58</v>
      </c>
      <c r="B88" s="1" t="s">
        <v>54</v>
      </c>
      <c r="C88" s="1">
        <v>222</v>
      </c>
      <c r="D88" s="2" t="s">
        <v>6</v>
      </c>
      <c r="E88" s="6">
        <v>0</v>
      </c>
      <c r="F88" s="6">
        <f t="shared" si="1"/>
        <v>0</v>
      </c>
    </row>
    <row r="89" spans="1:6" ht="15.75" x14ac:dyDescent="0.25">
      <c r="A89" s="1">
        <v>59</v>
      </c>
      <c r="B89" s="1" t="s">
        <v>55</v>
      </c>
      <c r="C89" s="1">
        <v>5</v>
      </c>
      <c r="D89" s="2" t="s">
        <v>6</v>
      </c>
      <c r="E89" s="6">
        <v>0</v>
      </c>
      <c r="F89" s="6">
        <f t="shared" si="1"/>
        <v>0</v>
      </c>
    </row>
    <row r="90" spans="1:6" ht="15.75" x14ac:dyDescent="0.25">
      <c r="A90" s="1">
        <v>60</v>
      </c>
      <c r="B90" s="1" t="s">
        <v>56</v>
      </c>
      <c r="C90" s="1">
        <v>2</v>
      </c>
      <c r="D90" s="2" t="s">
        <v>6</v>
      </c>
      <c r="E90" s="6">
        <v>0</v>
      </c>
      <c r="F90" s="6">
        <f t="shared" si="1"/>
        <v>0</v>
      </c>
    </row>
    <row r="91" spans="1:6" ht="15.75" x14ac:dyDescent="0.25">
      <c r="A91" s="1">
        <v>61</v>
      </c>
      <c r="B91" s="1" t="s">
        <v>57</v>
      </c>
      <c r="C91" s="1">
        <v>2</v>
      </c>
      <c r="D91" s="2" t="s">
        <v>6</v>
      </c>
      <c r="E91" s="6">
        <v>0</v>
      </c>
      <c r="F91" s="6">
        <f t="shared" si="1"/>
        <v>0</v>
      </c>
    </row>
    <row r="92" spans="1:6" ht="15.75" x14ac:dyDescent="0.25">
      <c r="A92" s="1">
        <v>62</v>
      </c>
      <c r="B92" s="1" t="s">
        <v>58</v>
      </c>
      <c r="C92" s="1">
        <v>4</v>
      </c>
      <c r="D92" s="2" t="s">
        <v>6</v>
      </c>
      <c r="E92" s="6">
        <v>0</v>
      </c>
      <c r="F92" s="6">
        <f t="shared" si="1"/>
        <v>0</v>
      </c>
    </row>
    <row r="93" spans="1:6" ht="15.75" x14ac:dyDescent="0.25">
      <c r="A93" s="1">
        <v>63</v>
      </c>
      <c r="B93" s="1" t="s">
        <v>59</v>
      </c>
      <c r="C93" s="1">
        <v>39</v>
      </c>
      <c r="D93" s="2" t="s">
        <v>60</v>
      </c>
      <c r="E93" s="6">
        <v>0</v>
      </c>
      <c r="F93" s="6">
        <f t="shared" si="1"/>
        <v>0</v>
      </c>
    </row>
    <row r="94" spans="1:6" ht="15.75" x14ac:dyDescent="0.25">
      <c r="A94" s="1">
        <v>64</v>
      </c>
      <c r="B94" s="1" t="s">
        <v>61</v>
      </c>
      <c r="C94" s="1">
        <v>4</v>
      </c>
      <c r="D94" s="2" t="s">
        <v>6</v>
      </c>
      <c r="E94" s="6">
        <v>0</v>
      </c>
      <c r="F94" s="6">
        <f t="shared" si="1"/>
        <v>0</v>
      </c>
    </row>
    <row r="95" spans="1:6" ht="15.75" x14ac:dyDescent="0.25">
      <c r="A95" s="1">
        <v>65</v>
      </c>
      <c r="B95" s="1" t="s">
        <v>62</v>
      </c>
      <c r="C95" s="1">
        <v>10</v>
      </c>
      <c r="D95" s="2" t="s">
        <v>6</v>
      </c>
      <c r="E95" s="6">
        <v>0</v>
      </c>
      <c r="F95" s="6">
        <f t="shared" si="1"/>
        <v>0</v>
      </c>
    </row>
    <row r="96" spans="1:6" ht="15.75" x14ac:dyDescent="0.25">
      <c r="A96" s="1">
        <v>66</v>
      </c>
      <c r="B96" s="1" t="s">
        <v>87</v>
      </c>
      <c r="C96" s="1">
        <v>32</v>
      </c>
      <c r="D96" s="2" t="s">
        <v>6</v>
      </c>
      <c r="E96" s="6">
        <v>0</v>
      </c>
      <c r="F96" s="6">
        <f t="shared" si="1"/>
        <v>0</v>
      </c>
    </row>
    <row r="97" spans="1:6" ht="31.5" x14ac:dyDescent="0.25">
      <c r="A97" s="1">
        <v>67</v>
      </c>
      <c r="B97" s="1" t="s">
        <v>88</v>
      </c>
      <c r="C97" s="1">
        <v>1</v>
      </c>
      <c r="D97" s="2" t="s">
        <v>6</v>
      </c>
      <c r="E97" s="6">
        <v>0</v>
      </c>
      <c r="F97" s="6">
        <f t="shared" si="1"/>
        <v>0</v>
      </c>
    </row>
    <row r="98" spans="1:6" ht="15.75" x14ac:dyDescent="0.25">
      <c r="A98" s="1">
        <v>68</v>
      </c>
      <c r="B98" s="1" t="s">
        <v>89</v>
      </c>
      <c r="C98" s="1">
        <v>16</v>
      </c>
      <c r="D98" s="2" t="s">
        <v>26</v>
      </c>
      <c r="E98" s="6">
        <v>0</v>
      </c>
      <c r="F98" s="6">
        <f t="shared" ref="F98:F100" si="2">PRODUCT(C98,E98)</f>
        <v>0</v>
      </c>
    </row>
    <row r="99" spans="1:6" ht="15.75" x14ac:dyDescent="0.25">
      <c r="A99" s="1">
        <v>69</v>
      </c>
      <c r="B99" s="1" t="s">
        <v>90</v>
      </c>
      <c r="C99" s="1">
        <v>16</v>
      </c>
      <c r="D99" s="2" t="s">
        <v>26</v>
      </c>
      <c r="E99" s="6">
        <v>0</v>
      </c>
      <c r="F99" s="6">
        <f t="shared" si="2"/>
        <v>0</v>
      </c>
    </row>
    <row r="100" spans="1:6" ht="31.5" customHeight="1" x14ac:dyDescent="0.25">
      <c r="A100" s="1">
        <v>70</v>
      </c>
      <c r="B100" s="1" t="s">
        <v>91</v>
      </c>
      <c r="C100" s="1">
        <v>161</v>
      </c>
      <c r="D100" s="2" t="s">
        <v>6</v>
      </c>
      <c r="E100" s="6">
        <v>0</v>
      </c>
      <c r="F100" s="6">
        <f t="shared" si="2"/>
        <v>0</v>
      </c>
    </row>
    <row r="101" spans="1:6" ht="63" customHeight="1" x14ac:dyDescent="0.25">
      <c r="A101" s="1">
        <v>71</v>
      </c>
      <c r="B101" s="1" t="s">
        <v>92</v>
      </c>
      <c r="C101" s="1">
        <v>47</v>
      </c>
      <c r="D101" s="2" t="s">
        <v>26</v>
      </c>
      <c r="E101" s="6">
        <v>0</v>
      </c>
      <c r="F101" s="6">
        <f>PRODUCT(F57:F100)</f>
        <v>0</v>
      </c>
    </row>
    <row r="102" spans="1:6" ht="16.5" customHeight="1" x14ac:dyDescent="0.25">
      <c r="A102" s="1">
        <v>72</v>
      </c>
      <c r="B102" s="1" t="s">
        <v>93</v>
      </c>
      <c r="C102" s="1">
        <v>147</v>
      </c>
      <c r="D102" s="2" t="s">
        <v>6</v>
      </c>
      <c r="E102" s="6">
        <v>0</v>
      </c>
      <c r="F102" s="6">
        <f t="shared" ref="F102:F132" si="3">PRODUCT(C102,E102)</f>
        <v>0</v>
      </c>
    </row>
    <row r="103" spans="1:6" ht="16.5" customHeight="1" x14ac:dyDescent="0.25">
      <c r="A103" s="1">
        <v>73</v>
      </c>
      <c r="B103" s="1" t="s">
        <v>94</v>
      </c>
      <c r="C103" s="1">
        <v>16</v>
      </c>
      <c r="D103" s="2" t="s">
        <v>6</v>
      </c>
      <c r="E103" s="6">
        <v>0</v>
      </c>
      <c r="F103" s="6">
        <f t="shared" si="3"/>
        <v>0</v>
      </c>
    </row>
    <row r="104" spans="1:6" ht="47.25" customHeight="1" x14ac:dyDescent="0.25">
      <c r="A104" s="1">
        <v>74</v>
      </c>
      <c r="B104" s="1" t="s">
        <v>95</v>
      </c>
      <c r="C104" s="1">
        <v>6</v>
      </c>
      <c r="D104" s="2" t="s">
        <v>6</v>
      </c>
      <c r="E104" s="6">
        <v>0</v>
      </c>
      <c r="F104" s="6">
        <f t="shared" si="3"/>
        <v>0</v>
      </c>
    </row>
    <row r="105" spans="1:6" ht="31.5" customHeight="1" x14ac:dyDescent="0.25">
      <c r="A105" s="1">
        <v>75</v>
      </c>
      <c r="B105" s="1" t="s">
        <v>96</v>
      </c>
      <c r="C105" s="1">
        <v>12</v>
      </c>
      <c r="D105" s="2" t="s">
        <v>6</v>
      </c>
      <c r="E105" s="6">
        <v>0</v>
      </c>
      <c r="F105" s="6">
        <f t="shared" si="3"/>
        <v>0</v>
      </c>
    </row>
    <row r="106" spans="1:6" ht="31.5" customHeight="1" x14ac:dyDescent="0.25">
      <c r="A106" s="1">
        <v>76</v>
      </c>
      <c r="B106" s="1" t="s">
        <v>97</v>
      </c>
      <c r="C106" s="1">
        <v>10</v>
      </c>
      <c r="D106" s="2" t="s">
        <v>6</v>
      </c>
      <c r="E106" s="6">
        <v>0</v>
      </c>
      <c r="F106" s="6">
        <f t="shared" si="3"/>
        <v>0</v>
      </c>
    </row>
    <row r="107" spans="1:6" ht="31.5" customHeight="1" x14ac:dyDescent="0.25">
      <c r="A107" s="1">
        <v>77</v>
      </c>
      <c r="B107" s="1" t="s">
        <v>128</v>
      </c>
      <c r="C107" s="1">
        <v>2</v>
      </c>
      <c r="D107" s="2" t="s">
        <v>98</v>
      </c>
      <c r="E107" s="6">
        <v>0</v>
      </c>
      <c r="F107" s="6">
        <f t="shared" si="3"/>
        <v>0</v>
      </c>
    </row>
    <row r="108" spans="1:6" ht="47.25" customHeight="1" x14ac:dyDescent="0.25">
      <c r="A108" s="1">
        <v>78</v>
      </c>
      <c r="B108" s="1" t="s">
        <v>99</v>
      </c>
      <c r="C108" s="1">
        <v>42</v>
      </c>
      <c r="D108" s="2" t="s">
        <v>6</v>
      </c>
      <c r="E108" s="6">
        <v>0</v>
      </c>
      <c r="F108" s="6">
        <f t="shared" si="3"/>
        <v>0</v>
      </c>
    </row>
    <row r="109" spans="1:6" ht="31.5" customHeight="1" x14ac:dyDescent="0.25">
      <c r="A109" s="1">
        <v>79</v>
      </c>
      <c r="B109" s="1" t="s">
        <v>100</v>
      </c>
      <c r="C109" s="1">
        <v>4</v>
      </c>
      <c r="D109" s="2" t="s">
        <v>6</v>
      </c>
      <c r="E109" s="6">
        <v>0</v>
      </c>
      <c r="F109" s="6">
        <f t="shared" si="3"/>
        <v>0</v>
      </c>
    </row>
    <row r="110" spans="1:6" ht="47.25" customHeight="1" x14ac:dyDescent="0.25">
      <c r="A110" s="1">
        <v>80</v>
      </c>
      <c r="B110" s="1" t="s">
        <v>101</v>
      </c>
      <c r="C110" s="1">
        <v>2</v>
      </c>
      <c r="D110" s="2" t="s">
        <v>6</v>
      </c>
      <c r="E110" s="6">
        <v>0</v>
      </c>
      <c r="F110" s="6">
        <f t="shared" si="3"/>
        <v>0</v>
      </c>
    </row>
    <row r="111" spans="1:6" ht="31.5" customHeight="1" x14ac:dyDescent="0.25">
      <c r="A111" s="1">
        <v>81</v>
      </c>
      <c r="B111" s="1" t="s">
        <v>102</v>
      </c>
      <c r="C111" s="1">
        <v>2</v>
      </c>
      <c r="D111" s="2" t="s">
        <v>6</v>
      </c>
      <c r="E111" s="6">
        <v>0</v>
      </c>
      <c r="F111" s="6">
        <f t="shared" si="3"/>
        <v>0</v>
      </c>
    </row>
    <row r="112" spans="1:6" ht="31.5" customHeight="1" x14ac:dyDescent="0.25">
      <c r="A112" s="1">
        <v>82</v>
      </c>
      <c r="B112" s="1" t="s">
        <v>103</v>
      </c>
      <c r="C112" s="1">
        <v>32</v>
      </c>
      <c r="D112" s="2" t="s">
        <v>6</v>
      </c>
      <c r="E112" s="6">
        <v>0</v>
      </c>
      <c r="F112" s="6">
        <f t="shared" si="3"/>
        <v>0</v>
      </c>
    </row>
    <row r="113" spans="1:6" ht="31.5" customHeight="1" x14ac:dyDescent="0.25">
      <c r="A113" s="1">
        <v>83</v>
      </c>
      <c r="B113" s="1" t="s">
        <v>104</v>
      </c>
      <c r="C113" s="1">
        <v>9</v>
      </c>
      <c r="D113" s="2" t="s">
        <v>6</v>
      </c>
      <c r="E113" s="6">
        <v>0</v>
      </c>
      <c r="F113" s="6">
        <f t="shared" si="3"/>
        <v>0</v>
      </c>
    </row>
    <row r="114" spans="1:6" ht="40.5" customHeight="1" x14ac:dyDescent="0.25">
      <c r="A114" s="1">
        <v>84</v>
      </c>
      <c r="B114" s="1" t="s">
        <v>105</v>
      </c>
      <c r="C114" s="1">
        <v>15</v>
      </c>
      <c r="D114" s="2" t="s">
        <v>6</v>
      </c>
      <c r="E114" s="6">
        <v>0</v>
      </c>
      <c r="F114" s="6">
        <f t="shared" si="3"/>
        <v>0</v>
      </c>
    </row>
    <row r="115" spans="1:6" ht="45" customHeight="1" x14ac:dyDescent="0.25">
      <c r="A115" s="1">
        <v>85</v>
      </c>
      <c r="B115" s="1" t="s">
        <v>106</v>
      </c>
      <c r="C115" s="1">
        <v>23</v>
      </c>
      <c r="D115" s="2" t="s">
        <v>6</v>
      </c>
      <c r="E115" s="6">
        <v>0</v>
      </c>
      <c r="F115" s="6">
        <f t="shared" si="3"/>
        <v>0</v>
      </c>
    </row>
    <row r="116" spans="1:6" ht="40.5" customHeight="1" x14ac:dyDescent="0.25">
      <c r="A116" s="1">
        <v>86</v>
      </c>
      <c r="B116" s="1" t="s">
        <v>107</v>
      </c>
      <c r="C116" s="1">
        <v>1</v>
      </c>
      <c r="D116" s="2" t="s">
        <v>6</v>
      </c>
      <c r="E116" s="6">
        <v>0</v>
      </c>
      <c r="F116" s="6">
        <f t="shared" si="3"/>
        <v>0</v>
      </c>
    </row>
    <row r="117" spans="1:6" ht="15.75" x14ac:dyDescent="0.25">
      <c r="A117" s="1">
        <v>87</v>
      </c>
      <c r="B117" s="1" t="s">
        <v>108</v>
      </c>
      <c r="C117" s="1">
        <v>21</v>
      </c>
      <c r="D117" s="2" t="s">
        <v>6</v>
      </c>
      <c r="E117" s="6">
        <v>0</v>
      </c>
      <c r="F117" s="6">
        <f t="shared" si="3"/>
        <v>0</v>
      </c>
    </row>
    <row r="118" spans="1:6" ht="15.75" x14ac:dyDescent="0.25">
      <c r="A118" s="1">
        <v>88</v>
      </c>
      <c r="B118" s="1" t="s">
        <v>109</v>
      </c>
      <c r="C118" s="1">
        <v>3</v>
      </c>
      <c r="D118" s="2" t="s">
        <v>6</v>
      </c>
      <c r="E118" s="6">
        <v>0</v>
      </c>
      <c r="F118" s="6">
        <f t="shared" si="3"/>
        <v>0</v>
      </c>
    </row>
    <row r="119" spans="1:6" ht="15.75" x14ac:dyDescent="0.25">
      <c r="A119" s="1">
        <v>89</v>
      </c>
      <c r="B119" s="1" t="s">
        <v>110</v>
      </c>
      <c r="C119" s="1">
        <v>3</v>
      </c>
      <c r="D119" s="2" t="s">
        <v>6</v>
      </c>
      <c r="E119" s="6">
        <v>0</v>
      </c>
      <c r="F119" s="6">
        <f t="shared" si="3"/>
        <v>0</v>
      </c>
    </row>
    <row r="120" spans="1:6" ht="31.5" x14ac:dyDescent="0.25">
      <c r="A120" s="1">
        <v>90</v>
      </c>
      <c r="B120" s="1" t="s">
        <v>111</v>
      </c>
      <c r="C120" s="1">
        <v>394</v>
      </c>
      <c r="D120" s="2" t="s">
        <v>10</v>
      </c>
      <c r="E120" s="6">
        <v>0</v>
      </c>
      <c r="F120" s="6">
        <f t="shared" si="3"/>
        <v>0</v>
      </c>
    </row>
    <row r="121" spans="1:6" ht="31.5" x14ac:dyDescent="0.25">
      <c r="A121" s="1">
        <v>91</v>
      </c>
      <c r="B121" s="1" t="s">
        <v>112</v>
      </c>
      <c r="C121" s="1">
        <v>15</v>
      </c>
      <c r="D121" s="2" t="s">
        <v>10</v>
      </c>
      <c r="E121" s="6">
        <v>0</v>
      </c>
      <c r="F121" s="6">
        <f t="shared" si="3"/>
        <v>0</v>
      </c>
    </row>
    <row r="122" spans="1:6" ht="31.5" x14ac:dyDescent="0.25">
      <c r="A122" s="1">
        <v>92</v>
      </c>
      <c r="B122" s="1" t="s">
        <v>113</v>
      </c>
      <c r="C122" s="1">
        <v>20</v>
      </c>
      <c r="D122" s="2" t="s">
        <v>10</v>
      </c>
      <c r="E122" s="6">
        <v>0</v>
      </c>
      <c r="F122" s="6">
        <f t="shared" si="3"/>
        <v>0</v>
      </c>
    </row>
    <row r="123" spans="1:6" ht="31.5" x14ac:dyDescent="0.25">
      <c r="A123" s="1">
        <v>93</v>
      </c>
      <c r="B123" s="1" t="s">
        <v>114</v>
      </c>
      <c r="C123" s="1">
        <v>260</v>
      </c>
      <c r="D123" s="2" t="s">
        <v>10</v>
      </c>
      <c r="E123" s="6">
        <v>0</v>
      </c>
      <c r="F123" s="6">
        <f t="shared" si="3"/>
        <v>0</v>
      </c>
    </row>
    <row r="124" spans="1:6" ht="31.5" x14ac:dyDescent="0.25">
      <c r="A124" s="1">
        <v>94</v>
      </c>
      <c r="B124" s="1" t="s">
        <v>115</v>
      </c>
      <c r="C124" s="1">
        <v>35</v>
      </c>
      <c r="D124" s="2" t="s">
        <v>10</v>
      </c>
      <c r="E124" s="6">
        <v>0</v>
      </c>
      <c r="F124" s="6">
        <f t="shared" si="3"/>
        <v>0</v>
      </c>
    </row>
    <row r="125" spans="1:6" ht="31.5" x14ac:dyDescent="0.25">
      <c r="A125" s="1">
        <v>95</v>
      </c>
      <c r="B125" s="1" t="s">
        <v>116</v>
      </c>
      <c r="C125" s="1">
        <v>187</v>
      </c>
      <c r="D125" s="2" t="s">
        <v>10</v>
      </c>
      <c r="E125" s="6">
        <v>0</v>
      </c>
      <c r="F125" s="6">
        <f t="shared" si="3"/>
        <v>0</v>
      </c>
    </row>
    <row r="126" spans="1:6" ht="31.5" x14ac:dyDescent="0.25">
      <c r="A126" s="1">
        <v>96</v>
      </c>
      <c r="B126" s="1" t="s">
        <v>117</v>
      </c>
      <c r="C126" s="1">
        <v>56</v>
      </c>
      <c r="D126" s="2" t="s">
        <v>10</v>
      </c>
      <c r="E126" s="6">
        <v>0</v>
      </c>
      <c r="F126" s="6">
        <f t="shared" si="3"/>
        <v>0</v>
      </c>
    </row>
    <row r="127" spans="1:6" ht="31.5" x14ac:dyDescent="0.25">
      <c r="A127" s="1">
        <v>97</v>
      </c>
      <c r="B127" s="1" t="s">
        <v>118</v>
      </c>
      <c r="C127" s="1">
        <v>30</v>
      </c>
      <c r="D127" s="2" t="s">
        <v>10</v>
      </c>
      <c r="E127" s="6">
        <v>0</v>
      </c>
      <c r="F127" s="6">
        <f t="shared" si="3"/>
        <v>0</v>
      </c>
    </row>
    <row r="128" spans="1:6" ht="31.5" x14ac:dyDescent="0.25">
      <c r="A128" s="1">
        <v>98</v>
      </c>
      <c r="B128" s="1" t="s">
        <v>119</v>
      </c>
      <c r="C128" s="1">
        <v>14</v>
      </c>
      <c r="D128" s="2" t="s">
        <v>10</v>
      </c>
      <c r="E128" s="6">
        <v>0</v>
      </c>
      <c r="F128" s="6">
        <f t="shared" si="3"/>
        <v>0</v>
      </c>
    </row>
    <row r="129" spans="1:6" ht="31.5" x14ac:dyDescent="0.25">
      <c r="A129" s="1">
        <v>99</v>
      </c>
      <c r="B129" s="1" t="s">
        <v>120</v>
      </c>
      <c r="C129" s="1">
        <v>4</v>
      </c>
      <c r="D129" s="2" t="s">
        <v>10</v>
      </c>
      <c r="E129" s="6">
        <v>0</v>
      </c>
      <c r="F129" s="6">
        <f t="shared" si="3"/>
        <v>0</v>
      </c>
    </row>
    <row r="130" spans="1:6" ht="15.75" x14ac:dyDescent="0.25">
      <c r="A130" s="1">
        <v>100</v>
      </c>
      <c r="B130" s="1" t="s">
        <v>121</v>
      </c>
      <c r="C130" s="1">
        <v>33</v>
      </c>
      <c r="D130" s="2" t="s">
        <v>6</v>
      </c>
      <c r="E130" s="6">
        <v>0</v>
      </c>
      <c r="F130" s="6">
        <f t="shared" si="3"/>
        <v>0</v>
      </c>
    </row>
    <row r="131" spans="1:6" ht="15.75" x14ac:dyDescent="0.25">
      <c r="A131" s="1">
        <v>101</v>
      </c>
      <c r="B131" s="1" t="s">
        <v>122</v>
      </c>
      <c r="C131" s="1">
        <v>1</v>
      </c>
      <c r="D131" s="2" t="s">
        <v>26</v>
      </c>
      <c r="E131" s="6">
        <v>0</v>
      </c>
      <c r="F131" s="6">
        <f t="shared" si="3"/>
        <v>0</v>
      </c>
    </row>
    <row r="132" spans="1:6" ht="15.75" x14ac:dyDescent="0.25">
      <c r="A132" s="1">
        <v>102</v>
      </c>
      <c r="B132" s="1" t="s">
        <v>123</v>
      </c>
      <c r="C132" s="1">
        <v>1</v>
      </c>
      <c r="D132" s="2" t="s">
        <v>26</v>
      </c>
      <c r="E132" s="6">
        <v>0</v>
      </c>
      <c r="F132" s="6">
        <f t="shared" si="3"/>
        <v>0</v>
      </c>
    </row>
    <row r="133" spans="1:6" ht="15.75" x14ac:dyDescent="0.25">
      <c r="A133" s="1">
        <v>103</v>
      </c>
      <c r="B133" s="1" t="s">
        <v>124</v>
      </c>
      <c r="C133" s="1">
        <v>57</v>
      </c>
      <c r="D133" s="2" t="s">
        <v>26</v>
      </c>
      <c r="E133" s="6">
        <v>0</v>
      </c>
      <c r="F133" s="6"/>
    </row>
    <row r="134" spans="1:6" ht="31.5" x14ac:dyDescent="0.25">
      <c r="A134" s="1">
        <v>104</v>
      </c>
      <c r="B134" s="1" t="s">
        <v>125</v>
      </c>
      <c r="C134" s="1">
        <v>10</v>
      </c>
      <c r="D134" s="2" t="s">
        <v>6</v>
      </c>
      <c r="E134" s="6">
        <v>0</v>
      </c>
      <c r="F134" s="6">
        <f t="shared" ref="F134:F157" si="4">PRODUCT(C134,E134)</f>
        <v>0</v>
      </c>
    </row>
    <row r="135" spans="1:6" ht="31.5" x14ac:dyDescent="0.25">
      <c r="A135" s="8">
        <v>105</v>
      </c>
      <c r="B135" s="1" t="s">
        <v>63</v>
      </c>
      <c r="C135" s="9">
        <v>4</v>
      </c>
      <c r="D135" s="3" t="s">
        <v>6</v>
      </c>
      <c r="E135" s="3">
        <v>0</v>
      </c>
      <c r="F135" s="3">
        <f t="shared" si="4"/>
        <v>0</v>
      </c>
    </row>
    <row r="136" spans="1:6" ht="15.75" x14ac:dyDescent="0.25">
      <c r="A136" s="8">
        <v>106</v>
      </c>
      <c r="B136" s="7" t="s">
        <v>64</v>
      </c>
      <c r="C136" s="9">
        <v>1</v>
      </c>
      <c r="D136" s="3" t="s">
        <v>6</v>
      </c>
      <c r="E136" s="3">
        <v>0</v>
      </c>
      <c r="F136" s="3">
        <f t="shared" si="4"/>
        <v>0</v>
      </c>
    </row>
    <row r="137" spans="1:6" ht="30" x14ac:dyDescent="0.25">
      <c r="A137" s="8">
        <v>107</v>
      </c>
      <c r="B137" s="7" t="s">
        <v>65</v>
      </c>
      <c r="C137" s="9">
        <v>1</v>
      </c>
      <c r="D137" s="3" t="s">
        <v>6</v>
      </c>
      <c r="E137" s="3">
        <v>0</v>
      </c>
      <c r="F137" s="3">
        <f t="shared" si="4"/>
        <v>0</v>
      </c>
    </row>
    <row r="138" spans="1:6" ht="30" x14ac:dyDescent="0.25">
      <c r="A138" s="8">
        <v>108</v>
      </c>
      <c r="B138" s="7" t="s">
        <v>66</v>
      </c>
      <c r="C138" s="9">
        <v>1</v>
      </c>
      <c r="D138" s="3" t="s">
        <v>6</v>
      </c>
      <c r="E138" s="3">
        <v>0</v>
      </c>
      <c r="F138" s="3">
        <f t="shared" si="4"/>
        <v>0</v>
      </c>
    </row>
    <row r="139" spans="1:6" ht="15.75" x14ac:dyDescent="0.25">
      <c r="A139" s="8">
        <v>109</v>
      </c>
      <c r="B139" s="7" t="s">
        <v>67</v>
      </c>
      <c r="C139" s="9">
        <v>10</v>
      </c>
      <c r="D139" s="3" t="s">
        <v>6</v>
      </c>
      <c r="E139" s="3">
        <v>0</v>
      </c>
      <c r="F139" s="3">
        <f t="shared" si="4"/>
        <v>0</v>
      </c>
    </row>
    <row r="140" spans="1:6" ht="15.75" x14ac:dyDescent="0.25">
      <c r="A140" s="8">
        <v>110</v>
      </c>
      <c r="B140" s="7" t="s">
        <v>68</v>
      </c>
      <c r="C140" s="9">
        <v>2</v>
      </c>
      <c r="D140" s="3" t="s">
        <v>6</v>
      </c>
      <c r="E140" s="3">
        <v>0</v>
      </c>
      <c r="F140" s="3">
        <f t="shared" si="4"/>
        <v>0</v>
      </c>
    </row>
    <row r="141" spans="1:6" ht="30" x14ac:dyDescent="0.25">
      <c r="A141" s="8">
        <v>111</v>
      </c>
      <c r="B141" s="7" t="s">
        <v>69</v>
      </c>
      <c r="C141" s="9">
        <v>1</v>
      </c>
      <c r="D141" s="3" t="s">
        <v>26</v>
      </c>
      <c r="E141" s="3">
        <v>0</v>
      </c>
      <c r="F141" s="3">
        <f t="shared" si="4"/>
        <v>0</v>
      </c>
    </row>
    <row r="142" spans="1:6" ht="15.75" x14ac:dyDescent="0.25">
      <c r="A142" s="8">
        <v>112</v>
      </c>
      <c r="B142" s="7" t="s">
        <v>70</v>
      </c>
      <c r="C142" s="9">
        <v>16</v>
      </c>
      <c r="D142" s="3" t="s">
        <v>26</v>
      </c>
      <c r="E142" s="3">
        <v>0</v>
      </c>
      <c r="F142" s="3">
        <f t="shared" si="4"/>
        <v>0</v>
      </c>
    </row>
    <row r="143" spans="1:6" ht="15.75" x14ac:dyDescent="0.25">
      <c r="A143" s="8">
        <v>113</v>
      </c>
      <c r="B143" s="7" t="s">
        <v>71</v>
      </c>
      <c r="C143" s="9">
        <v>16</v>
      </c>
      <c r="D143" s="3" t="s">
        <v>26</v>
      </c>
      <c r="E143" s="3">
        <v>0</v>
      </c>
      <c r="F143" s="3">
        <f t="shared" si="4"/>
        <v>0</v>
      </c>
    </row>
    <row r="144" spans="1:6" ht="30" x14ac:dyDescent="0.25">
      <c r="A144" s="8">
        <v>114</v>
      </c>
      <c r="B144" s="7" t="s">
        <v>72</v>
      </c>
      <c r="C144" s="9">
        <v>19</v>
      </c>
      <c r="D144" s="3" t="s">
        <v>26</v>
      </c>
      <c r="E144" s="3">
        <v>0</v>
      </c>
      <c r="F144" s="3">
        <f t="shared" si="4"/>
        <v>0</v>
      </c>
    </row>
    <row r="145" spans="1:6" ht="15.75" x14ac:dyDescent="0.25">
      <c r="A145" s="8">
        <v>115</v>
      </c>
      <c r="B145" s="13" t="s">
        <v>73</v>
      </c>
      <c r="C145" s="9">
        <v>101</v>
      </c>
      <c r="D145" s="3" t="s">
        <v>6</v>
      </c>
      <c r="E145" s="3">
        <v>0</v>
      </c>
      <c r="F145" s="3">
        <f t="shared" si="4"/>
        <v>0</v>
      </c>
    </row>
    <row r="146" spans="1:6" ht="15.75" x14ac:dyDescent="0.25">
      <c r="A146" s="8">
        <v>116</v>
      </c>
      <c r="B146" s="7" t="s">
        <v>74</v>
      </c>
      <c r="C146" s="9">
        <v>65</v>
      </c>
      <c r="D146" s="3" t="s">
        <v>6</v>
      </c>
      <c r="E146" s="3">
        <v>0</v>
      </c>
      <c r="F146" s="3">
        <f t="shared" si="4"/>
        <v>0</v>
      </c>
    </row>
    <row r="147" spans="1:6" ht="31.5" x14ac:dyDescent="0.25">
      <c r="A147" s="8">
        <v>117</v>
      </c>
      <c r="B147" s="1" t="s">
        <v>75</v>
      </c>
      <c r="C147" s="9">
        <v>72</v>
      </c>
      <c r="D147" s="3" t="s">
        <v>26</v>
      </c>
      <c r="E147" s="3">
        <v>0</v>
      </c>
      <c r="F147" s="3">
        <f t="shared" si="4"/>
        <v>0</v>
      </c>
    </row>
    <row r="148" spans="1:6" ht="15.75" x14ac:dyDescent="0.25">
      <c r="A148" s="8">
        <v>118</v>
      </c>
      <c r="B148" s="1" t="s">
        <v>76</v>
      </c>
      <c r="C148" s="7">
        <v>7</v>
      </c>
      <c r="D148" s="4" t="s">
        <v>6</v>
      </c>
      <c r="E148" s="3">
        <v>0</v>
      </c>
      <c r="F148" s="3">
        <f t="shared" si="4"/>
        <v>0</v>
      </c>
    </row>
    <row r="149" spans="1:6" ht="15.75" x14ac:dyDescent="0.25">
      <c r="A149" s="8">
        <v>119</v>
      </c>
      <c r="B149" s="1" t="s">
        <v>77</v>
      </c>
      <c r="C149" s="7">
        <v>1</v>
      </c>
      <c r="D149" s="4" t="s">
        <v>26</v>
      </c>
      <c r="E149" s="3">
        <v>0</v>
      </c>
      <c r="F149" s="3">
        <f t="shared" si="4"/>
        <v>0</v>
      </c>
    </row>
    <row r="150" spans="1:6" ht="15.75" x14ac:dyDescent="0.25">
      <c r="A150" s="8">
        <v>120</v>
      </c>
      <c r="B150" s="1" t="s">
        <v>78</v>
      </c>
      <c r="C150" s="7">
        <v>31</v>
      </c>
      <c r="D150" s="4" t="s">
        <v>26</v>
      </c>
      <c r="E150" s="3">
        <v>0</v>
      </c>
      <c r="F150" s="3">
        <f t="shared" si="4"/>
        <v>0</v>
      </c>
    </row>
    <row r="151" spans="1:6" ht="15.75" x14ac:dyDescent="0.25">
      <c r="A151" s="8">
        <v>121</v>
      </c>
      <c r="B151" s="1" t="s">
        <v>79</v>
      </c>
      <c r="C151" s="7">
        <v>2</v>
      </c>
      <c r="D151" s="4" t="s">
        <v>26</v>
      </c>
      <c r="E151" s="3">
        <v>0</v>
      </c>
      <c r="F151" s="3">
        <f t="shared" si="4"/>
        <v>0</v>
      </c>
    </row>
    <row r="152" spans="1:6" ht="31.5" x14ac:dyDescent="0.25">
      <c r="A152" s="8">
        <v>123</v>
      </c>
      <c r="B152" s="1" t="s">
        <v>80</v>
      </c>
      <c r="C152" s="7">
        <v>14</v>
      </c>
      <c r="D152" s="4" t="s">
        <v>26</v>
      </c>
      <c r="E152" s="3">
        <v>0</v>
      </c>
      <c r="F152" s="3">
        <f t="shared" si="4"/>
        <v>0</v>
      </c>
    </row>
    <row r="153" spans="1:6" ht="15.75" x14ac:dyDescent="0.25">
      <c r="A153" s="8">
        <v>124</v>
      </c>
      <c r="B153" s="1" t="s">
        <v>81</v>
      </c>
      <c r="C153" s="7">
        <v>2</v>
      </c>
      <c r="D153" s="4" t="s">
        <v>26</v>
      </c>
      <c r="E153" s="3">
        <v>0</v>
      </c>
      <c r="F153" s="3">
        <f t="shared" si="4"/>
        <v>0</v>
      </c>
    </row>
    <row r="154" spans="1:6" ht="15.75" x14ac:dyDescent="0.25">
      <c r="A154" s="8">
        <v>125</v>
      </c>
      <c r="B154" s="1" t="s">
        <v>82</v>
      </c>
      <c r="C154" s="7">
        <v>36</v>
      </c>
      <c r="D154" s="4" t="s">
        <v>26</v>
      </c>
      <c r="E154" s="3">
        <v>0</v>
      </c>
      <c r="F154" s="3">
        <f t="shared" si="4"/>
        <v>0</v>
      </c>
    </row>
    <row r="155" spans="1:6" ht="15.75" x14ac:dyDescent="0.25">
      <c r="A155" s="8">
        <v>126</v>
      </c>
      <c r="B155" s="1" t="s">
        <v>83</v>
      </c>
      <c r="C155" s="7">
        <v>18</v>
      </c>
      <c r="D155" s="4" t="s">
        <v>6</v>
      </c>
      <c r="E155" s="3">
        <v>0</v>
      </c>
      <c r="F155" s="3">
        <f t="shared" si="4"/>
        <v>0</v>
      </c>
    </row>
    <row r="156" spans="1:6" ht="15.75" x14ac:dyDescent="0.25">
      <c r="A156" s="8">
        <v>127</v>
      </c>
      <c r="B156" s="1" t="s">
        <v>84</v>
      </c>
      <c r="C156" s="7">
        <v>3</v>
      </c>
      <c r="D156" s="4" t="s">
        <v>85</v>
      </c>
      <c r="E156" s="3">
        <v>0</v>
      </c>
      <c r="F156" s="3">
        <f t="shared" si="4"/>
        <v>0</v>
      </c>
    </row>
    <row r="157" spans="1:6" ht="15.75" x14ac:dyDescent="0.25">
      <c r="A157" s="8">
        <v>128</v>
      </c>
      <c r="B157" s="1" t="s">
        <v>86</v>
      </c>
      <c r="C157" s="10">
        <v>4</v>
      </c>
      <c r="D157" s="5" t="s">
        <v>6</v>
      </c>
      <c r="E157" s="3">
        <v>0</v>
      </c>
      <c r="F157" s="3">
        <f t="shared" si="4"/>
        <v>0</v>
      </c>
    </row>
    <row r="158" spans="1:6" x14ac:dyDescent="0.25">
      <c r="E158" s="11" t="s">
        <v>129</v>
      </c>
      <c r="F158" s="12">
        <f>SUM(F31:F157)</f>
        <v>0</v>
      </c>
    </row>
    <row r="164" spans="1:2" x14ac:dyDescent="0.25">
      <c r="A164" t="s">
        <v>140</v>
      </c>
      <c r="B164" t="s">
        <v>140</v>
      </c>
    </row>
    <row r="165" spans="1:2" x14ac:dyDescent="0.25">
      <c r="A165" t="s">
        <v>141</v>
      </c>
    </row>
  </sheetData>
  <pageMargins left="0.7" right="0.7" top="0.75" bottom="0.75" header="0.3" footer="0.3"/>
  <pageSetup paperSize="9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2026-01-07T12:19:57Z</dcterms:modified>
</cp:coreProperties>
</file>