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filterPrivacy="1" defaultThemeVersion="124226"/>
  <xr:revisionPtr revIDLastSave="0" documentId="13_ncr:1_{9B0AD0DD-000E-48A2-A68F-3FAEC6272E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EV11" i="1" l="1"/>
  <c r="XEV9" i="1"/>
  <c r="XEV7" i="1"/>
  <c r="XEV2" i="1" l="1"/>
  <c r="XEV3" i="1"/>
  <c r="XEV4" i="1"/>
  <c r="XEV5" i="1"/>
  <c r="XEV6" i="1"/>
  <c r="XEV8" i="1"/>
  <c r="XEV10" i="1"/>
  <c r="XEV12" i="1"/>
</calcChain>
</file>

<file path=xl/sharedStrings.xml><?xml version="1.0" encoding="utf-8"?>
<sst xmlns="http://schemas.openxmlformats.org/spreadsheetml/2006/main" count="106" uniqueCount="71">
  <si>
    <t>LP</t>
  </si>
  <si>
    <t>JEDNOSTKA</t>
  </si>
  <si>
    <t>NR REJ.</t>
  </si>
  <si>
    <t>MARKA / TYP / MODEL</t>
  </si>
  <si>
    <t>MOC KM/KV</t>
  </si>
  <si>
    <t>LICZBA DRZWI</t>
  </si>
  <si>
    <t>RODZAJ</t>
  </si>
  <si>
    <t>NR NADWOZIA</t>
  </si>
  <si>
    <t>POJ. SILNIKA</t>
  </si>
  <si>
    <t>ROK PROD.</t>
  </si>
  <si>
    <t>LICZBA MIEJSC</t>
  </si>
  <si>
    <t>ZABEZPIECZENIA</t>
  </si>
  <si>
    <t>BIAŁYSTOK</t>
  </si>
  <si>
    <t>OSOBOWY</t>
  </si>
  <si>
    <t>immobilizer, alarm</t>
  </si>
  <si>
    <t>HYUNDAI I 20 CLASSIC</t>
  </si>
  <si>
    <t>100KM</t>
  </si>
  <si>
    <t>BI 9252N</t>
  </si>
  <si>
    <t>NLHBA51CADZ184549</t>
  </si>
  <si>
    <t>BI 5986N</t>
  </si>
  <si>
    <t>NLHBA51CADZ167305</t>
  </si>
  <si>
    <t>BI 6325N</t>
  </si>
  <si>
    <t>NLHBA51CADZ167301</t>
  </si>
  <si>
    <t>BI 2898R</t>
  </si>
  <si>
    <t>HYUNDAI I30 CLASSIC COMBI</t>
  </si>
  <si>
    <t>120 KM</t>
  </si>
  <si>
    <t>TMAD281BAEJ031602</t>
  </si>
  <si>
    <t>BI 8330S</t>
  </si>
  <si>
    <t>DACIA LOGAN</t>
  </si>
  <si>
    <t>90 KM</t>
  </si>
  <si>
    <t>5 (kombi)</t>
  </si>
  <si>
    <t>UU17SDCL551534107</t>
  </si>
  <si>
    <t>BI 8332S</t>
  </si>
  <si>
    <t>RENAULT FLUENCE</t>
  </si>
  <si>
    <t>110 KM</t>
  </si>
  <si>
    <t>VF1LZLC0552099811</t>
  </si>
  <si>
    <t>BI 8331S</t>
  </si>
  <si>
    <t>VF1LZLC0552099812</t>
  </si>
  <si>
    <t>BI 4468U</t>
  </si>
  <si>
    <t>SKODA OCTAVIA</t>
  </si>
  <si>
    <t>150KM</t>
  </si>
  <si>
    <t>TMBAJ9NE5GO141781</t>
  </si>
  <si>
    <t>alarm, immobiiliser</t>
  </si>
  <si>
    <t>BI 3335W</t>
  </si>
  <si>
    <t>TOYOTA COROLLA ACTIVE</t>
  </si>
  <si>
    <t>97 KW</t>
  </si>
  <si>
    <t>NMTBE3JE90R187188</t>
  </si>
  <si>
    <t xml:space="preserve"> WARTOŚĆ WD </t>
  </si>
  <si>
    <t>125 KW</t>
  </si>
  <si>
    <t xml:space="preserve">SKODA SUPERB II </t>
  </si>
  <si>
    <t>TMBAF73T7C9039492</t>
  </si>
  <si>
    <t>WARTOŚĆ</t>
  </si>
  <si>
    <t>PRZEBIEG</t>
  </si>
  <si>
    <t>BI 984AM</t>
  </si>
  <si>
    <t>BI 557AY</t>
  </si>
  <si>
    <t xml:space="preserve">HYUNDAI I30 </t>
  </si>
  <si>
    <t>73 KW</t>
  </si>
  <si>
    <t>TMAH2514AKJ081712</t>
  </si>
  <si>
    <t>149.512</t>
  </si>
  <si>
    <t>164.098</t>
  </si>
  <si>
    <t>183.973</t>
  </si>
  <si>
    <t>157.770</t>
  </si>
  <si>
    <t>229.129</t>
  </si>
  <si>
    <t>110.904</t>
  </si>
  <si>
    <t>230.775</t>
  </si>
  <si>
    <t>50.951</t>
  </si>
  <si>
    <t>169.104</t>
  </si>
  <si>
    <t>242.473</t>
  </si>
  <si>
    <t>115.123</t>
  </si>
  <si>
    <t>POCZĄTEK OKRESU UBEZPIECZENIA</t>
  </si>
  <si>
    <t>01 stycznia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</si>
</sst>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(* #,##0.00_);_(* \(#,##0.00\);_(* &quot;-&quot;??_);_(@_)"/>
    <numFmt numFmtId="166" formatCode="_-* #,##0\ _z_ł_-;\-* #,##0\ _z_ł_-;_-* &quot;-&quot;??\ _z_ł_-;_-@_-"/>
    <numFmt numFmtId="167" formatCode="#,##0.00\ &quot;zł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9">
    <cellStyle name="Dziesiętny" xfId="1" builtinId="3"/>
    <cellStyle name="Dziesiętny 2" xfId="5" xr:uid="{00000000-0005-0000-0000-000001000000}"/>
    <cellStyle name="Dziesiętny 2 2" xfId="6" xr:uid="{00000000-0005-0000-0000-000002000000}"/>
    <cellStyle name="Dziesiętny 3" xfId="3" xr:uid="{00000000-0005-0000-0000-000003000000}"/>
    <cellStyle name="Dziesiętny 4" xfId="8" xr:uid="{00000000-0005-0000-0000-000004000000}"/>
    <cellStyle name="Normalny" xfId="0" builtinId="0"/>
    <cellStyle name="Normalny 2" xfId="2" xr:uid="{00000000-0005-0000-0000-000006000000}"/>
    <cellStyle name="Normalny 3" xfId="4" xr:uid="{00000000-0005-0000-0000-000007000000}"/>
    <cellStyle name="Normalny 4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V12"/>
  <sheetViews>
    <sheetView tabSelected="1" topLeftCell="F1" workbookViewId="0">
      <selection activeCell="P21" sqref="P21"/>
    </sheetView>
  </sheetViews>
  <sheetFormatPr defaultColWidth="9.109375" defaultRowHeight="13.8"/>
  <cols>
    <col min="1" max="1" width="4" style="8" bestFit="1" customWidth="1"/>
    <col min="2" max="2" width="10.21875" style="8" bestFit="1" customWidth="1"/>
    <col min="3" max="3" width="8.6640625" style="8" bestFit="1" customWidth="1"/>
    <col min="4" max="4" width="23.77734375" style="8" bestFit="1" customWidth="1"/>
    <col min="5" max="5" width="11.88671875" style="8" bestFit="1" customWidth="1"/>
    <col min="6" max="6" width="13.44140625" style="8" customWidth="1"/>
    <col min="7" max="7" width="9.109375" style="8" bestFit="1" customWidth="1"/>
    <col min="8" max="8" width="19" style="8" bestFit="1" customWidth="1"/>
    <col min="9" max="9" width="11.109375" style="8" bestFit="1" customWidth="1"/>
    <col min="10" max="10" width="10.109375" style="8" bestFit="1" customWidth="1"/>
    <col min="11" max="11" width="9.109375" style="9" bestFit="1" customWidth="1"/>
    <col min="12" max="12" width="9.44140625" style="13" bestFit="1" customWidth="1"/>
    <col min="13" max="13" width="13.6640625" style="8" customWidth="1"/>
    <col min="14" max="14" width="14.44140625" style="10" bestFit="1" customWidth="1"/>
    <col min="15" max="15" width="18.5546875" style="8" customWidth="1"/>
    <col min="16" max="16" width="31.5546875" style="8" customWidth="1"/>
    <col min="17" max="16384" width="9.109375" style="8"/>
  </cols>
  <sheetData>
    <row r="1" spans="1:16 16376:16376" s="4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52</v>
      </c>
      <c r="L1" s="11" t="s">
        <v>51</v>
      </c>
      <c r="M1" s="1" t="s">
        <v>10</v>
      </c>
      <c r="N1" s="3" t="s">
        <v>47</v>
      </c>
      <c r="O1" s="1" t="s">
        <v>11</v>
      </c>
      <c r="P1" s="1" t="s">
        <v>69</v>
      </c>
    </row>
    <row r="2" spans="1:16 16376:16376">
      <c r="A2" s="5">
        <v>1</v>
      </c>
      <c r="B2" s="5" t="s">
        <v>12</v>
      </c>
      <c r="C2" s="5" t="s">
        <v>17</v>
      </c>
      <c r="D2" s="5" t="s">
        <v>15</v>
      </c>
      <c r="E2" s="5" t="s">
        <v>16</v>
      </c>
      <c r="F2" s="5">
        <v>5</v>
      </c>
      <c r="G2" s="5" t="s">
        <v>13</v>
      </c>
      <c r="H2" s="5" t="s">
        <v>18</v>
      </c>
      <c r="I2" s="5">
        <v>1396</v>
      </c>
      <c r="J2" s="5">
        <v>2012</v>
      </c>
      <c r="K2" s="6" t="s">
        <v>59</v>
      </c>
      <c r="L2" s="12">
        <v>18000</v>
      </c>
      <c r="M2" s="5">
        <v>5</v>
      </c>
      <c r="N2" s="7">
        <v>0</v>
      </c>
      <c r="O2" s="5" t="s">
        <v>14</v>
      </c>
      <c r="P2" s="14" t="s">
        <v>70</v>
      </c>
      <c r="XEV2" s="8">
        <f t="shared" ref="XEV2:XEV12" si="0">SUM(A2:XEU2)</f>
        <v>21419</v>
      </c>
    </row>
    <row r="3" spans="1:16 16376:16376">
      <c r="A3" s="5">
        <v>2</v>
      </c>
      <c r="B3" s="5" t="s">
        <v>12</v>
      </c>
      <c r="C3" s="5" t="s">
        <v>19</v>
      </c>
      <c r="D3" s="5" t="s">
        <v>15</v>
      </c>
      <c r="E3" s="5" t="s">
        <v>16</v>
      </c>
      <c r="F3" s="5">
        <v>5</v>
      </c>
      <c r="G3" s="5" t="s">
        <v>13</v>
      </c>
      <c r="H3" s="5" t="s">
        <v>20</v>
      </c>
      <c r="I3" s="5">
        <v>1396</v>
      </c>
      <c r="J3" s="5">
        <v>2012</v>
      </c>
      <c r="K3" s="6" t="s">
        <v>58</v>
      </c>
      <c r="L3" s="12">
        <v>18600</v>
      </c>
      <c r="M3" s="5">
        <v>5</v>
      </c>
      <c r="N3" s="7">
        <v>0</v>
      </c>
      <c r="O3" s="5" t="s">
        <v>14</v>
      </c>
      <c r="P3" s="14"/>
      <c r="XEV3" s="8">
        <f t="shared" si="0"/>
        <v>22020</v>
      </c>
    </row>
    <row r="4" spans="1:16 16376:16376">
      <c r="A4" s="5">
        <v>3</v>
      </c>
      <c r="B4" s="5" t="s">
        <v>12</v>
      </c>
      <c r="C4" s="5" t="s">
        <v>21</v>
      </c>
      <c r="D4" s="5" t="s">
        <v>15</v>
      </c>
      <c r="E4" s="5" t="s">
        <v>16</v>
      </c>
      <c r="F4" s="5">
        <v>5</v>
      </c>
      <c r="G4" s="5" t="s">
        <v>13</v>
      </c>
      <c r="H4" s="5" t="s">
        <v>22</v>
      </c>
      <c r="I4" s="5">
        <v>1396</v>
      </c>
      <c r="J4" s="5">
        <v>2012</v>
      </c>
      <c r="K4" s="6" t="s">
        <v>60</v>
      </c>
      <c r="L4" s="12">
        <v>17100</v>
      </c>
      <c r="M4" s="5">
        <v>5</v>
      </c>
      <c r="N4" s="7">
        <v>0</v>
      </c>
      <c r="O4" s="5" t="s">
        <v>14</v>
      </c>
      <c r="P4" s="14"/>
      <c r="XEV4" s="8">
        <f t="shared" si="0"/>
        <v>20521</v>
      </c>
    </row>
    <row r="5" spans="1:16 16376:16376">
      <c r="A5" s="5">
        <v>4</v>
      </c>
      <c r="B5" s="5" t="s">
        <v>12</v>
      </c>
      <c r="C5" s="5" t="s">
        <v>23</v>
      </c>
      <c r="D5" s="5" t="s">
        <v>24</v>
      </c>
      <c r="E5" s="5" t="s">
        <v>25</v>
      </c>
      <c r="F5" s="5">
        <v>5</v>
      </c>
      <c r="G5" s="5" t="s">
        <v>13</v>
      </c>
      <c r="H5" s="5" t="s">
        <v>26</v>
      </c>
      <c r="I5" s="5">
        <v>1591</v>
      </c>
      <c r="J5" s="5">
        <v>2013</v>
      </c>
      <c r="K5" s="6" t="s">
        <v>64</v>
      </c>
      <c r="L5" s="12">
        <v>23350</v>
      </c>
      <c r="M5" s="5">
        <v>5</v>
      </c>
      <c r="N5" s="7">
        <v>0</v>
      </c>
      <c r="O5" s="5" t="s">
        <v>14</v>
      </c>
      <c r="P5" s="14"/>
      <c r="XEV5" s="8">
        <f t="shared" si="0"/>
        <v>26968</v>
      </c>
    </row>
    <row r="6" spans="1:16 16376:16376">
      <c r="A6" s="5">
        <v>5</v>
      </c>
      <c r="B6" s="5" t="s">
        <v>12</v>
      </c>
      <c r="C6" s="5" t="s">
        <v>27</v>
      </c>
      <c r="D6" s="5" t="s">
        <v>28</v>
      </c>
      <c r="E6" s="5" t="s">
        <v>29</v>
      </c>
      <c r="F6" s="5" t="s">
        <v>30</v>
      </c>
      <c r="G6" s="5" t="s">
        <v>13</v>
      </c>
      <c r="H6" s="5" t="s">
        <v>31</v>
      </c>
      <c r="I6" s="5">
        <v>1461</v>
      </c>
      <c r="J6" s="5">
        <v>2014</v>
      </c>
      <c r="K6" s="6" t="s">
        <v>67</v>
      </c>
      <c r="L6" s="12">
        <v>17010</v>
      </c>
      <c r="M6" s="5">
        <v>5</v>
      </c>
      <c r="N6" s="7">
        <v>0</v>
      </c>
      <c r="O6" s="5" t="s">
        <v>14</v>
      </c>
      <c r="P6" s="14"/>
      <c r="XEV6" s="8">
        <f t="shared" si="0"/>
        <v>20495</v>
      </c>
    </row>
    <row r="7" spans="1:16 16376:16376">
      <c r="A7" s="5">
        <v>6</v>
      </c>
      <c r="B7" s="5" t="s">
        <v>12</v>
      </c>
      <c r="C7" s="5" t="s">
        <v>36</v>
      </c>
      <c r="D7" s="5" t="s">
        <v>33</v>
      </c>
      <c r="E7" s="5" t="s">
        <v>34</v>
      </c>
      <c r="F7" s="5">
        <v>4</v>
      </c>
      <c r="G7" s="5" t="s">
        <v>13</v>
      </c>
      <c r="H7" s="5" t="s">
        <v>37</v>
      </c>
      <c r="I7" s="5">
        <v>1598</v>
      </c>
      <c r="J7" s="5">
        <v>2014</v>
      </c>
      <c r="K7" s="6" t="s">
        <v>61</v>
      </c>
      <c r="L7" s="12">
        <v>22350</v>
      </c>
      <c r="M7" s="5">
        <v>5</v>
      </c>
      <c r="N7" s="7">
        <v>0</v>
      </c>
      <c r="O7" s="5" t="s">
        <v>14</v>
      </c>
      <c r="P7" s="14"/>
      <c r="XEV7" s="8">
        <f t="shared" si="0"/>
        <v>25977</v>
      </c>
    </row>
    <row r="8" spans="1:16 16376:16376">
      <c r="A8" s="5">
        <v>7</v>
      </c>
      <c r="B8" s="5" t="s">
        <v>12</v>
      </c>
      <c r="C8" s="5" t="s">
        <v>32</v>
      </c>
      <c r="D8" s="5" t="s">
        <v>33</v>
      </c>
      <c r="E8" s="5" t="s">
        <v>34</v>
      </c>
      <c r="F8" s="5">
        <v>4</v>
      </c>
      <c r="G8" s="5" t="s">
        <v>13</v>
      </c>
      <c r="H8" s="5" t="s">
        <v>35</v>
      </c>
      <c r="I8" s="5">
        <v>1598</v>
      </c>
      <c r="J8" s="5">
        <v>2014</v>
      </c>
      <c r="K8" s="6" t="s">
        <v>66</v>
      </c>
      <c r="L8" s="12">
        <v>21850</v>
      </c>
      <c r="M8" s="5">
        <v>5</v>
      </c>
      <c r="N8" s="7">
        <v>0</v>
      </c>
      <c r="O8" s="5" t="s">
        <v>14</v>
      </c>
      <c r="P8" s="14"/>
      <c r="XEV8" s="8">
        <f t="shared" si="0"/>
        <v>25478</v>
      </c>
    </row>
    <row r="9" spans="1:16 16376:16376">
      <c r="A9" s="5">
        <v>8</v>
      </c>
      <c r="B9" s="5" t="s">
        <v>12</v>
      </c>
      <c r="C9" s="5" t="s">
        <v>53</v>
      </c>
      <c r="D9" s="5" t="s">
        <v>49</v>
      </c>
      <c r="E9" s="5" t="s">
        <v>48</v>
      </c>
      <c r="F9" s="5">
        <v>4</v>
      </c>
      <c r="G9" s="5" t="s">
        <v>13</v>
      </c>
      <c r="H9" s="5" t="s">
        <v>50</v>
      </c>
      <c r="I9" s="5">
        <v>1968</v>
      </c>
      <c r="J9" s="5">
        <v>2011</v>
      </c>
      <c r="K9" s="6" t="s">
        <v>62</v>
      </c>
      <c r="L9" s="12">
        <v>28400</v>
      </c>
      <c r="M9" s="5">
        <v>5</v>
      </c>
      <c r="N9" s="7">
        <v>0</v>
      </c>
      <c r="O9" s="5" t="s">
        <v>14</v>
      </c>
      <c r="P9" s="14"/>
      <c r="XEV9" s="8">
        <f t="shared" si="0"/>
        <v>32396</v>
      </c>
    </row>
    <row r="10" spans="1:16 16376:16376">
      <c r="A10" s="5">
        <v>9</v>
      </c>
      <c r="B10" s="5" t="s">
        <v>12</v>
      </c>
      <c r="C10" s="5" t="s">
        <v>38</v>
      </c>
      <c r="D10" s="5" t="s">
        <v>39</v>
      </c>
      <c r="E10" s="5" t="s">
        <v>40</v>
      </c>
      <c r="F10" s="5">
        <v>5</v>
      </c>
      <c r="G10" s="5" t="s">
        <v>13</v>
      </c>
      <c r="H10" s="5" t="s">
        <v>41</v>
      </c>
      <c r="I10" s="5">
        <v>1968</v>
      </c>
      <c r="J10" s="5">
        <v>2015</v>
      </c>
      <c r="K10" s="6" t="s">
        <v>63</v>
      </c>
      <c r="L10" s="12">
        <v>44500</v>
      </c>
      <c r="M10" s="5">
        <v>5</v>
      </c>
      <c r="N10" s="7">
        <v>0</v>
      </c>
      <c r="O10" s="5" t="s">
        <v>42</v>
      </c>
      <c r="P10" s="14"/>
      <c r="XEV10" s="8">
        <f t="shared" si="0"/>
        <v>48502</v>
      </c>
    </row>
    <row r="11" spans="1:16 16376:16376">
      <c r="A11" s="5">
        <v>10</v>
      </c>
      <c r="B11" s="5" t="s">
        <v>12</v>
      </c>
      <c r="C11" s="5" t="s">
        <v>54</v>
      </c>
      <c r="D11" s="5" t="s">
        <v>55</v>
      </c>
      <c r="E11" s="5" t="s">
        <v>56</v>
      </c>
      <c r="F11" s="5">
        <v>5</v>
      </c>
      <c r="G11" s="5" t="s">
        <v>13</v>
      </c>
      <c r="H11" s="5" t="s">
        <v>57</v>
      </c>
      <c r="I11" s="5">
        <v>1368</v>
      </c>
      <c r="J11" s="5">
        <v>2018</v>
      </c>
      <c r="K11" s="6" t="s">
        <v>65</v>
      </c>
      <c r="L11" s="12">
        <v>46700</v>
      </c>
      <c r="M11" s="5">
        <v>5</v>
      </c>
      <c r="N11" s="7">
        <v>0</v>
      </c>
      <c r="O11" s="5" t="s">
        <v>42</v>
      </c>
      <c r="P11" s="14"/>
      <c r="XEV11" s="8">
        <f t="shared" si="0"/>
        <v>50106</v>
      </c>
    </row>
    <row r="12" spans="1:16 16376:16376">
      <c r="A12" s="5">
        <v>11</v>
      </c>
      <c r="B12" s="5" t="s">
        <v>12</v>
      </c>
      <c r="C12" s="5" t="s">
        <v>43</v>
      </c>
      <c r="D12" s="5" t="s">
        <v>44</v>
      </c>
      <c r="E12" s="5" t="s">
        <v>45</v>
      </c>
      <c r="F12" s="5">
        <v>4</v>
      </c>
      <c r="G12" s="5" t="s">
        <v>13</v>
      </c>
      <c r="H12" s="5" t="s">
        <v>46</v>
      </c>
      <c r="I12" s="5">
        <v>1598</v>
      </c>
      <c r="J12" s="5">
        <v>2016</v>
      </c>
      <c r="K12" s="6" t="s">
        <v>68</v>
      </c>
      <c r="L12" s="12">
        <v>40000</v>
      </c>
      <c r="M12" s="5">
        <v>5</v>
      </c>
      <c r="N12" s="7">
        <v>0</v>
      </c>
      <c r="O12" s="5" t="s">
        <v>42</v>
      </c>
      <c r="P12" s="14"/>
      <c r="XEV12" s="8">
        <f t="shared" si="0"/>
        <v>43634</v>
      </c>
    </row>
  </sheetData>
  <sortState xmlns:xlrd2="http://schemas.microsoft.com/office/spreadsheetml/2017/richdata2" ref="A2:XEV12">
    <sortCondition ref="A2:A12"/>
  </sortState>
  <mergeCells count="1">
    <mergeCell ref="P2:P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2021-12-08T09:37:01Z</dcterms:modified>
</cp:coreProperties>
</file>