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9_19" sheetId="73" r:id="rId2"/>
    <sheet name="Giełdowe 47_19" sheetId="78" r:id="rId3"/>
    <sheet name="ZiarnoZAK 49_19" sheetId="72" r:id="rId4"/>
    <sheet name="Ziarno PL_UE 48_19" sheetId="88" r:id="rId5"/>
    <sheet name="wykresy PL_UE 48_19" sheetId="87" r:id="rId6"/>
    <sheet name="MakaZAK 49_19" sheetId="74" r:id="rId7"/>
    <sheet name="SrutOtrZAK 49_19" sheetId="75" r:id="rId8"/>
    <sheet name="TargPol 49_19" sheetId="5" r:id="rId9"/>
    <sheet name="TargWoj 49_19" sheetId="7" r:id="rId10"/>
    <sheet name="ZestTarg 49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47_19'!#REF!</definedName>
    <definedName name="_xlnm._FilterDatabase" localSheetId="9" hidden="1">'TargWoj 49_19'!$A$5:$P$19</definedName>
    <definedName name="_xlnm._FilterDatabase" localSheetId="10" hidden="1">'ZestTarg 49_19'!$A$6:$T$129</definedName>
    <definedName name="_xlnm._FilterDatabase" localSheetId="1" hidden="1">'Zmiana Roczna 49_19'!#REF!</definedName>
    <definedName name="_xlnm.Print_Area" localSheetId="15">'Handel zagr. wg krajów'!$A$1:$N$62</definedName>
    <definedName name="_xlnm.Print_Area" localSheetId="6">'MakaZAK 49_19'!$A$1:$P$45</definedName>
    <definedName name="_xlnm.Print_Area" localSheetId="7">'SrutOtrZAK 49_19'!$1:$1048576</definedName>
    <definedName name="_xlnm.Print_Area" localSheetId="5">'wykresy PL_UE 48_19'!#REF!</definedName>
    <definedName name="_xlnm.Print_Area" localSheetId="4">'Ziarno PL_UE 48_19'!#REF!</definedName>
    <definedName name="_xlnm.Print_Area" localSheetId="3">'ZiarnoZAK 49_19'!$A$1:$K$23</definedName>
    <definedName name="TABLE" localSheetId="11">MAKROREGIONY!$A$4:$B$7</definedName>
    <definedName name="_xlnm.Print_Titles" localSheetId="9">'TargWoj 49_19'!$A:$A,'TargWoj 49_19'!$3:$5</definedName>
    <definedName name="_xlnm.Print_Titles" localSheetId="10">'ZestTarg 49_19'!$A:$B,'ZestTarg 49_19'!$3:$5</definedName>
    <definedName name="Z_7210F14B_1A6D_11D8_89CF_0080C8945F41_.wvu.FilterData" localSheetId="9" hidden="1">'TargWoj 49_19'!$A$5:$P$19</definedName>
    <definedName name="Z_7210F14B_1A6D_11D8_89CF_0080C8945F41_.wvu.FilterData" localSheetId="10" hidden="1">'ZestTarg 49_19'!$A$6:$T$8</definedName>
    <definedName name="Z_7210F14B_1A6D_11D8_89CF_0080C8945F41_.wvu.PrintArea" localSheetId="6" hidden="1">'MakaZAK 49_19'!$1:$1048576</definedName>
    <definedName name="Z_7210F14B_1A6D_11D8_89CF_0080C8945F41_.wvu.PrintArea" localSheetId="5" hidden="1">'wykresy PL_UE 48_19'!#REF!</definedName>
    <definedName name="Z_7210F14B_1A6D_11D8_89CF_0080C8945F41_.wvu.PrintArea" localSheetId="4" hidden="1">'Ziarno PL_UE 48_19'!#REF!</definedName>
    <definedName name="Z_7210F14B_1A6D_11D8_89CF_0080C8945F41_.wvu.PrintArea" localSheetId="3" hidden="1">'ZiarnoZAK 49_19'!$1:$1048576</definedName>
    <definedName name="Z_7210F14B_1A6D_11D8_89CF_0080C8945F41_.wvu.PrintTitles" localSheetId="9" hidden="1">'TargWoj 49_19'!$A:$A,'TargWoj 49_19'!$3:$5</definedName>
    <definedName name="Z_7210F14B_1A6D_11D8_89CF_0080C8945F41_.wvu.PrintTitles" localSheetId="10" hidden="1">'ZestTarg 49_19'!$A:$B,'ZestTarg 49_19'!$3:$5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<sst xmlns="http://schemas.openxmlformats.org/spreadsheetml/2006/main" count="3099" uniqueCount="465">
  <si>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</si>
  <si>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</si>
  <si>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</si>
  <si>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</si>
  <si>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</si>
  <si>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</si>
  <si>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</si>
  <si>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</si>
  <si>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</si>
  <si>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</si>
  <si>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</si>
  <si>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</si>
  <si>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</si>
  <si>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</si>
  <si>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</si>
  <si>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</si>
  <si>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</si>
  <si>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</si>
  <si>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</si>
  <si>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</si>
  <si>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</si>
  <si>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</si>
  <si>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</si>
  <si>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</si>
  <si>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</si>
  <si>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</si>
  <si>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</si>
  <si>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</si>
  <si>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</si>
  <si>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</si>
  <si>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</si>
  <si>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</si>
  <si>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</si>
  <si>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</si>
  <si>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</si>
  <si>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</si>
  <si>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</si>
  <si>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</si>
  <si>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</si>
  <si>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</si>
  <si>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</si>
  <si>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</si>
  <si>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</si>
  <si>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</si>
  <si>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</si>
  <si>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</si>
  <si>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</si>
  <si>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</si>
  <si>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</si>
  <si>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</si>
  <si>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</si>
  <si>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</si>
  <si>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</si>
  <si>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</si>
  <si>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</si>
  <si>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</si>
  <si>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</si>
  <si>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</si>
  <si>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</si>
  <si>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</si>
  <si>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</si>
  <si>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</si>
  <si>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</si>
  <si>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</si>
  <si>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</si>
  <si>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</si>
  <si>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</si>
  <si>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</si>
  <si>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</si>
  <si>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</si>
  <si>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</si>
  <si>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</si>
  <si>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</si>
  <si>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</si>
  <si>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</si>
  <si>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</si>
  <si>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</si>
  <si>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</si>
  <si>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</si>
  <si>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</si>
  <si>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</si>
  <si>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</si>
  <si>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</si>
  <si>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</si>
  <si>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</si>
  <si>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</si>
  <si>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</si>
  <si>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</si>
  <si>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</si>
  <si>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</si>
  <si>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</si>
  <si>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</si>
  <si>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</si>
  <si>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</si>
  <si>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</si>
  <si>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</si>
  <si>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</si>
  <si>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</si>
  <si>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</si>
  <si>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</si>
  <si>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</si>
  <si>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</si>
  <si>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</si>
  <si>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</si>
  <si>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</si>
  <si>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</si>
  <si>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</si>
  <si>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</si>
  <si>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</si>
  <si>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</si>
  <si>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</si>
  <si>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</si>
  <si>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</si>
  <si>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</si>
  <si>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</si>
  <si>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</si>
  <si>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</si>
  <si>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</si>
  <si>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</si>
  <si>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</si>
  <si>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</si>
  <si>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</si>
  <si>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</si>
  <si>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</si>
  <si>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</si>
  <si>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</si>
  <si>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</si>
  <si>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</si>
  <si>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</si>
  <si>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</si>
  <si>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</si>
  <si>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</si>
  <si>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</si>
  <si>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</si>
  <si>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</si>
  <si>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</si>
  <si>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</si>
  <si>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</si>
  <si>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</si>
  <si>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</si>
  <si>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</si>
  <si>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</si>
  <si>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</si>
  <si>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</si>
  <si>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</si>
  <si>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</si>
  <si>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</si>
  <si>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</si>
  <si>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</si>
  <si>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</si>
  <si>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</si>
  <si>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</si>
  <si>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</si>
  <si>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</si>
  <si>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</si>
  <si>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</si>
  <si>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</si>
  <si>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</si>
  <si>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</si>
  <si>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</si>
  <si>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</si>
  <si>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</si>
  <si>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</si>
  <si>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</si>
  <si>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</si>
  <si>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</si>
  <si>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</si>
  <si>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</si>
  <si>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</si>
  <si>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</si>
  <si>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</si>
  <si>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</si>
  <si>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</si>
  <si>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</si>
  <si>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</si>
  <si>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</si>
  <si>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</si>
  <si>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</si>
  <si>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</si>
  <si>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</si>
  <si>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</si>
  <si>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</si>
  <si>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</si>
  <si>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</si>
  <si>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</si>
  <si>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</si>
  <si>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</si>
  <si>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</si>
  <si>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</si>
  <si>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</si>
  <si>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</si>
  <si>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</si>
  <si>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</si>
  <si>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</si>
  <si>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</si>
  <si>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</si>
  <si>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</si>
  <si>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</si>
  <si>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</si>
  <si>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</si>
  <si>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</si>
  <si>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</si>
  <si>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</si>
  <si>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</si>
  <si>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</si>
  <si>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</si>
  <si>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</si>
  <si>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</si>
  <si>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</si>
  <si>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</si>
  <si>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</si>
  <si>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</si>
  <si>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</si>
  <si>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</si>
  <si>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</si>
  <si>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</si>
  <si>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</si>
  <si>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</si>
  <si>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</si>
  <si>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</si>
  <si>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</si>
  <si>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</si>
  <si>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</si>
  <si>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</si>
  <si>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</si>
  <si>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</si>
  <si>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</si>
  <si>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</si>
  <si>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</si>
  <si>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</si>
  <si>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</si>
  <si>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</si>
  <si>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</si>
  <si>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</si>
  <si>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</si>
  <si>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</si>
  <si>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</si>
  <si>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</si>
  <si>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</si>
  <si>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</si>
  <si>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</si>
  <si>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</si>
  <si>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</si>
  <si>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</si>
  <si>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</si>
  <si>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</si>
  <si>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</si>
  <si>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</si>
  <si>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</si>
  <si>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</si>
  <si>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</si>
  <si>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</si>
  <si>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</si>
  <si>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</si>
  <si>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</si>
  <si>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</si>
  <si>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</si>
  <si>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</si>
  <si>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</si>
  <si>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</si>
  <si>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</si>
  <si>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</si>
  <si>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</si>
  <si>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</si>
  <si>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</si>
  <si>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</si>
  <si>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</si>
  <si>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</si>
  <si>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</si>
  <si>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</si>
  <si>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</si>
  <si>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</si>
  <si>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</si>
  <si>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</si>
  <si>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</si>
  <si>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</si>
  <si>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</si>
  <si>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</si>
  <si>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</si>
  <si>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</si>
  <si>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</si>
  <si>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</si>
  <si>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</si>
  <si>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</si>
  <si>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</si>
  <si>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</si>
  <si>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</si>
  <si>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</si>
  <si>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</si>
  <si>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</si>
  <si>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</si>
  <si>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</si>
  <si>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</si>
  <si>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</si>
  <si>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</si>
  <si>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</si>
  <si>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</si>
  <si>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</si>
  <si>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</si>
  <si>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</si>
  <si>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</si>
  <si>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</si>
  <si>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</si>
  <si>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</si>
  <si>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</si>
  <si>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</si>
  <si>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</si>
  <si>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</si>
  <si>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</si>
  <si>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</si>
  <si>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</si>
  <si>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</si>
  <si>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</si>
  <si>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</si>
  <si>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</si>
  <si>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</si>
  <si>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</si>
  <si>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</si>
  <si>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</si>
  <si>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</si>
  <si>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</si>
  <si>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</si>
  <si>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</si>
  <si>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</si>
  <si>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</si>
  <si>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</si>
  <si>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</si>
  <si>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</si>
  <si>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</si>
  <si>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</si>
  <si>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</si>
  <si>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</si>
  <si>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</si>
  <si>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</si>
  <si>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</si>
  <si>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</si>
  <si>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</si>
  <si>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</si>
  <si>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</si>
  <si>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</si>
  <si>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</si>
  <si>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</si>
  <si>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</si>
  <si>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</si>
  <si>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</si>
  <si>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</si>
  <si>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</si>
  <si>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</si>
  <si>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</si>
  <si>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</si>
  <si>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</si>
  <si>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</si>
  <si>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</si>
  <si>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</si>
  <si>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</si>
  <si>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</si>
  <si>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</si>
  <si>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</si>
  <si>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</si>
  <si>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</si>
  <si>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</si>
  <si>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</si>
  <si>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</si>
  <si>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</si>
  <si>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</si>
  <si>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</si>
  <si>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</si>
  <si>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</si>
  <si>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</si>
  <si>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</si>
  <si>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</si>
  <si>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</si>
  <si>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</si>
  <si>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</si>
  <si>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</si>
  <si>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</si>
  <si>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</si>
  <si>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</si>
  <si>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</si>
  <si>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</si>
  <si>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</si>
  <si>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</si>
  <si>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</si>
  <si>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</si>
  <si>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</si>
  <si>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</si>
  <si>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</si>
  <si>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</si>
  <si>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</si>
  <si>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</si>
  <si>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</si>
  <si>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</si>
  <si>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</si>
  <si>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</si>
  <si>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</si>
  <si>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</si>
  <si>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</si>
  <si>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</si>
  <si>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</si>
  <si>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</si>
  <si>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</si>
  <si>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</si>
  <si>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</si>
  <si>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</si>
  <si>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</si>
  <si>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</si>
  <si>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</si>
  <si>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</si>
  <si>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</si>
  <si>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</si>
  <si>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</si>
  <si>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</si>
  <si>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</si>
  <si>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</si>
  <si>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</si>
  <si>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</si>
  <si>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</si>
  <si>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</si>
  <si>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</si>
  <si>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</si>
  <si>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</si>
  <si>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</si>
  <si>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</si>
  <si>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</si>
  <si>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</si>
  <si>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</si>
  <si>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</si>
  <si>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</si>
  <si>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</si>
  <si>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</si>
  <si>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</si>
  <si>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</si>
  <si>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</si>
  <si>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</si>
  <si>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</si>
  <si>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</si>
  <si>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</si>
  <si>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</si>
  <si>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</si>
  <si>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HANDEL ZAGRANICZNY PRODUKTAMI ZBOŻOWYMI w okresie styczeń - wrzesień 2019r. - DANE WSTĘPNE</t>
  </si>
  <si>
    <t>I-IX 2018r.</t>
  </si>
  <si>
    <t>I-IX 2019r.*</t>
  </si>
  <si>
    <t>I - IX 2018r.</t>
  </si>
  <si>
    <t>I - IX 2019r.*</t>
  </si>
  <si>
    <t>Angola</t>
  </si>
  <si>
    <t>Jęczmień paszowy jary</t>
  </si>
  <si>
    <t>Jęczmień paszowy ozimy</t>
  </si>
  <si>
    <t>lc. pomorskie</t>
  </si>
  <si>
    <t>Notowania cen na GIEŁDACH TOWAROWYCH w okresie:     18 - 24.11.2019r.</t>
  </si>
  <si>
    <t>Portugalia</t>
  </si>
  <si>
    <t>2019-12-01</t>
  </si>
  <si>
    <t>Średnie, miesięczne ceny netto bez VAT [zł/tonę] zbóż monitorowanych w ramach</t>
  </si>
  <si>
    <t>2019-11-29</t>
  </si>
  <si>
    <t>2019-12-08</t>
  </si>
  <si>
    <t>w okresie:   2 - 8 grudnia 2019r.</t>
  </si>
  <si>
    <t>NR 49/2019</t>
  </si>
  <si>
    <t>12 grudnia 2019 r.</t>
  </si>
  <si>
    <t>Notowania z okresu:  2 - 8 grudnia 2019r. (49 tydz.)</t>
  </si>
  <si>
    <t>25 listopada - 1 grudnia 2019</t>
  </si>
  <si>
    <t>25 listopada - 1 grudnia 2019r.</t>
  </si>
  <si>
    <t>2019-12-06</t>
  </si>
  <si>
    <t>Notowania cen na wybranych TARGOWISKACH w okresie:   2 - 6 grudnia 2019r.</t>
  </si>
  <si>
    <t>Notowania cen na TARGOWISKACH w okresie:   2 - 6 grudnia 2019r.</t>
  </si>
  <si>
    <t>2018-12-09</t>
  </si>
  <si>
    <t>2017-12-10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</si>
</sst>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</xdr:row>
      <xdr:rowOff>35719</xdr:rowOff>
    </xdr:from>
    <xdr:to>
      <xdr:col>10</xdr:col>
      <xdr:colOff>37257</xdr:colOff>
      <xdr:row>24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45282"/>
          <a:ext cx="5978476" cy="3762374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</xdr:colOff>
      <xdr:row>2</xdr:row>
      <xdr:rowOff>35719</xdr:rowOff>
    </xdr:from>
    <xdr:to>
      <xdr:col>19</xdr:col>
      <xdr:colOff>500063</xdr:colOff>
      <xdr:row>24</xdr:row>
      <xdr:rowOff>130968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6531" y="345282"/>
          <a:ext cx="5965032" cy="3762374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523873</xdr:colOff>
      <xdr:row>25</xdr:row>
      <xdr:rowOff>11905</xdr:rowOff>
    </xdr:from>
    <xdr:to>
      <xdr:col>10</xdr:col>
      <xdr:colOff>35719</xdr:colOff>
      <xdr:row>47</xdr:row>
      <xdr:rowOff>50784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3" y="4155280"/>
          <a:ext cx="5976940" cy="3777442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</xdr:colOff>
      <xdr:row>25</xdr:row>
      <xdr:rowOff>11906</xdr:rowOff>
    </xdr:from>
    <xdr:to>
      <xdr:col>19</xdr:col>
      <xdr:colOff>500063</xdr:colOff>
      <xdr:row>47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6531" y="4155281"/>
          <a:ext cx="5965032" cy="3774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455</v>
      </c>
      <c r="C9" s="67"/>
      <c r="D9" s="6"/>
      <c r="E9" s="66" t="s">
        <v>30</v>
      </c>
      <c r="F9" s="67"/>
      <c r="G9" s="67"/>
      <c r="H9" s="67"/>
      <c r="I9" s="66" t="s">
        <v>456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284</v>
      </c>
    </row>
    <row r="14" spans="1:13" ht="14.25" x14ac:dyDescent="0.2">
      <c r="B14" s="186" t="s">
        <v>27</v>
      </c>
    </row>
    <row r="15" spans="1:13" ht="14.25" x14ac:dyDescent="0.2">
      <c r="B15" s="186" t="s">
        <v>282</v>
      </c>
    </row>
    <row r="16" spans="1:13" ht="14.25" x14ac:dyDescent="0.2">
      <c r="B16" s="186" t="s">
        <v>280</v>
      </c>
    </row>
    <row r="17" spans="2:8" ht="18.75" customHeight="1" x14ac:dyDescent="0.25">
      <c r="B17" s="185" t="s">
        <v>283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357</v>
      </c>
      <c r="H22" s="52" t="s">
        <v>429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3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4" t="s">
        <v>62</v>
      </c>
    </row>
    <row r="5" spans="1:10" ht="30" x14ac:dyDescent="0.25">
      <c r="A5" s="35"/>
      <c r="B5" s="557" t="s">
        <v>460</v>
      </c>
      <c r="C5" s="36" t="s">
        <v>452</v>
      </c>
      <c r="D5" s="558" t="s">
        <v>63</v>
      </c>
      <c r="E5" s="557" t="s">
        <v>460</v>
      </c>
      <c r="F5" s="36" t="s">
        <v>452</v>
      </c>
      <c r="G5" s="558" t="s">
        <v>63</v>
      </c>
      <c r="H5" s="557" t="s">
        <v>460</v>
      </c>
      <c r="I5" s="36" t="s">
        <v>452</v>
      </c>
      <c r="J5" s="59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6" t="s">
        <v>108</v>
      </c>
    </row>
    <row r="7" spans="1:10" ht="15" x14ac:dyDescent="0.25">
      <c r="A7" s="37" t="s">
        <v>1</v>
      </c>
      <c r="B7" s="72">
        <v>800</v>
      </c>
      <c r="C7" s="49">
        <v>820</v>
      </c>
      <c r="D7" s="50">
        <v>-2.4390243902439024</v>
      </c>
      <c r="E7" s="72">
        <v>665</v>
      </c>
      <c r="F7" s="49">
        <v>680</v>
      </c>
      <c r="G7" s="50">
        <v>-2.2058823529411766</v>
      </c>
      <c r="H7" s="72">
        <v>720</v>
      </c>
      <c r="I7" s="49">
        <v>770</v>
      </c>
      <c r="J7" s="596">
        <v>-6.4935064935064926</v>
      </c>
    </row>
    <row r="8" spans="1:10" ht="15" x14ac:dyDescent="0.25">
      <c r="A8" s="37" t="s">
        <v>7</v>
      </c>
      <c r="B8" s="72">
        <v>810</v>
      </c>
      <c r="C8" s="49">
        <v>810</v>
      </c>
      <c r="D8" s="50">
        <v>0</v>
      </c>
      <c r="E8" s="72">
        <v>550</v>
      </c>
      <c r="F8" s="49">
        <v>550</v>
      </c>
      <c r="G8" s="50">
        <v>0</v>
      </c>
      <c r="H8" s="72">
        <v>725</v>
      </c>
      <c r="I8" s="49">
        <v>725</v>
      </c>
      <c r="J8" s="596">
        <v>0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596" t="s">
        <v>108</v>
      </c>
    </row>
    <row r="10" spans="1:10" ht="15" x14ac:dyDescent="0.25">
      <c r="A10" s="37" t="s">
        <v>3</v>
      </c>
      <c r="B10" s="72">
        <v>848.57</v>
      </c>
      <c r="C10" s="49">
        <v>847.14</v>
      </c>
      <c r="D10" s="50">
        <v>0.16880326746465327</v>
      </c>
      <c r="E10" s="72">
        <v>607.5</v>
      </c>
      <c r="F10" s="49">
        <v>612.5</v>
      </c>
      <c r="G10" s="50">
        <v>-0.81632653061224492</v>
      </c>
      <c r="H10" s="72">
        <v>778.57</v>
      </c>
      <c r="I10" s="49">
        <v>775.71</v>
      </c>
      <c r="J10" s="596">
        <v>0.36869448634154689</v>
      </c>
    </row>
    <row r="11" spans="1:10" ht="15" x14ac:dyDescent="0.25">
      <c r="A11" s="37" t="s">
        <v>9</v>
      </c>
      <c r="B11" s="72">
        <v>774</v>
      </c>
      <c r="C11" s="49">
        <v>858.75</v>
      </c>
      <c r="D11" s="50">
        <v>-9.8689956331877724</v>
      </c>
      <c r="E11" s="72">
        <v>700</v>
      </c>
      <c r="F11" s="49">
        <v>900</v>
      </c>
      <c r="G11" s="50">
        <v>-22.222222222222221</v>
      </c>
      <c r="H11" s="72">
        <v>772</v>
      </c>
      <c r="I11" s="49">
        <v>848.75</v>
      </c>
      <c r="J11" s="596">
        <v>-9.0427098674521353</v>
      </c>
    </row>
    <row r="12" spans="1:10" ht="15" x14ac:dyDescent="0.25">
      <c r="A12" s="37" t="s">
        <v>10</v>
      </c>
      <c r="B12" s="72">
        <v>825.83</v>
      </c>
      <c r="C12" s="49">
        <v>826.25</v>
      </c>
      <c r="D12" s="50">
        <v>-5.0832072617241639E-2</v>
      </c>
      <c r="E12" s="72">
        <v>615</v>
      </c>
      <c r="F12" s="49">
        <v>617.04</v>
      </c>
      <c r="G12" s="50">
        <v>-0.33061065733177164</v>
      </c>
      <c r="H12" s="72">
        <v>756.36</v>
      </c>
      <c r="I12" s="49">
        <v>758.18</v>
      </c>
      <c r="J12" s="596">
        <v>-0.24004853728665179</v>
      </c>
    </row>
    <row r="13" spans="1:10" ht="15" x14ac:dyDescent="0.25">
      <c r="A13" s="37" t="s">
        <v>11</v>
      </c>
      <c r="B13" s="72">
        <v>870</v>
      </c>
      <c r="C13" s="49">
        <v>830</v>
      </c>
      <c r="D13" s="50">
        <v>4.8192771084337354</v>
      </c>
      <c r="E13" s="72">
        <v>700</v>
      </c>
      <c r="F13" s="49">
        <v>700</v>
      </c>
      <c r="G13" s="50">
        <v>0</v>
      </c>
      <c r="H13" s="72">
        <v>793.75</v>
      </c>
      <c r="I13" s="49">
        <v>793.75</v>
      </c>
      <c r="J13" s="596">
        <v>0</v>
      </c>
    </row>
    <row r="14" spans="1:10" ht="15" x14ac:dyDescent="0.25">
      <c r="A14" s="37" t="s">
        <v>13</v>
      </c>
      <c r="B14" s="72">
        <v>820</v>
      </c>
      <c r="C14" s="49">
        <v>812.5</v>
      </c>
      <c r="D14" s="50">
        <v>0.92307692307692313</v>
      </c>
      <c r="E14" s="72">
        <v>530</v>
      </c>
      <c r="F14" s="49">
        <v>500</v>
      </c>
      <c r="G14" s="50">
        <v>6</v>
      </c>
      <c r="H14" s="72">
        <v>755</v>
      </c>
      <c r="I14" s="49">
        <v>768.75</v>
      </c>
      <c r="J14" s="596">
        <v>-1.788617886178862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6" t="s">
        <v>108</v>
      </c>
    </row>
    <row r="16" spans="1:10" ht="15" x14ac:dyDescent="0.25">
      <c r="A16" s="37" t="s">
        <v>16</v>
      </c>
      <c r="B16" s="72">
        <v>922.6</v>
      </c>
      <c r="C16" s="49">
        <v>897.4</v>
      </c>
      <c r="D16" s="50">
        <v>2.8081123244929849</v>
      </c>
      <c r="E16" s="72" t="s">
        <v>108</v>
      </c>
      <c r="F16" s="49">
        <v>800</v>
      </c>
      <c r="G16" s="50" t="s">
        <v>108</v>
      </c>
      <c r="H16" s="72">
        <v>860.6</v>
      </c>
      <c r="I16" s="49">
        <v>844</v>
      </c>
      <c r="J16" s="596">
        <v>1.9668246445497657</v>
      </c>
    </row>
    <row r="17" spans="1:10" ht="15" x14ac:dyDescent="0.25">
      <c r="A17" s="37" t="s">
        <v>19</v>
      </c>
      <c r="B17" s="72">
        <v>620</v>
      </c>
      <c r="C17" s="49">
        <v>600</v>
      </c>
      <c r="D17" s="50">
        <v>3.3333333333333335</v>
      </c>
      <c r="E17" s="72" t="s">
        <v>108</v>
      </c>
      <c r="F17" s="49" t="s">
        <v>108</v>
      </c>
      <c r="G17" s="50" t="s">
        <v>108</v>
      </c>
      <c r="H17" s="72">
        <v>570</v>
      </c>
      <c r="I17" s="49">
        <v>550</v>
      </c>
      <c r="J17" s="596">
        <v>3.6363636363636362</v>
      </c>
    </row>
    <row r="18" spans="1:10" ht="15" x14ac:dyDescent="0.25">
      <c r="A18" s="37" t="s">
        <v>20</v>
      </c>
      <c r="B18" s="72">
        <v>850</v>
      </c>
      <c r="C18" s="49">
        <v>850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6" t="s">
        <v>108</v>
      </c>
    </row>
    <row r="19" spans="1:10" ht="15" x14ac:dyDescent="0.25">
      <c r="A19" s="37" t="s">
        <v>21</v>
      </c>
      <c r="B19" s="72">
        <v>933.33</v>
      </c>
      <c r="C19" s="49">
        <v>907.5</v>
      </c>
      <c r="D19" s="50">
        <v>2.8462809917355414</v>
      </c>
      <c r="E19" s="72">
        <v>650</v>
      </c>
      <c r="F19" s="49">
        <v>625</v>
      </c>
      <c r="G19" s="50">
        <v>4</v>
      </c>
      <c r="H19" s="72">
        <v>866.67</v>
      </c>
      <c r="I19" s="49">
        <v>812.5</v>
      </c>
      <c r="J19" s="596">
        <v>6.6670769230769187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9">
        <v>0</v>
      </c>
      <c r="E20" s="73" t="s">
        <v>108</v>
      </c>
      <c r="F20" s="74" t="s">
        <v>108</v>
      </c>
      <c r="G20" s="559" t="s">
        <v>108</v>
      </c>
      <c r="H20" s="73" t="s">
        <v>108</v>
      </c>
      <c r="I20" s="74" t="s">
        <v>108</v>
      </c>
      <c r="J20" s="597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3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4" t="s">
        <v>62</v>
      </c>
    </row>
    <row r="24" spans="1:10" ht="30" x14ac:dyDescent="0.25">
      <c r="A24" s="35"/>
      <c r="B24" s="557" t="s">
        <v>460</v>
      </c>
      <c r="C24" s="36" t="s">
        <v>452</v>
      </c>
      <c r="D24" s="558" t="s">
        <v>63</v>
      </c>
      <c r="E24" s="557" t="s">
        <v>460</v>
      </c>
      <c r="F24" s="36" t="s">
        <v>452</v>
      </c>
      <c r="G24" s="558" t="s">
        <v>63</v>
      </c>
      <c r="H24" s="557" t="s">
        <v>460</v>
      </c>
      <c r="I24" s="36" t="s">
        <v>452</v>
      </c>
      <c r="J24" s="595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6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665</v>
      </c>
      <c r="F26" s="49">
        <v>770</v>
      </c>
      <c r="G26" s="50">
        <v>-13.636363636363635</v>
      </c>
      <c r="H26" s="72">
        <v>735</v>
      </c>
      <c r="I26" s="49">
        <v>700</v>
      </c>
      <c r="J26" s="596">
        <v>5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631.25</v>
      </c>
      <c r="F27" s="49">
        <v>631.25</v>
      </c>
      <c r="G27" s="50">
        <v>0</v>
      </c>
      <c r="H27" s="72">
        <v>687.5</v>
      </c>
      <c r="I27" s="49">
        <v>666.67</v>
      </c>
      <c r="J27" s="596">
        <v>3.1244843775781184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 t="s">
        <v>108</v>
      </c>
      <c r="G28" s="50" t="s">
        <v>108</v>
      </c>
      <c r="H28" s="72" t="s">
        <v>108</v>
      </c>
      <c r="I28" s="49" t="s">
        <v>108</v>
      </c>
      <c r="J28" s="596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690</v>
      </c>
      <c r="F29" s="49">
        <v>680</v>
      </c>
      <c r="G29" s="50">
        <v>1.4705882352941175</v>
      </c>
      <c r="H29" s="72">
        <v>767.14</v>
      </c>
      <c r="I29" s="49">
        <v>761.43</v>
      </c>
      <c r="J29" s="596">
        <v>0.74990478441879582</v>
      </c>
    </row>
    <row r="30" spans="1:10" ht="15" x14ac:dyDescent="0.25">
      <c r="A30" s="37" t="s">
        <v>9</v>
      </c>
      <c r="B30" s="72">
        <v>850</v>
      </c>
      <c r="C30" s="49">
        <v>941.67</v>
      </c>
      <c r="D30" s="50">
        <v>-9.7348327970520412</v>
      </c>
      <c r="E30" s="72">
        <v>700</v>
      </c>
      <c r="F30" s="49">
        <v>731.43</v>
      </c>
      <c r="G30" s="50">
        <v>-4.2970619198009308</v>
      </c>
      <c r="H30" s="72">
        <v>750</v>
      </c>
      <c r="I30" s="49">
        <v>816.67</v>
      </c>
      <c r="J30" s="596">
        <v>-8.163640148407552</v>
      </c>
    </row>
    <row r="31" spans="1:10" ht="15" x14ac:dyDescent="0.25">
      <c r="A31" s="37" t="s">
        <v>10</v>
      </c>
      <c r="B31" s="72">
        <v>859.58</v>
      </c>
      <c r="C31" s="49">
        <v>862.08</v>
      </c>
      <c r="D31" s="50">
        <v>-0.28999628804751298</v>
      </c>
      <c r="E31" s="72">
        <v>640.45000000000005</v>
      </c>
      <c r="F31" s="49">
        <v>636.36</v>
      </c>
      <c r="G31" s="50">
        <v>0.64271795838833856</v>
      </c>
      <c r="H31" s="72">
        <v>701.36</v>
      </c>
      <c r="I31" s="49">
        <v>701.36</v>
      </c>
      <c r="J31" s="596">
        <v>0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698</v>
      </c>
      <c r="F32" s="49">
        <v>698</v>
      </c>
      <c r="G32" s="50">
        <v>0</v>
      </c>
      <c r="H32" s="72">
        <v>800</v>
      </c>
      <c r="I32" s="49">
        <v>800</v>
      </c>
      <c r="J32" s="596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604.16999999999996</v>
      </c>
      <c r="F33" s="49">
        <v>615</v>
      </c>
      <c r="G33" s="50">
        <v>-1.7609756097561042</v>
      </c>
      <c r="H33" s="72">
        <v>641.66999999999996</v>
      </c>
      <c r="I33" s="49">
        <v>691.67</v>
      </c>
      <c r="J33" s="596">
        <v>-7.2288808246707248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6" t="s">
        <v>108</v>
      </c>
    </row>
    <row r="35" spans="1:10" ht="15" x14ac:dyDescent="0.25">
      <c r="A35" s="37" t="s">
        <v>16</v>
      </c>
      <c r="B35" s="72">
        <v>980</v>
      </c>
      <c r="C35" s="49">
        <v>984</v>
      </c>
      <c r="D35" s="50">
        <v>-0.40650406504065045</v>
      </c>
      <c r="E35" s="72">
        <v>828.6</v>
      </c>
      <c r="F35" s="49">
        <v>817.6</v>
      </c>
      <c r="G35" s="50">
        <v>1.3454011741682974</v>
      </c>
      <c r="H35" s="72">
        <v>786.67</v>
      </c>
      <c r="I35" s="49">
        <v>805</v>
      </c>
      <c r="J35" s="596">
        <v>-2.2770186335403779</v>
      </c>
    </row>
    <row r="36" spans="1:10" ht="15" x14ac:dyDescent="0.25">
      <c r="A36" s="37" t="s">
        <v>19</v>
      </c>
      <c r="B36" s="72">
        <v>450</v>
      </c>
      <c r="C36" s="49">
        <v>550</v>
      </c>
      <c r="D36" s="50">
        <v>-18.181818181818183</v>
      </c>
      <c r="E36" s="72">
        <v>600</v>
      </c>
      <c r="F36" s="49">
        <v>450</v>
      </c>
      <c r="G36" s="50">
        <v>33.333333333333329</v>
      </c>
      <c r="H36" s="72">
        <v>600</v>
      </c>
      <c r="I36" s="49">
        <v>600</v>
      </c>
      <c r="J36" s="596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750</v>
      </c>
      <c r="G37" s="50">
        <v>0</v>
      </c>
      <c r="H37" s="72">
        <v>700</v>
      </c>
      <c r="I37" s="49">
        <v>700</v>
      </c>
      <c r="J37" s="596">
        <v>0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825</v>
      </c>
      <c r="F38" s="49">
        <v>825</v>
      </c>
      <c r="G38" s="50">
        <v>0</v>
      </c>
      <c r="H38" s="72">
        <v>816.67</v>
      </c>
      <c r="I38" s="49">
        <v>787.5</v>
      </c>
      <c r="J38" s="596">
        <v>3.704126984126979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9" t="s">
        <v>108</v>
      </c>
      <c r="E39" s="73">
        <v>800</v>
      </c>
      <c r="F39" s="74">
        <v>800</v>
      </c>
      <c r="G39" s="559">
        <v>0</v>
      </c>
      <c r="H39" s="73">
        <v>900</v>
      </c>
      <c r="I39" s="74">
        <v>900</v>
      </c>
      <c r="J39" s="597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461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460</v>
      </c>
      <c r="D5" s="36" t="s">
        <v>452</v>
      </c>
      <c r="E5" s="47" t="s">
        <v>63</v>
      </c>
      <c r="F5" s="155" t="s">
        <v>460</v>
      </c>
      <c r="G5" s="36" t="s">
        <v>452</v>
      </c>
      <c r="H5" s="47" t="s">
        <v>63</v>
      </c>
      <c r="I5" s="155" t="s">
        <v>460</v>
      </c>
      <c r="J5" s="36" t="s">
        <v>452</v>
      </c>
      <c r="K5" s="47" t="s">
        <v>63</v>
      </c>
      <c r="L5" s="155" t="s">
        <v>460</v>
      </c>
      <c r="M5" s="36" t="s">
        <v>452</v>
      </c>
      <c r="N5" s="47" t="s">
        <v>63</v>
      </c>
      <c r="O5" s="155" t="s">
        <v>460</v>
      </c>
      <c r="P5" s="36" t="s">
        <v>452</v>
      </c>
      <c r="Q5" s="47" t="s">
        <v>63</v>
      </c>
      <c r="R5" s="188" t="s">
        <v>460</v>
      </c>
      <c r="S5" s="36" t="s">
        <v>452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>
        <v>820</v>
      </c>
      <c r="E12" s="50">
        <v>-2.4390243902439024</v>
      </c>
      <c r="F12" s="48">
        <v>650</v>
      </c>
      <c r="G12" s="48">
        <v>680</v>
      </c>
      <c r="H12" s="50">
        <v>-4.4117647058823533</v>
      </c>
      <c r="I12" s="49">
        <v>700</v>
      </c>
      <c r="J12" s="49">
        <v>770</v>
      </c>
      <c r="K12" s="50">
        <v>-9.0909090909090917</v>
      </c>
      <c r="L12" s="49" t="s">
        <v>108</v>
      </c>
      <c r="M12" s="49" t="s">
        <v>108</v>
      </c>
      <c r="N12" s="50" t="s">
        <v>108</v>
      </c>
      <c r="O12" s="49">
        <v>680</v>
      </c>
      <c r="P12" s="49">
        <v>770</v>
      </c>
      <c r="Q12" s="50">
        <v>-11.688311688311687</v>
      </c>
      <c r="R12" s="49">
        <v>750</v>
      </c>
      <c r="S12" s="49">
        <v>700</v>
      </c>
      <c r="T12" s="50">
        <v>7.1428571428571423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800</v>
      </c>
      <c r="D19" s="49" t="s">
        <v>108</v>
      </c>
      <c r="E19" s="50" t="s">
        <v>108</v>
      </c>
      <c r="F19" s="48">
        <v>680</v>
      </c>
      <c r="G19" s="48" t="s">
        <v>108</v>
      </c>
      <c r="H19" s="50" t="s">
        <v>108</v>
      </c>
      <c r="I19" s="49">
        <v>740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>
        <v>650</v>
      </c>
      <c r="P19" s="49" t="s">
        <v>108</v>
      </c>
      <c r="Q19" s="50" t="s">
        <v>108</v>
      </c>
      <c r="R19" s="49">
        <v>720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800</v>
      </c>
      <c r="K41" s="50">
        <v>6.25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750</v>
      </c>
      <c r="T41" s="50">
        <v>6.666666666666667</v>
      </c>
    </row>
    <row r="42" spans="1:20" ht="15" x14ac:dyDescent="0.25">
      <c r="A42" s="48" t="s">
        <v>3</v>
      </c>
      <c r="B42" s="48" t="s">
        <v>120</v>
      </c>
      <c r="C42" s="49">
        <v>840</v>
      </c>
      <c r="D42" s="49">
        <v>830</v>
      </c>
      <c r="E42" s="50">
        <v>1.2048192771084338</v>
      </c>
      <c r="F42" s="48">
        <v>580</v>
      </c>
      <c r="G42" s="48">
        <v>600</v>
      </c>
      <c r="H42" s="50">
        <v>-3.3333333333333335</v>
      </c>
      <c r="I42" s="49">
        <v>750</v>
      </c>
      <c r="J42" s="49">
        <v>780</v>
      </c>
      <c r="K42" s="50">
        <v>-3.8461538461538463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650</v>
      </c>
      <c r="Q42" s="50">
        <v>-7.6923076923076925</v>
      </c>
      <c r="R42" s="49">
        <v>720</v>
      </c>
      <c r="S42" s="49">
        <v>730</v>
      </c>
      <c r="T42" s="50">
        <v>-1.3698630136986301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620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>
        <v>980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800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900</v>
      </c>
      <c r="E48" s="50">
        <v>-11.111111111111111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900</v>
      </c>
      <c r="K48" s="50">
        <v>-11.111111111111111</v>
      </c>
      <c r="L48" s="49">
        <v>800</v>
      </c>
      <c r="M48" s="49">
        <v>900</v>
      </c>
      <c r="N48" s="50">
        <v>-11.111111111111111</v>
      </c>
      <c r="O48" s="49">
        <v>650</v>
      </c>
      <c r="P48" s="49">
        <v>650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650</v>
      </c>
      <c r="D49" s="49">
        <v>650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680</v>
      </c>
      <c r="J49" s="49">
        <v>680</v>
      </c>
      <c r="K49" s="50">
        <v>0</v>
      </c>
      <c r="L49" s="49">
        <v>850</v>
      </c>
      <c r="M49" s="49">
        <v>850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800</v>
      </c>
      <c r="E50" s="50" t="s">
        <v>108</v>
      </c>
      <c r="F50" s="48">
        <v>700</v>
      </c>
      <c r="G50" s="48" t="s">
        <v>108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900</v>
      </c>
      <c r="M50" s="49">
        <v>900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650</v>
      </c>
      <c r="G53" s="48">
        <v>650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525</v>
      </c>
      <c r="S54" s="49">
        <v>575</v>
      </c>
      <c r="T54" s="50">
        <v>-8.695652173913043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800</v>
      </c>
      <c r="E57" s="50">
        <v>0</v>
      </c>
      <c r="F57" s="48">
        <v>650</v>
      </c>
      <c r="G57" s="48">
        <v>630</v>
      </c>
      <c r="H57" s="50">
        <v>3.1746031746031744</v>
      </c>
      <c r="I57" s="49">
        <v>730</v>
      </c>
      <c r="J57" s="49">
        <v>730</v>
      </c>
      <c r="K57" s="50">
        <v>0</v>
      </c>
      <c r="L57" s="49">
        <v>800</v>
      </c>
      <c r="M57" s="49">
        <v>830</v>
      </c>
      <c r="N57" s="50">
        <v>-3.6144578313253009</v>
      </c>
      <c r="O57" s="49">
        <v>700</v>
      </c>
      <c r="P57" s="49">
        <v>700</v>
      </c>
      <c r="Q57" s="50">
        <v>0</v>
      </c>
      <c r="R57" s="49">
        <v>750</v>
      </c>
      <c r="S57" s="49">
        <v>730</v>
      </c>
      <c r="T57" s="50">
        <v>2.7397260273972601</v>
      </c>
    </row>
    <row r="58" spans="1:20" ht="15" x14ac:dyDescent="0.25">
      <c r="A58" s="48" t="s">
        <v>10</v>
      </c>
      <c r="B58" s="48" t="s">
        <v>48</v>
      </c>
      <c r="C58" s="49">
        <v>790</v>
      </c>
      <c r="D58" s="49">
        <v>800</v>
      </c>
      <c r="E58" s="50">
        <v>-1.25</v>
      </c>
      <c r="F58" s="48">
        <v>510</v>
      </c>
      <c r="G58" s="48">
        <v>500</v>
      </c>
      <c r="H58" s="50">
        <v>2</v>
      </c>
      <c r="I58" s="49">
        <v>690</v>
      </c>
      <c r="J58" s="49">
        <v>700</v>
      </c>
      <c r="K58" s="50">
        <v>-1.4285714285714286</v>
      </c>
      <c r="L58" s="49">
        <v>710</v>
      </c>
      <c r="M58" s="49">
        <v>700</v>
      </c>
      <c r="N58" s="50">
        <v>1.4285714285714286</v>
      </c>
      <c r="O58" s="49">
        <v>620</v>
      </c>
      <c r="P58" s="49">
        <v>600</v>
      </c>
      <c r="Q58" s="50">
        <v>3.3333333333333335</v>
      </c>
      <c r="R58" s="49">
        <v>710</v>
      </c>
      <c r="S58" s="49">
        <v>700</v>
      </c>
      <c r="T58" s="50">
        <v>1.4285714285714286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1000</v>
      </c>
      <c r="M59" s="49">
        <v>1000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550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983.33</v>
      </c>
      <c r="D63" s="49">
        <v>983.33</v>
      </c>
      <c r="E63" s="50">
        <v>0</v>
      </c>
      <c r="F63" s="48" t="s">
        <v>108</v>
      </c>
      <c r="G63" s="48">
        <v>633.33000000000004</v>
      </c>
      <c r="H63" s="50" t="s">
        <v>108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650</v>
      </c>
      <c r="P63" s="49">
        <v>650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795</v>
      </c>
      <c r="D64" s="49">
        <v>780</v>
      </c>
      <c r="E64" s="50">
        <v>1.9230769230769231</v>
      </c>
      <c r="F64" s="48">
        <v>710</v>
      </c>
      <c r="G64" s="48">
        <v>690</v>
      </c>
      <c r="H64" s="50">
        <v>2.8985507246376812</v>
      </c>
      <c r="I64" s="49">
        <v>725</v>
      </c>
      <c r="J64" s="49">
        <v>725</v>
      </c>
      <c r="K64" s="50">
        <v>0</v>
      </c>
      <c r="L64" s="49">
        <v>850</v>
      </c>
      <c r="M64" s="49">
        <v>850</v>
      </c>
      <c r="N64" s="50">
        <v>0</v>
      </c>
      <c r="O64" s="49">
        <v>700</v>
      </c>
      <c r="P64" s="49">
        <v>675</v>
      </c>
      <c r="Q64" s="50">
        <v>3.7037037037037033</v>
      </c>
      <c r="R64" s="49">
        <v>740</v>
      </c>
      <c r="S64" s="49">
        <v>730</v>
      </c>
      <c r="T64" s="50">
        <v>1.3698630136986301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600</v>
      </c>
      <c r="G65" s="48">
        <v>650</v>
      </c>
      <c r="H65" s="50">
        <v>-7.6923076923076925</v>
      </c>
      <c r="I65" s="49">
        <v>650</v>
      </c>
      <c r="J65" s="49">
        <v>650</v>
      </c>
      <c r="K65" s="50">
        <v>0</v>
      </c>
      <c r="L65" s="49">
        <v>725</v>
      </c>
      <c r="M65" s="49">
        <v>725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810</v>
      </c>
      <c r="D66" s="49">
        <v>820</v>
      </c>
      <c r="E66" s="50">
        <v>-1.2195121951219512</v>
      </c>
      <c r="F66" s="48" t="s">
        <v>108</v>
      </c>
      <c r="G66" s="48" t="s">
        <v>108</v>
      </c>
      <c r="H66" s="50" t="s">
        <v>108</v>
      </c>
      <c r="I66" s="49">
        <v>750</v>
      </c>
      <c r="J66" s="49">
        <v>760</v>
      </c>
      <c r="K66" s="50">
        <v>-1.3157894736842104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740</v>
      </c>
      <c r="S66" s="49">
        <v>730</v>
      </c>
      <c r="T66" s="50">
        <v>1.3698630136986301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850</v>
      </c>
      <c r="D74" s="49">
        <v>850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750</v>
      </c>
      <c r="J74" s="49">
        <v>750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800</v>
      </c>
      <c r="E76" s="50">
        <v>12.5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700</v>
      </c>
      <c r="T76" s="50">
        <v>14.285714285714285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800</v>
      </c>
      <c r="E78" s="50">
        <v>12.5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675</v>
      </c>
      <c r="J79" s="49">
        <v>725</v>
      </c>
      <c r="K79" s="50">
        <v>-6.8965517241379306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675</v>
      </c>
      <c r="T79" s="50">
        <v>-7.4074074074074066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375</v>
      </c>
      <c r="G80" s="48">
        <v>375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575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650</v>
      </c>
      <c r="P81" s="49">
        <v>700</v>
      </c>
      <c r="Q81" s="50">
        <v>-7.1428571428571423</v>
      </c>
      <c r="R81" s="49">
        <v>700</v>
      </c>
      <c r="S81" s="49">
        <v>800</v>
      </c>
      <c r="T81" s="50">
        <v>-12.5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>
        <v>575</v>
      </c>
      <c r="G85" s="48" t="s">
        <v>108</v>
      </c>
      <c r="H85" s="50" t="s">
        <v>108</v>
      </c>
      <c r="I85" s="49">
        <v>750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930</v>
      </c>
      <c r="D94" s="49">
        <v>930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853</v>
      </c>
      <c r="J94" s="49">
        <v>853</v>
      </c>
      <c r="K94" s="50">
        <v>0</v>
      </c>
      <c r="L94" s="49">
        <v>970</v>
      </c>
      <c r="M94" s="49">
        <v>970</v>
      </c>
      <c r="N94" s="50">
        <v>0</v>
      </c>
      <c r="O94" s="49">
        <v>710</v>
      </c>
      <c r="P94" s="49">
        <v>710</v>
      </c>
      <c r="Q94" s="50">
        <v>0</v>
      </c>
      <c r="R94" s="49">
        <v>810</v>
      </c>
      <c r="S94" s="49">
        <v>810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808</v>
      </c>
      <c r="D95" s="49">
        <v>817</v>
      </c>
      <c r="E95" s="50">
        <v>-1.101591187270502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 t="s">
        <v>108</v>
      </c>
      <c r="M95" s="49">
        <v>1000</v>
      </c>
      <c r="N95" s="50" t="s">
        <v>108</v>
      </c>
      <c r="O95" s="49">
        <v>700</v>
      </c>
      <c r="P95" s="49">
        <v>675</v>
      </c>
      <c r="Q95" s="50">
        <v>3.7037037037037033</v>
      </c>
      <c r="R95" s="49">
        <v>750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900</v>
      </c>
      <c r="E96" s="50">
        <v>11.111111111111111</v>
      </c>
      <c r="F96" s="48" t="s">
        <v>108</v>
      </c>
      <c r="G96" s="48" t="s">
        <v>108</v>
      </c>
      <c r="H96" s="50" t="s">
        <v>108</v>
      </c>
      <c r="I96" s="49">
        <v>983</v>
      </c>
      <c r="J96" s="49">
        <v>900</v>
      </c>
      <c r="K96" s="50">
        <v>9.2222222222222214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>
        <v>800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975</v>
      </c>
      <c r="D98" s="49">
        <v>940</v>
      </c>
      <c r="E98" s="50">
        <v>3.7234042553191489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920</v>
      </c>
      <c r="Q98" s="50">
        <v>3.2608695652173911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600</v>
      </c>
      <c r="E105" s="50">
        <v>3.3333333333333335</v>
      </c>
      <c r="F105" s="48" t="s">
        <v>108</v>
      </c>
      <c r="G105" s="48" t="s">
        <v>108</v>
      </c>
      <c r="H105" s="50" t="s">
        <v>108</v>
      </c>
      <c r="I105" s="49">
        <v>570</v>
      </c>
      <c r="J105" s="49">
        <v>550</v>
      </c>
      <c r="K105" s="50">
        <v>3.6363636363636362</v>
      </c>
      <c r="L105" s="49">
        <v>450</v>
      </c>
      <c r="M105" s="49">
        <v>550</v>
      </c>
      <c r="N105" s="50">
        <v>-18.181818181818183</v>
      </c>
      <c r="O105" s="49">
        <v>600</v>
      </c>
      <c r="P105" s="49">
        <v>450</v>
      </c>
      <c r="Q105" s="50">
        <v>33.333333333333329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750</v>
      </c>
      <c r="Q109" s="50">
        <v>0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850</v>
      </c>
      <c r="K113" s="50">
        <v>5.8823529411764701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850</v>
      </c>
      <c r="S113" s="49">
        <v>900</v>
      </c>
      <c r="T113" s="50">
        <v>-5.5555555555555554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 t="s">
        <v>108</v>
      </c>
      <c r="D125" s="49">
        <v>830</v>
      </c>
      <c r="E125" s="50" t="s">
        <v>108</v>
      </c>
      <c r="F125" s="48" t="s">
        <v>108</v>
      </c>
      <c r="G125" s="48">
        <v>550</v>
      </c>
      <c r="H125" s="50" t="s">
        <v>108</v>
      </c>
      <c r="I125" s="49" t="s">
        <v>108</v>
      </c>
      <c r="J125" s="49">
        <v>700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 t="s">
        <v>108</v>
      </c>
      <c r="S125" s="49">
        <v>650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1" customWidth="1"/>
    <col min="2" max="2" width="11.28515625" style="561" customWidth="1"/>
    <col min="3" max="4" width="9.140625" style="561"/>
    <col min="5" max="5" width="10.28515625" style="561" customWidth="1"/>
    <col min="6" max="6" width="9.140625" style="561"/>
    <col min="7" max="7" width="10" style="561" bestFit="1" customWidth="1"/>
    <col min="8" max="8" width="9.140625" style="561"/>
    <col min="9" max="9" width="10.28515625" style="561" customWidth="1"/>
    <col min="10" max="10" width="10.140625" style="561" bestFit="1" customWidth="1"/>
    <col min="11" max="11" width="12.5703125" style="561" bestFit="1" customWidth="1"/>
    <col min="12" max="12" width="9.5703125" style="561" bestFit="1" customWidth="1"/>
    <col min="13" max="13" width="10.28515625" style="561" bestFit="1" customWidth="1"/>
    <col min="14" max="16384" width="9.140625" style="561"/>
  </cols>
  <sheetData>
    <row r="1" spans="1:13" ht="15.75" x14ac:dyDescent="0.25">
      <c r="A1" s="560" t="s">
        <v>405</v>
      </c>
    </row>
    <row r="2" spans="1:13" ht="15.75" x14ac:dyDescent="0.25">
      <c r="A2" s="562" t="s">
        <v>406</v>
      </c>
    </row>
    <row r="3" spans="1:13" ht="15.75" x14ac:dyDescent="0.25">
      <c r="A3" s="562" t="s">
        <v>280</v>
      </c>
    </row>
    <row r="4" spans="1:13" ht="35.25" customHeight="1" x14ac:dyDescent="0.3">
      <c r="A4" s="563" t="s">
        <v>438</v>
      </c>
    </row>
    <row r="5" spans="1:13" ht="18.75" x14ac:dyDescent="0.3">
      <c r="A5" s="563" t="s">
        <v>407</v>
      </c>
    </row>
    <row r="6" spans="1:13" ht="12" customHeight="1" x14ac:dyDescent="0.25">
      <c r="A6" s="564"/>
    </row>
    <row r="7" spans="1:13" ht="13.5" customHeight="1" x14ac:dyDescent="0.25">
      <c r="A7" s="565" t="s">
        <v>408</v>
      </c>
    </row>
    <row r="9" spans="1:13" x14ac:dyDescent="0.25">
      <c r="A9" s="566" t="s">
        <v>430</v>
      </c>
    </row>
    <row r="10" spans="1:13" ht="22.5" customHeight="1" thickBot="1" x14ac:dyDescent="0.3">
      <c r="C10" s="567" t="s">
        <v>409</v>
      </c>
      <c r="E10" s="568"/>
      <c r="F10" s="569"/>
    </row>
    <row r="11" spans="1:13" ht="15.75" thickBot="1" x14ac:dyDescent="0.3">
      <c r="A11" s="570" t="s">
        <v>410</v>
      </c>
      <c r="B11" s="571" t="s">
        <v>411</v>
      </c>
      <c r="C11" s="572" t="s">
        <v>412</v>
      </c>
      <c r="D11" s="572" t="s">
        <v>413</v>
      </c>
      <c r="E11" s="572" t="s">
        <v>414</v>
      </c>
      <c r="F11" s="572" t="s">
        <v>415</v>
      </c>
      <c r="G11" s="572" t="s">
        <v>416</v>
      </c>
      <c r="H11" s="572" t="s">
        <v>417</v>
      </c>
      <c r="I11" s="572" t="s">
        <v>418</v>
      </c>
      <c r="J11" s="572" t="s">
        <v>419</v>
      </c>
      <c r="K11" s="572" t="s">
        <v>420</v>
      </c>
      <c r="L11" s="572" t="s">
        <v>421</v>
      </c>
      <c r="M11" s="573" t="s">
        <v>422</v>
      </c>
    </row>
    <row r="12" spans="1:13" x14ac:dyDescent="0.25">
      <c r="A12" s="574" t="s">
        <v>423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6"/>
    </row>
    <row r="13" spans="1:13" ht="15.75" x14ac:dyDescent="0.25">
      <c r="A13" s="577" t="s">
        <v>424</v>
      </c>
      <c r="B13" s="578">
        <v>1338.3218245411072</v>
      </c>
      <c r="C13" s="579">
        <v>1357.9430655627848</v>
      </c>
      <c r="D13" s="579">
        <v>1335.5572602237244</v>
      </c>
      <c r="E13" s="579">
        <v>1371.8429900076403</v>
      </c>
      <c r="F13" s="579">
        <v>1302.3959387620675</v>
      </c>
      <c r="G13" s="579">
        <v>1346.5021057949773</v>
      </c>
      <c r="H13" s="579">
        <v>1304.1670145030978</v>
      </c>
      <c r="I13" s="579">
        <v>1266.1821654485741</v>
      </c>
      <c r="J13" s="579">
        <v>1268.9804947847354</v>
      </c>
      <c r="K13" s="579">
        <v>1271.3529433632077</v>
      </c>
      <c r="L13" s="579">
        <v>1299.4882092736766</v>
      </c>
      <c r="M13" s="580">
        <v>1288.3236836945621</v>
      </c>
    </row>
    <row r="14" spans="1:13" ht="15.75" x14ac:dyDescent="0.25">
      <c r="A14" s="577" t="s">
        <v>425</v>
      </c>
      <c r="B14" s="578">
        <v>1322.3723997200011</v>
      </c>
      <c r="C14" s="579">
        <v>1295.8668233901165</v>
      </c>
      <c r="D14" s="579">
        <v>1287.2278109975546</v>
      </c>
      <c r="E14" s="579">
        <v>1346.9318123959397</v>
      </c>
      <c r="F14" s="579">
        <v>1270.828904969876</v>
      </c>
      <c r="G14" s="579">
        <v>1311.9758995133486</v>
      </c>
      <c r="H14" s="579">
        <v>1324.6766104043393</v>
      </c>
      <c r="I14" s="579">
        <v>1327.8610761053171</v>
      </c>
      <c r="J14" s="579">
        <v>1353.7263564966929</v>
      </c>
      <c r="K14" s="579">
        <v>1403.4807779392881</v>
      </c>
      <c r="L14" s="579">
        <v>1435.993525358808</v>
      </c>
      <c r="M14" s="580">
        <v>1403.8267960231253</v>
      </c>
    </row>
    <row r="15" spans="1:13" ht="16.5" thickBot="1" x14ac:dyDescent="0.3">
      <c r="A15" s="581" t="s">
        <v>426</v>
      </c>
      <c r="B15" s="582">
        <v>1487.8538757566942</v>
      </c>
      <c r="C15" s="583">
        <v>1455.566138738583</v>
      </c>
      <c r="D15" s="583">
        <v>1482.4525899349117</v>
      </c>
      <c r="E15" s="583">
        <v>1463.1305263879678</v>
      </c>
      <c r="F15" s="583">
        <v>1452.3896570589436</v>
      </c>
      <c r="G15" s="583">
        <v>1439.5109116057554</v>
      </c>
      <c r="H15" s="583">
        <v>1442.8876595385277</v>
      </c>
      <c r="I15" s="583">
        <v>1449.6690000000001</v>
      </c>
      <c r="J15" s="584">
        <v>1433.394</v>
      </c>
      <c r="K15" s="583">
        <v>1422.182</v>
      </c>
      <c r="L15" s="583">
        <v>1397.434</v>
      </c>
      <c r="M15" s="585" t="s">
        <v>108</v>
      </c>
    </row>
    <row r="16" spans="1:13" ht="15.75" x14ac:dyDescent="0.25">
      <c r="A16" s="586" t="s">
        <v>427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8"/>
    </row>
    <row r="17" spans="1:13" ht="15.75" x14ac:dyDescent="0.25">
      <c r="A17" s="577" t="s">
        <v>424</v>
      </c>
      <c r="B17" s="578">
        <v>1325.3465230603476</v>
      </c>
      <c r="C17" s="579">
        <v>1400.5691916345811</v>
      </c>
      <c r="D17" s="579">
        <v>1411.6824230792981</v>
      </c>
      <c r="E17" s="579">
        <v>1545.4317727816288</v>
      </c>
      <c r="F17" s="579">
        <v>1360.7007934389185</v>
      </c>
      <c r="G17" s="579">
        <v>1405.5043456316077</v>
      </c>
      <c r="H17" s="579">
        <v>1483.6469565835814</v>
      </c>
      <c r="I17" s="579">
        <v>1585.5553292290201</v>
      </c>
      <c r="J17" s="579">
        <v>1625.2118508171659</v>
      </c>
      <c r="K17" s="579">
        <v>1589.8585553868734</v>
      </c>
      <c r="L17" s="579">
        <v>1587.9760734092836</v>
      </c>
      <c r="M17" s="580">
        <v>1638.6801903872308</v>
      </c>
    </row>
    <row r="18" spans="1:13" ht="15.75" x14ac:dyDescent="0.25">
      <c r="A18" s="577" t="s">
        <v>425</v>
      </c>
      <c r="B18" s="578">
        <v>1572.0791184484342</v>
      </c>
      <c r="C18" s="579">
        <v>1619.7314021479258</v>
      </c>
      <c r="D18" s="579">
        <v>1602.2741275477638</v>
      </c>
      <c r="E18" s="579">
        <v>1503.0582677105679</v>
      </c>
      <c r="F18" s="579">
        <v>1527.8577318693895</v>
      </c>
      <c r="G18" s="579">
        <v>1602.9026366896771</v>
      </c>
      <c r="H18" s="579">
        <v>1514.5402116937703</v>
      </c>
      <c r="I18" s="579">
        <v>1596.7974804147991</v>
      </c>
      <c r="J18" s="579">
        <v>1652.2558450792558</v>
      </c>
      <c r="K18" s="579">
        <v>1623.7542430387559</v>
      </c>
      <c r="L18" s="579">
        <v>1717.4497491983241</v>
      </c>
      <c r="M18" s="580">
        <v>1778.7957708443221</v>
      </c>
    </row>
    <row r="19" spans="1:13" ht="16.5" thickBot="1" x14ac:dyDescent="0.3">
      <c r="A19" s="577" t="s">
        <v>426</v>
      </c>
      <c r="B19" s="578">
        <v>1740.4944717611543</v>
      </c>
      <c r="C19" s="579">
        <v>1722.4263179254558</v>
      </c>
      <c r="D19" s="579">
        <v>1765.4656006585067</v>
      </c>
      <c r="E19" s="579">
        <v>1706.4858962570027</v>
      </c>
      <c r="F19" s="579">
        <v>1744.4914688503873</v>
      </c>
      <c r="G19" s="579">
        <v>1697.9432368660898</v>
      </c>
      <c r="H19" s="579">
        <v>1678.2821219677564</v>
      </c>
      <c r="I19" s="579">
        <v>1663.8309999999999</v>
      </c>
      <c r="J19" s="579">
        <v>1689.23</v>
      </c>
      <c r="K19" s="579">
        <v>1662.7280000000001</v>
      </c>
      <c r="L19" s="579">
        <v>1729.42</v>
      </c>
      <c r="M19" s="580" t="s">
        <v>108</v>
      </c>
    </row>
    <row r="20" spans="1:13" ht="15.75" x14ac:dyDescent="0.25">
      <c r="A20" s="586" t="s">
        <v>428</v>
      </c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8"/>
    </row>
    <row r="21" spans="1:13" ht="15.75" x14ac:dyDescent="0.25">
      <c r="A21" s="577" t="s">
        <v>424</v>
      </c>
      <c r="B21" s="578">
        <v>1388.6559512895672</v>
      </c>
      <c r="C21" s="579">
        <v>1553.3362228772185</v>
      </c>
      <c r="D21" s="579">
        <v>1532.2706474100376</v>
      </c>
      <c r="E21" s="579">
        <v>1800.894656511721</v>
      </c>
      <c r="F21" s="579">
        <v>1483.8135541705458</v>
      </c>
      <c r="G21" s="579">
        <v>1507.9867653852384</v>
      </c>
      <c r="H21" s="579">
        <v>1529.3357366437851</v>
      </c>
      <c r="I21" s="579">
        <v>1532.3317113395137</v>
      </c>
      <c r="J21" s="579">
        <v>1558.9996575211726</v>
      </c>
      <c r="K21" s="579">
        <v>1482.2492656937025</v>
      </c>
      <c r="L21" s="579">
        <v>1516.2198366241059</v>
      </c>
      <c r="M21" s="580">
        <v>1553.6390401569613</v>
      </c>
    </row>
    <row r="22" spans="1:13" ht="15.75" x14ac:dyDescent="0.25">
      <c r="A22" s="577" t="s">
        <v>425</v>
      </c>
      <c r="B22" s="578">
        <v>1488.4037889160195</v>
      </c>
      <c r="C22" s="579">
        <v>1428.903418042906</v>
      </c>
      <c r="D22" s="579">
        <v>1539.3338799238115</v>
      </c>
      <c r="E22" s="579">
        <v>1422.3499823000604</v>
      </c>
      <c r="F22" s="579">
        <v>1350.9807452135494</v>
      </c>
      <c r="G22" s="579">
        <v>1424.5614050732831</v>
      </c>
      <c r="H22" s="579">
        <v>1405.3720161532256</v>
      </c>
      <c r="I22" s="579">
        <v>1393.4588634563199</v>
      </c>
      <c r="J22" s="579">
        <v>1433.829122153209</v>
      </c>
      <c r="K22" s="579">
        <v>1529.9761619288531</v>
      </c>
      <c r="L22" s="579">
        <v>1556.1068220392251</v>
      </c>
      <c r="M22" s="580">
        <v>1521.6919552208008</v>
      </c>
    </row>
    <row r="23" spans="1:13" ht="16.5" thickBot="1" x14ac:dyDescent="0.3">
      <c r="A23" s="581" t="s">
        <v>426</v>
      </c>
      <c r="B23" s="582">
        <v>1531.1923526118692</v>
      </c>
      <c r="C23" s="583">
        <v>1490.6561728759739</v>
      </c>
      <c r="D23" s="583">
        <v>1569.9473211980958</v>
      </c>
      <c r="E23" s="583">
        <v>1534.6286406249994</v>
      </c>
      <c r="F23" s="583">
        <v>1530.0732501544501</v>
      </c>
      <c r="G23" s="583">
        <v>1534.5125893153045</v>
      </c>
      <c r="H23" s="583">
        <v>1498.5035918246574</v>
      </c>
      <c r="I23" s="583">
        <v>1527.4110000000001</v>
      </c>
      <c r="J23" s="583">
        <v>1529.24</v>
      </c>
      <c r="K23" s="583">
        <v>1484.336</v>
      </c>
      <c r="L23" s="583">
        <v>1440.4570000000001</v>
      </c>
      <c r="M23" s="585" t="s">
        <v>108</v>
      </c>
    </row>
    <row r="42" spans="1:6" x14ac:dyDescent="0.25">
      <c r="A42" s="568"/>
      <c r="B42" s="569"/>
      <c r="E42" s="568"/>
      <c r="F42" s="569"/>
    </row>
    <row r="43" spans="1:6" x14ac:dyDescent="0.25">
      <c r="A43" s="568"/>
      <c r="B43" s="569"/>
      <c r="E43" s="568"/>
      <c r="F43" s="569"/>
    </row>
    <row r="44" spans="1:6" x14ac:dyDescent="0.25">
      <c r="A44" s="568"/>
      <c r="B44" s="569"/>
      <c r="E44" s="568"/>
      <c r="F44" s="569"/>
    </row>
    <row r="45" spans="1:6" x14ac:dyDescent="0.25">
      <c r="A45" s="568"/>
      <c r="B45" s="569"/>
      <c r="E45" s="568"/>
      <c r="F45" s="569"/>
    </row>
    <row r="46" spans="1:6" x14ac:dyDescent="0.25">
      <c r="A46" s="568"/>
      <c r="B46" s="569"/>
      <c r="E46" s="568"/>
      <c r="F46" s="569"/>
    </row>
    <row r="47" spans="1:6" x14ac:dyDescent="0.25">
      <c r="A47" s="568"/>
      <c r="B47" s="569"/>
      <c r="E47" s="568"/>
      <c r="F47" s="569"/>
    </row>
    <row r="48" spans="1:6" x14ac:dyDescent="0.25">
      <c r="A48" s="568"/>
      <c r="B48" s="569"/>
      <c r="E48" s="568"/>
      <c r="F48" s="569"/>
    </row>
    <row r="49" spans="1:6" x14ac:dyDescent="0.25">
      <c r="A49" s="568"/>
      <c r="B49" s="569"/>
      <c r="E49" s="568"/>
      <c r="F49" s="569"/>
    </row>
    <row r="50" spans="1:6" x14ac:dyDescent="0.25">
      <c r="A50" s="568"/>
      <c r="B50" s="569"/>
      <c r="E50" s="568"/>
      <c r="F50" s="569"/>
    </row>
    <row r="51" spans="1:6" x14ac:dyDescent="0.25">
      <c r="A51" s="568"/>
      <c r="B51" s="569"/>
      <c r="E51" s="568"/>
      <c r="F51" s="569"/>
    </row>
    <row r="52" spans="1:6" x14ac:dyDescent="0.25">
      <c r="A52" s="568"/>
      <c r="B52" s="569"/>
      <c r="E52" s="568"/>
      <c r="F52" s="569"/>
    </row>
    <row r="53" spans="1:6" x14ac:dyDescent="0.25">
      <c r="A53" s="568"/>
      <c r="B53" s="569"/>
      <c r="E53" s="568"/>
      <c r="F53" s="569"/>
    </row>
    <row r="54" spans="1:6" x14ac:dyDescent="0.25">
      <c r="A54" s="568"/>
      <c r="B54" s="569"/>
      <c r="E54" s="568"/>
      <c r="F54" s="569"/>
    </row>
    <row r="55" spans="1:6" x14ac:dyDescent="0.25">
      <c r="A55" s="568"/>
      <c r="B55" s="569"/>
      <c r="E55" s="568"/>
      <c r="F55" s="569"/>
    </row>
    <row r="56" spans="1:6" x14ac:dyDescent="0.25">
      <c r="A56" s="568"/>
      <c r="B56" s="569"/>
      <c r="E56" s="568"/>
      <c r="F56" s="569"/>
    </row>
    <row r="57" spans="1:6" x14ac:dyDescent="0.25">
      <c r="A57" s="568"/>
      <c r="B57" s="569"/>
      <c r="E57" s="568"/>
      <c r="F57" s="569"/>
    </row>
    <row r="58" spans="1:6" x14ac:dyDescent="0.25">
      <c r="A58" s="568"/>
      <c r="B58" s="569"/>
      <c r="E58" s="568"/>
      <c r="F58" s="569"/>
    </row>
    <row r="59" spans="1:6" x14ac:dyDescent="0.25">
      <c r="A59" s="568"/>
      <c r="B59" s="569"/>
      <c r="E59" s="568"/>
      <c r="F59" s="569"/>
    </row>
    <row r="60" spans="1:6" x14ac:dyDescent="0.25">
      <c r="A60" s="568"/>
      <c r="B60" s="569"/>
      <c r="E60" s="568"/>
      <c r="F60" s="569"/>
    </row>
    <row r="61" spans="1:6" x14ac:dyDescent="0.25">
      <c r="A61" s="568"/>
      <c r="B61" s="569"/>
      <c r="E61" s="568"/>
      <c r="F61" s="569"/>
    </row>
    <row r="62" spans="1:6" x14ac:dyDescent="0.25">
      <c r="A62" s="568"/>
      <c r="B62" s="569"/>
      <c r="E62" s="568"/>
      <c r="F62" s="569"/>
    </row>
    <row r="63" spans="1:6" x14ac:dyDescent="0.25">
      <c r="A63" s="568"/>
      <c r="B63" s="569"/>
      <c r="E63" s="568"/>
      <c r="F63" s="569"/>
    </row>
    <row r="64" spans="1:6" x14ac:dyDescent="0.25">
      <c r="A64" s="568"/>
      <c r="B64" s="569"/>
      <c r="E64" s="568"/>
      <c r="F64" s="569"/>
    </row>
    <row r="65" spans="1:6" x14ac:dyDescent="0.25">
      <c r="A65" s="568"/>
      <c r="B65" s="569"/>
      <c r="E65" s="568"/>
      <c r="F65" s="569"/>
    </row>
    <row r="66" spans="1:6" x14ac:dyDescent="0.25">
      <c r="A66" s="568"/>
      <c r="B66" s="569"/>
      <c r="E66" s="568"/>
      <c r="F66" s="569"/>
    </row>
    <row r="67" spans="1:6" x14ac:dyDescent="0.25">
      <c r="A67" s="568"/>
      <c r="B67" s="569"/>
      <c r="E67" s="568"/>
      <c r="F67" s="569"/>
    </row>
    <row r="68" spans="1:6" x14ac:dyDescent="0.25">
      <c r="A68" s="568"/>
      <c r="B68" s="569"/>
      <c r="E68" s="568"/>
      <c r="F68" s="569"/>
    </row>
    <row r="69" spans="1:6" x14ac:dyDescent="0.25">
      <c r="A69" s="568"/>
      <c r="B69" s="569"/>
      <c r="E69" s="568"/>
      <c r="F69" s="569"/>
    </row>
    <row r="70" spans="1:6" x14ac:dyDescent="0.25">
      <c r="A70" s="568"/>
      <c r="B70" s="569"/>
      <c r="E70" s="568"/>
      <c r="F70" s="569"/>
    </row>
    <row r="71" spans="1:6" x14ac:dyDescent="0.25">
      <c r="A71" s="568"/>
      <c r="B71" s="569"/>
      <c r="E71" s="568"/>
      <c r="F71" s="569"/>
    </row>
    <row r="72" spans="1:6" x14ac:dyDescent="0.25">
      <c r="A72" s="568"/>
      <c r="B72" s="569"/>
      <c r="E72" s="568"/>
      <c r="F72" s="569"/>
    </row>
    <row r="73" spans="1:6" x14ac:dyDescent="0.25">
      <c r="A73" s="568"/>
      <c r="B73" s="569"/>
      <c r="E73" s="568"/>
      <c r="F73" s="569"/>
    </row>
    <row r="74" spans="1:6" x14ac:dyDescent="0.25">
      <c r="A74" s="568"/>
      <c r="B74" s="569"/>
      <c r="E74" s="568"/>
      <c r="F74" s="569"/>
    </row>
    <row r="75" spans="1:6" x14ac:dyDescent="0.25">
      <c r="A75" s="568"/>
      <c r="B75" s="569"/>
      <c r="E75" s="568"/>
      <c r="F75" s="569"/>
    </row>
    <row r="76" spans="1:6" x14ac:dyDescent="0.25">
      <c r="A76" s="568"/>
      <c r="B76" s="569"/>
      <c r="E76" s="568"/>
      <c r="F76" s="569"/>
    </row>
    <row r="77" spans="1:6" x14ac:dyDescent="0.25">
      <c r="A77" s="568"/>
      <c r="B77" s="569"/>
      <c r="E77" s="568"/>
      <c r="F77" s="569"/>
    </row>
    <row r="78" spans="1:6" x14ac:dyDescent="0.25">
      <c r="A78" s="568"/>
      <c r="B78" s="569"/>
      <c r="E78" s="568"/>
      <c r="F78" s="569"/>
    </row>
    <row r="79" spans="1:6" x14ac:dyDescent="0.25">
      <c r="A79" s="568"/>
      <c r="B79" s="569"/>
      <c r="E79" s="568"/>
      <c r="F79" s="569"/>
    </row>
    <row r="80" spans="1:6" x14ac:dyDescent="0.25">
      <c r="A80" s="568"/>
      <c r="B80" s="569"/>
      <c r="E80" s="568"/>
      <c r="F80" s="569"/>
    </row>
    <row r="81" spans="1:6" x14ac:dyDescent="0.25">
      <c r="A81" s="568"/>
      <c r="B81" s="569"/>
      <c r="E81" s="568"/>
      <c r="F81" s="569"/>
    </row>
    <row r="82" spans="1:6" x14ac:dyDescent="0.25">
      <c r="A82" s="568"/>
      <c r="B82" s="569"/>
      <c r="E82" s="568"/>
      <c r="F82" s="569"/>
    </row>
    <row r="83" spans="1:6" x14ac:dyDescent="0.25">
      <c r="A83" s="568"/>
      <c r="B83" s="569"/>
      <c r="E83" s="568"/>
      <c r="F83" s="569"/>
    </row>
    <row r="84" spans="1:6" x14ac:dyDescent="0.25">
      <c r="A84" s="568"/>
      <c r="B84" s="569"/>
      <c r="E84" s="568"/>
      <c r="F84" s="569"/>
    </row>
    <row r="85" spans="1:6" x14ac:dyDescent="0.25">
      <c r="A85" s="568"/>
      <c r="B85" s="569"/>
      <c r="E85" s="568"/>
      <c r="F85" s="569"/>
    </row>
    <row r="86" spans="1:6" x14ac:dyDescent="0.25">
      <c r="A86" s="568"/>
      <c r="B86" s="569"/>
      <c r="E86" s="568"/>
      <c r="F86" s="569"/>
    </row>
    <row r="87" spans="1:6" x14ac:dyDescent="0.25">
      <c r="A87" s="568"/>
      <c r="B87" s="569"/>
      <c r="E87" s="568"/>
      <c r="F87" s="569"/>
    </row>
    <row r="88" spans="1:6" x14ac:dyDescent="0.25">
      <c r="A88" s="568"/>
      <c r="B88" s="569"/>
      <c r="E88" s="568"/>
      <c r="F88" s="569"/>
    </row>
    <row r="89" spans="1:6" x14ac:dyDescent="0.25">
      <c r="A89" s="568"/>
      <c r="B89" s="569"/>
      <c r="E89" s="568"/>
      <c r="F89" s="569"/>
    </row>
    <row r="90" spans="1:6" x14ac:dyDescent="0.25">
      <c r="A90" s="568"/>
      <c r="B90" s="569"/>
      <c r="E90" s="568"/>
      <c r="F90" s="569"/>
    </row>
    <row r="91" spans="1:6" x14ac:dyDescent="0.25">
      <c r="A91" s="568"/>
      <c r="B91" s="569"/>
      <c r="E91" s="568"/>
      <c r="F91" s="569"/>
    </row>
    <row r="92" spans="1:6" x14ac:dyDescent="0.25">
      <c r="A92" s="568"/>
      <c r="B92" s="569"/>
      <c r="E92" s="568"/>
      <c r="F92" s="569"/>
    </row>
    <row r="93" spans="1:6" x14ac:dyDescent="0.25">
      <c r="A93" s="568"/>
      <c r="B93" s="569"/>
      <c r="E93" s="568"/>
      <c r="F93" s="569"/>
    </row>
    <row r="94" spans="1:6" x14ac:dyDescent="0.25">
      <c r="A94" s="568"/>
      <c r="B94" s="569"/>
      <c r="E94" s="568"/>
      <c r="F94" s="569"/>
    </row>
    <row r="95" spans="1:6" x14ac:dyDescent="0.25">
      <c r="A95" s="568"/>
      <c r="B95" s="569"/>
      <c r="E95" s="568"/>
      <c r="F95" s="569"/>
    </row>
    <row r="96" spans="1:6" x14ac:dyDescent="0.25">
      <c r="A96" s="568"/>
      <c r="B96" s="569"/>
      <c r="E96" s="568"/>
      <c r="F96" s="569"/>
    </row>
    <row r="97" spans="1:6" x14ac:dyDescent="0.25">
      <c r="A97" s="568"/>
      <c r="B97" s="569"/>
      <c r="E97" s="568"/>
      <c r="F97" s="569"/>
    </row>
    <row r="98" spans="1:6" x14ac:dyDescent="0.25">
      <c r="A98" s="568"/>
      <c r="B98" s="569"/>
      <c r="E98" s="568"/>
      <c r="F98" s="569"/>
    </row>
    <row r="99" spans="1:6" x14ac:dyDescent="0.25">
      <c r="A99" s="568"/>
      <c r="B99" s="569"/>
      <c r="E99" s="568"/>
      <c r="F99" s="569"/>
    </row>
    <row r="100" spans="1:6" x14ac:dyDescent="0.25">
      <c r="A100" s="568"/>
      <c r="B100" s="569"/>
      <c r="E100" s="568"/>
      <c r="F100" s="569"/>
    </row>
    <row r="101" spans="1:6" x14ac:dyDescent="0.25">
      <c r="A101" s="568"/>
      <c r="B101" s="569"/>
      <c r="E101" s="568"/>
      <c r="F101" s="569"/>
    </row>
    <row r="102" spans="1:6" x14ac:dyDescent="0.25">
      <c r="A102" s="568"/>
      <c r="B102" s="569"/>
      <c r="E102" s="568"/>
      <c r="F102" s="569"/>
    </row>
    <row r="103" spans="1:6" x14ac:dyDescent="0.25">
      <c r="A103" s="568"/>
      <c r="B103" s="569"/>
      <c r="E103" s="568"/>
      <c r="F103" s="569"/>
    </row>
    <row r="104" spans="1:6" x14ac:dyDescent="0.25">
      <c r="A104" s="568"/>
      <c r="B104" s="569"/>
      <c r="E104" s="568"/>
      <c r="F104" s="569"/>
    </row>
    <row r="105" spans="1:6" x14ac:dyDescent="0.25">
      <c r="A105" s="568"/>
      <c r="B105" s="569"/>
      <c r="E105" s="568"/>
      <c r="F105" s="569"/>
    </row>
    <row r="106" spans="1:6" x14ac:dyDescent="0.25">
      <c r="A106" s="568"/>
      <c r="B106" s="569"/>
      <c r="E106" s="568"/>
      <c r="F106" s="569"/>
    </row>
    <row r="107" spans="1:6" x14ac:dyDescent="0.25">
      <c r="A107" s="568"/>
      <c r="B107" s="569"/>
      <c r="E107" s="568"/>
      <c r="F107" s="569"/>
    </row>
    <row r="108" spans="1:6" x14ac:dyDescent="0.25">
      <c r="A108" s="568"/>
      <c r="B108" s="569"/>
      <c r="E108" s="568"/>
      <c r="F108" s="569"/>
    </row>
    <row r="109" spans="1:6" x14ac:dyDescent="0.25">
      <c r="A109" s="568"/>
      <c r="B109" s="569"/>
      <c r="E109" s="568"/>
      <c r="F109" s="569"/>
    </row>
    <row r="110" spans="1:6" x14ac:dyDescent="0.25">
      <c r="A110" s="568"/>
      <c r="B110" s="569"/>
      <c r="E110" s="568"/>
      <c r="F110" s="569"/>
    </row>
    <row r="111" spans="1:6" x14ac:dyDescent="0.25">
      <c r="A111" s="568"/>
      <c r="B111" s="569"/>
      <c r="E111" s="568"/>
      <c r="F111" s="569"/>
    </row>
    <row r="112" spans="1:6" x14ac:dyDescent="0.25">
      <c r="A112" s="568"/>
      <c r="B112" s="569"/>
      <c r="E112" s="568"/>
      <c r="F112" s="569"/>
    </row>
    <row r="113" spans="1:6" x14ac:dyDescent="0.25">
      <c r="A113" s="568"/>
      <c r="B113" s="569"/>
      <c r="E113" s="568"/>
      <c r="F113" s="569"/>
    </row>
    <row r="114" spans="1:6" x14ac:dyDescent="0.25">
      <c r="A114" s="568"/>
      <c r="B114" s="569"/>
      <c r="E114" s="568"/>
      <c r="F114" s="569"/>
    </row>
    <row r="115" spans="1:6" x14ac:dyDescent="0.25">
      <c r="A115" s="568"/>
      <c r="B115" s="569"/>
      <c r="E115" s="568"/>
      <c r="F115" s="569"/>
    </row>
    <row r="116" spans="1:6" x14ac:dyDescent="0.25">
      <c r="A116" s="568"/>
      <c r="B116" s="569"/>
      <c r="E116" s="568"/>
      <c r="F116" s="569"/>
    </row>
    <row r="117" spans="1:6" x14ac:dyDescent="0.25">
      <c r="A117" s="568"/>
      <c r="B117" s="569"/>
      <c r="E117" s="568"/>
      <c r="F117" s="569"/>
    </row>
    <row r="118" spans="1:6" x14ac:dyDescent="0.25">
      <c r="A118" s="568"/>
      <c r="B118" s="569"/>
      <c r="E118" s="568"/>
      <c r="F118" s="569"/>
    </row>
    <row r="119" spans="1:6" x14ac:dyDescent="0.25">
      <c r="A119" s="568"/>
      <c r="B119" s="569"/>
      <c r="E119" s="568"/>
      <c r="F119" s="569"/>
    </row>
    <row r="120" spans="1:6" x14ac:dyDescent="0.25">
      <c r="A120" s="568"/>
      <c r="B120" s="569"/>
      <c r="E120" s="568"/>
      <c r="F120" s="569"/>
    </row>
    <row r="121" spans="1:6" x14ac:dyDescent="0.25">
      <c r="A121" s="568"/>
      <c r="B121" s="569"/>
      <c r="E121" s="568"/>
      <c r="F121" s="569"/>
    </row>
    <row r="122" spans="1:6" x14ac:dyDescent="0.25">
      <c r="A122" s="568"/>
      <c r="B122" s="569"/>
      <c r="E122" s="568"/>
      <c r="F122" s="569"/>
    </row>
    <row r="123" spans="1:6" x14ac:dyDescent="0.25">
      <c r="A123" s="568"/>
      <c r="B123" s="569"/>
      <c r="E123" s="568"/>
      <c r="F123" s="569"/>
    </row>
    <row r="124" spans="1:6" x14ac:dyDescent="0.25">
      <c r="A124" s="568"/>
      <c r="B124" s="569"/>
      <c r="E124" s="568"/>
      <c r="F124" s="569"/>
    </row>
    <row r="125" spans="1:6" x14ac:dyDescent="0.25">
      <c r="A125" s="568"/>
      <c r="B125" s="569"/>
      <c r="E125" s="568"/>
      <c r="F125" s="569"/>
    </row>
    <row r="126" spans="1:6" x14ac:dyDescent="0.25">
      <c r="A126" s="568"/>
      <c r="B126" s="569"/>
      <c r="E126" s="568"/>
      <c r="F126" s="569"/>
    </row>
    <row r="127" spans="1:6" x14ac:dyDescent="0.25">
      <c r="A127" s="568"/>
      <c r="B127" s="569"/>
      <c r="E127" s="568"/>
      <c r="F127" s="569"/>
    </row>
    <row r="128" spans="1:6" x14ac:dyDescent="0.25">
      <c r="A128" s="568"/>
      <c r="B128" s="569"/>
      <c r="E128" s="568"/>
      <c r="F128" s="569"/>
    </row>
    <row r="129" spans="1:6" x14ac:dyDescent="0.25">
      <c r="A129" s="568"/>
      <c r="B129" s="569"/>
      <c r="E129" s="568"/>
      <c r="F129" s="569"/>
    </row>
    <row r="130" spans="1:6" x14ac:dyDescent="0.25">
      <c r="A130" s="568"/>
      <c r="B130" s="569"/>
      <c r="E130" s="568"/>
      <c r="F130" s="569"/>
    </row>
    <row r="131" spans="1:6" x14ac:dyDescent="0.25">
      <c r="A131" s="568"/>
      <c r="B131" s="569"/>
      <c r="E131" s="568"/>
      <c r="F131" s="569"/>
    </row>
    <row r="132" spans="1:6" x14ac:dyDescent="0.25">
      <c r="A132" s="568"/>
      <c r="B132" s="569"/>
      <c r="E132" s="568"/>
      <c r="F132" s="569"/>
    </row>
    <row r="133" spans="1:6" x14ac:dyDescent="0.25">
      <c r="A133" s="568"/>
      <c r="B133" s="569"/>
      <c r="E133" s="568"/>
      <c r="F133" s="569"/>
    </row>
    <row r="134" spans="1:6" x14ac:dyDescent="0.25">
      <c r="A134" s="568"/>
      <c r="B134" s="569"/>
      <c r="E134" s="568"/>
      <c r="F134" s="5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451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13" t="s">
        <v>276</v>
      </c>
      <c r="D43" s="114" t="s">
        <v>277</v>
      </c>
      <c r="E43" s="114" t="s">
        <v>278</v>
      </c>
      <c r="F43" s="189" t="s">
        <v>279</v>
      </c>
      <c r="G43" s="114" t="s">
        <v>281</v>
      </c>
      <c r="H43" s="114" t="s">
        <v>285</v>
      </c>
      <c r="I43" s="114" t="s">
        <v>289</v>
      </c>
      <c r="J43" s="114" t="s">
        <v>352</v>
      </c>
      <c r="K43" s="114" t="s">
        <v>354</v>
      </c>
      <c r="L43" s="114" t="s">
        <v>356</v>
      </c>
      <c r="M43" s="114" t="s">
        <v>358</v>
      </c>
      <c r="N43" s="115" t="s">
        <v>359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8" t="s">
        <v>91</v>
      </c>
      <c r="B56" s="619"/>
      <c r="C56" s="114" t="s">
        <v>365</v>
      </c>
      <c r="D56" s="189" t="s">
        <v>366</v>
      </c>
      <c r="E56" s="189" t="s">
        <v>367</v>
      </c>
      <c r="F56" s="189" t="s">
        <v>368</v>
      </c>
      <c r="G56" s="189" t="s">
        <v>369</v>
      </c>
      <c r="H56" s="189" t="s">
        <v>370</v>
      </c>
      <c r="I56" s="189" t="s">
        <v>371</v>
      </c>
      <c r="J56" s="189" t="s">
        <v>372</v>
      </c>
      <c r="K56" s="189" t="s">
        <v>373</v>
      </c>
      <c r="L56" s="189" t="s">
        <v>374</v>
      </c>
      <c r="M56" s="598" t="s">
        <v>375</v>
      </c>
      <c r="N56" s="115" t="s">
        <v>376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599">
        <v>701.62599999999998</v>
      </c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600">
        <v>710.89200000000005</v>
      </c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600">
        <v>564.71699999999998</v>
      </c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600">
        <v>565.67100000000005</v>
      </c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600">
        <v>653.69899999999996</v>
      </c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600">
        <v>655.68600000000004</v>
      </c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600">
        <v>721.56299999999999</v>
      </c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600">
        <v>621.9</v>
      </c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600">
        <v>607.44000000000005</v>
      </c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600">
        <v>584.48299999999995</v>
      </c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601">
        <v>615.04100000000005</v>
      </c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439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440</v>
      </c>
      <c r="D7" s="516" t="s">
        <v>441</v>
      </c>
      <c r="E7" s="515" t="s">
        <v>440</v>
      </c>
      <c r="F7" s="517" t="s">
        <v>441</v>
      </c>
      <c r="G7" s="515" t="s">
        <v>440</v>
      </c>
      <c r="H7" s="516" t="s">
        <v>441</v>
      </c>
      <c r="I7" s="515" t="s">
        <v>440</v>
      </c>
      <c r="J7" s="517" t="s">
        <v>441</v>
      </c>
      <c r="K7" s="515" t="s">
        <v>440</v>
      </c>
      <c r="L7" s="518" t="s">
        <v>441</v>
      </c>
    </row>
    <row r="8" spans="1:12" customFormat="1" ht="14.25" x14ac:dyDescent="0.2">
      <c r="A8" s="519" t="s">
        <v>215</v>
      </c>
      <c r="B8" s="520"/>
      <c r="C8" s="521">
        <v>566136.73300000001</v>
      </c>
      <c r="D8" s="522">
        <v>500704.44400000002</v>
      </c>
      <c r="E8" s="521">
        <v>2987098.0280000004</v>
      </c>
      <c r="F8" s="535">
        <v>2545092.9970000004</v>
      </c>
      <c r="G8" s="524">
        <v>246665.45699999999</v>
      </c>
      <c r="H8" s="522">
        <v>264141.63300000003</v>
      </c>
      <c r="I8" s="521">
        <v>952542.97200000007</v>
      </c>
      <c r="J8" s="538">
        <v>949783.82800000021</v>
      </c>
      <c r="K8" s="524">
        <v>319471.27599999995</v>
      </c>
      <c r="L8" s="523">
        <v>236562.81099999999</v>
      </c>
    </row>
    <row r="9" spans="1:12" customFormat="1" x14ac:dyDescent="0.2">
      <c r="A9" s="98" t="s">
        <v>206</v>
      </c>
      <c r="B9" s="99" t="s">
        <v>207</v>
      </c>
      <c r="C9" s="525">
        <v>243382.617</v>
      </c>
      <c r="D9" s="526">
        <v>237558.79699999999</v>
      </c>
      <c r="E9" s="525">
        <v>1302113.7279999999</v>
      </c>
      <c r="F9" s="527">
        <v>1252108.2180000001</v>
      </c>
      <c r="G9" s="525">
        <v>81386.413</v>
      </c>
      <c r="H9" s="526">
        <v>73275.585000000006</v>
      </c>
      <c r="I9" s="525">
        <v>465620.10700000002</v>
      </c>
      <c r="J9" s="539">
        <v>382326.56</v>
      </c>
      <c r="K9" s="536">
        <v>161996.204</v>
      </c>
      <c r="L9" s="528">
        <v>164283.212</v>
      </c>
    </row>
    <row r="10" spans="1:12" customFormat="1" x14ac:dyDescent="0.2">
      <c r="A10" s="98" t="s">
        <v>208</v>
      </c>
      <c r="B10" s="99" t="s">
        <v>23</v>
      </c>
      <c r="C10" s="525">
        <v>67108.620999999999</v>
      </c>
      <c r="D10" s="526">
        <v>54420.103000000003</v>
      </c>
      <c r="E10" s="525">
        <v>387541.71399999998</v>
      </c>
      <c r="F10" s="527">
        <v>293220.77299999999</v>
      </c>
      <c r="G10" s="525">
        <v>7806.7470000000003</v>
      </c>
      <c r="H10" s="526">
        <v>4230.2309999999998</v>
      </c>
      <c r="I10" s="525">
        <v>39199.21</v>
      </c>
      <c r="J10" s="539">
        <v>11081.206</v>
      </c>
      <c r="K10" s="536">
        <v>59301.873999999996</v>
      </c>
      <c r="L10" s="528">
        <v>50189.872000000003</v>
      </c>
    </row>
    <row r="11" spans="1:12" customFormat="1" x14ac:dyDescent="0.2">
      <c r="A11" s="98" t="s">
        <v>209</v>
      </c>
      <c r="B11" s="99" t="s">
        <v>24</v>
      </c>
      <c r="C11" s="525">
        <v>22851.653999999999</v>
      </c>
      <c r="D11" s="526">
        <v>12511.708000000001</v>
      </c>
      <c r="E11" s="525">
        <v>111257.796</v>
      </c>
      <c r="F11" s="527">
        <v>70757.914000000004</v>
      </c>
      <c r="G11" s="525">
        <v>34081.567999999999</v>
      </c>
      <c r="H11" s="526">
        <v>33336.525999999998</v>
      </c>
      <c r="I11" s="525">
        <v>192113.54</v>
      </c>
      <c r="J11" s="539">
        <v>155320.75200000001</v>
      </c>
      <c r="K11" s="536">
        <v>-11229.914000000001</v>
      </c>
      <c r="L11" s="528">
        <v>-20824.817999999999</v>
      </c>
    </row>
    <row r="12" spans="1:12" customFormat="1" x14ac:dyDescent="0.2">
      <c r="A12" s="98" t="s">
        <v>210</v>
      </c>
      <c r="B12" s="99" t="s">
        <v>97</v>
      </c>
      <c r="C12" s="525">
        <v>18681.698</v>
      </c>
      <c r="D12" s="526">
        <v>13893.532999999999</v>
      </c>
      <c r="E12" s="525">
        <v>99465.849000000002</v>
      </c>
      <c r="F12" s="527">
        <v>63848.826999999997</v>
      </c>
      <c r="G12" s="525">
        <v>1291.2760000000001</v>
      </c>
      <c r="H12" s="526">
        <v>683.40700000000004</v>
      </c>
      <c r="I12" s="525">
        <v>7946.95</v>
      </c>
      <c r="J12" s="539">
        <v>2810.8780000000002</v>
      </c>
      <c r="K12" s="536">
        <v>17390.421999999999</v>
      </c>
      <c r="L12" s="528">
        <v>13210.126</v>
      </c>
    </row>
    <row r="13" spans="1:12" customFormat="1" x14ac:dyDescent="0.2">
      <c r="A13" s="98" t="s">
        <v>211</v>
      </c>
      <c r="B13" s="99" t="s">
        <v>212</v>
      </c>
      <c r="C13" s="525">
        <v>128194.94500000001</v>
      </c>
      <c r="D13" s="526">
        <v>116155.817</v>
      </c>
      <c r="E13" s="525">
        <v>670902.17500000005</v>
      </c>
      <c r="F13" s="527">
        <v>566725.82999999996</v>
      </c>
      <c r="G13" s="525">
        <v>90721.345000000001</v>
      </c>
      <c r="H13" s="526">
        <v>117658.428</v>
      </c>
      <c r="I13" s="525">
        <v>163243.18</v>
      </c>
      <c r="J13" s="539">
        <v>309319.20699999999</v>
      </c>
      <c r="K13" s="536">
        <v>37473.600000000006</v>
      </c>
      <c r="L13" s="528">
        <v>-1502.6110000000044</v>
      </c>
    </row>
    <row r="14" spans="1:12" customFormat="1" x14ac:dyDescent="0.2">
      <c r="A14" s="98" t="s">
        <v>353</v>
      </c>
      <c r="B14" s="99" t="s">
        <v>364</v>
      </c>
      <c r="C14" s="525">
        <v>62016.756999999998</v>
      </c>
      <c r="D14" s="526">
        <v>44869.499000000003</v>
      </c>
      <c r="E14" s="525">
        <v>334184.19400000002</v>
      </c>
      <c r="F14" s="527">
        <v>234056.16800000001</v>
      </c>
      <c r="G14" s="525">
        <v>10954.679</v>
      </c>
      <c r="H14" s="526">
        <v>10691.847</v>
      </c>
      <c r="I14" s="525">
        <v>29668.43</v>
      </c>
      <c r="J14" s="539">
        <v>31406.43</v>
      </c>
      <c r="K14" s="536">
        <v>51062.077999999994</v>
      </c>
      <c r="L14" s="528">
        <v>34177.652000000002</v>
      </c>
    </row>
    <row r="15" spans="1:12" ht="13.5" thickBot="1" x14ac:dyDescent="0.25">
      <c r="A15" s="529" t="s">
        <v>213</v>
      </c>
      <c r="B15" s="530" t="s">
        <v>214</v>
      </c>
      <c r="C15" s="531">
        <v>23900.440999999999</v>
      </c>
      <c r="D15" s="532">
        <v>21294.987000000001</v>
      </c>
      <c r="E15" s="531">
        <v>81632.572</v>
      </c>
      <c r="F15" s="533">
        <v>64375.267</v>
      </c>
      <c r="G15" s="531">
        <v>20423.429</v>
      </c>
      <c r="H15" s="532">
        <v>24265.609</v>
      </c>
      <c r="I15" s="531">
        <v>54751.555</v>
      </c>
      <c r="J15" s="540">
        <v>57518.794999999998</v>
      </c>
      <c r="K15" s="537">
        <v>3477.0119999999988</v>
      </c>
      <c r="L15" s="534">
        <v>-2970.6219999999994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442</v>
      </c>
      <c r="B4" s="158"/>
      <c r="C4" s="159"/>
      <c r="D4" s="160" t="s">
        <v>443</v>
      </c>
      <c r="E4" s="158"/>
      <c r="F4" s="161"/>
      <c r="G4" s="162"/>
      <c r="H4" s="162"/>
      <c r="I4" s="157" t="s">
        <v>442</v>
      </c>
      <c r="J4" s="158"/>
      <c r="K4" s="159"/>
      <c r="L4" s="160" t="s">
        <v>443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355</v>
      </c>
      <c r="D5" s="144" t="s">
        <v>243</v>
      </c>
      <c r="E5" s="142" t="s">
        <v>204</v>
      </c>
      <c r="F5" s="145" t="s">
        <v>355</v>
      </c>
      <c r="I5" s="141" t="s">
        <v>243</v>
      </c>
      <c r="J5" s="142" t="s">
        <v>204</v>
      </c>
      <c r="K5" s="145" t="s">
        <v>355</v>
      </c>
      <c r="L5" s="156" t="s">
        <v>243</v>
      </c>
      <c r="M5" s="142" t="s">
        <v>204</v>
      </c>
      <c r="N5" s="145" t="s">
        <v>355</v>
      </c>
      <c r="Q5" s="146"/>
    </row>
    <row r="6" spans="1:17" ht="15" thickBot="1" x14ac:dyDescent="0.25">
      <c r="A6" s="147" t="s">
        <v>157</v>
      </c>
      <c r="B6" s="438">
        <v>243382.617</v>
      </c>
      <c r="C6" s="439">
        <v>1302113.7279999999</v>
      </c>
      <c r="D6" s="440" t="s">
        <v>157</v>
      </c>
      <c r="E6" s="438">
        <v>237558.79699999999</v>
      </c>
      <c r="F6" s="439">
        <v>1252108.2180000001</v>
      </c>
      <c r="G6" s="488"/>
      <c r="H6" s="175"/>
      <c r="I6" s="176" t="s">
        <v>157</v>
      </c>
      <c r="J6" s="456">
        <v>81386.413</v>
      </c>
      <c r="K6" s="439">
        <v>465620.10700000002</v>
      </c>
      <c r="L6" s="440" t="s">
        <v>157</v>
      </c>
      <c r="M6" s="438">
        <v>73275.585000000006</v>
      </c>
      <c r="N6" s="439">
        <v>382326.56</v>
      </c>
    </row>
    <row r="7" spans="1:17" x14ac:dyDescent="0.2">
      <c r="A7" s="150" t="s">
        <v>244</v>
      </c>
      <c r="B7" s="441">
        <v>78789.53</v>
      </c>
      <c r="C7" s="442">
        <v>431426.55499999999</v>
      </c>
      <c r="D7" s="443" t="s">
        <v>391</v>
      </c>
      <c r="E7" s="444">
        <v>68696.232999999993</v>
      </c>
      <c r="F7" s="445">
        <v>384945.61800000002</v>
      </c>
      <c r="G7" s="175"/>
      <c r="H7" s="175"/>
      <c r="I7" s="149" t="s">
        <v>245</v>
      </c>
      <c r="J7" s="446">
        <v>32707.955999999998</v>
      </c>
      <c r="K7" s="447">
        <v>202561.77100000001</v>
      </c>
      <c r="L7" s="443" t="s">
        <v>383</v>
      </c>
      <c r="M7" s="444">
        <v>29510.418000000001</v>
      </c>
      <c r="N7" s="445">
        <v>155267.25399999999</v>
      </c>
    </row>
    <row r="8" spans="1:17" x14ac:dyDescent="0.2">
      <c r="A8" s="149" t="s">
        <v>391</v>
      </c>
      <c r="B8" s="446">
        <v>73654.763000000006</v>
      </c>
      <c r="C8" s="447">
        <v>388095.96100000001</v>
      </c>
      <c r="D8" s="448" t="s">
        <v>244</v>
      </c>
      <c r="E8" s="449">
        <v>64191.582999999999</v>
      </c>
      <c r="F8" s="450">
        <v>334247.625</v>
      </c>
      <c r="G8" s="175"/>
      <c r="H8" s="175"/>
      <c r="I8" s="149" t="s">
        <v>383</v>
      </c>
      <c r="J8" s="446">
        <v>31125.47</v>
      </c>
      <c r="K8" s="447">
        <v>182622.27100000001</v>
      </c>
      <c r="L8" s="448" t="s">
        <v>245</v>
      </c>
      <c r="M8" s="449">
        <v>24679.503000000001</v>
      </c>
      <c r="N8" s="450">
        <v>140952.12100000001</v>
      </c>
    </row>
    <row r="9" spans="1:17" x14ac:dyDescent="0.2">
      <c r="A9" s="149" t="s">
        <v>380</v>
      </c>
      <c r="B9" s="446">
        <v>12920.844999999999</v>
      </c>
      <c r="C9" s="447">
        <v>69450.634000000005</v>
      </c>
      <c r="D9" s="448" t="s">
        <v>379</v>
      </c>
      <c r="E9" s="449">
        <v>22046.946</v>
      </c>
      <c r="F9" s="450">
        <v>107332.499</v>
      </c>
      <c r="G9" s="175"/>
      <c r="H9" s="175"/>
      <c r="I9" s="149" t="s">
        <v>244</v>
      </c>
      <c r="J9" s="446">
        <v>6145.5940000000001</v>
      </c>
      <c r="K9" s="447">
        <v>29232.401999999998</v>
      </c>
      <c r="L9" s="448" t="s">
        <v>244</v>
      </c>
      <c r="M9" s="449">
        <v>8266.4089999999997</v>
      </c>
      <c r="N9" s="450">
        <v>38790.864000000001</v>
      </c>
    </row>
    <row r="10" spans="1:17" x14ac:dyDescent="0.2">
      <c r="A10" s="149" t="s">
        <v>379</v>
      </c>
      <c r="B10" s="446">
        <v>12170.282999999999</v>
      </c>
      <c r="C10" s="447">
        <v>66299.911999999997</v>
      </c>
      <c r="D10" s="448" t="s">
        <v>392</v>
      </c>
      <c r="E10" s="449">
        <v>15146.165999999999</v>
      </c>
      <c r="F10" s="450">
        <v>76240.642000000007</v>
      </c>
      <c r="G10" s="175"/>
      <c r="H10" s="175"/>
      <c r="I10" s="149" t="s">
        <v>247</v>
      </c>
      <c r="J10" s="446">
        <v>2727.2139999999999</v>
      </c>
      <c r="K10" s="447">
        <v>16153.234</v>
      </c>
      <c r="L10" s="448" t="s">
        <v>385</v>
      </c>
      <c r="M10" s="449">
        <v>2292.1439999999998</v>
      </c>
      <c r="N10" s="450">
        <v>12167.609</v>
      </c>
    </row>
    <row r="11" spans="1:17" x14ac:dyDescent="0.2">
      <c r="A11" s="149" t="s">
        <v>246</v>
      </c>
      <c r="B11" s="446">
        <v>11244.63</v>
      </c>
      <c r="C11" s="447">
        <v>61949.603999999999</v>
      </c>
      <c r="D11" s="448" t="s">
        <v>380</v>
      </c>
      <c r="E11" s="449">
        <v>14668.498</v>
      </c>
      <c r="F11" s="450">
        <v>73170.129000000001</v>
      </c>
      <c r="G11" s="175"/>
      <c r="H11" s="175"/>
      <c r="I11" s="149" t="s">
        <v>386</v>
      </c>
      <c r="J11" s="446">
        <v>1552.7829999999999</v>
      </c>
      <c r="K11" s="447">
        <v>9171.098</v>
      </c>
      <c r="L11" s="448" t="s">
        <v>247</v>
      </c>
      <c r="M11" s="449">
        <v>2245.0189999999998</v>
      </c>
      <c r="N11" s="450">
        <v>11077.705</v>
      </c>
    </row>
    <row r="12" spans="1:17" x14ac:dyDescent="0.2">
      <c r="A12" s="149" t="s">
        <v>384</v>
      </c>
      <c r="B12" s="446">
        <v>9644.9629999999997</v>
      </c>
      <c r="C12" s="447">
        <v>53316.644999999997</v>
      </c>
      <c r="D12" s="448" t="s">
        <v>402</v>
      </c>
      <c r="E12" s="449">
        <v>12072.523999999999</v>
      </c>
      <c r="F12" s="450">
        <v>62549.237000000001</v>
      </c>
      <c r="G12" s="175"/>
      <c r="H12" s="175"/>
      <c r="I12" s="149" t="s">
        <v>385</v>
      </c>
      <c r="J12" s="446">
        <v>1559.539</v>
      </c>
      <c r="K12" s="447">
        <v>8117.4920000000002</v>
      </c>
      <c r="L12" s="448" t="s">
        <v>386</v>
      </c>
      <c r="M12" s="449">
        <v>2070.8229999999999</v>
      </c>
      <c r="N12" s="450">
        <v>10509.84</v>
      </c>
    </row>
    <row r="13" spans="1:17" x14ac:dyDescent="0.2">
      <c r="A13" s="149" t="s">
        <v>401</v>
      </c>
      <c r="B13" s="446">
        <v>7753.1930000000002</v>
      </c>
      <c r="C13" s="447">
        <v>42599.961000000003</v>
      </c>
      <c r="D13" s="448" t="s">
        <v>384</v>
      </c>
      <c r="E13" s="449">
        <v>8735.49</v>
      </c>
      <c r="F13" s="450">
        <v>50500</v>
      </c>
      <c r="G13" s="175"/>
      <c r="H13" s="175"/>
      <c r="I13" s="149" t="s">
        <v>394</v>
      </c>
      <c r="J13" s="446">
        <v>1229.771</v>
      </c>
      <c r="K13" s="447">
        <v>5418.35</v>
      </c>
      <c r="L13" s="448" t="s">
        <v>395</v>
      </c>
      <c r="M13" s="449">
        <v>1030.7059999999999</v>
      </c>
      <c r="N13" s="450">
        <v>3943.5439999999999</v>
      </c>
    </row>
    <row r="14" spans="1:17" x14ac:dyDescent="0.2">
      <c r="A14" s="149" t="s">
        <v>381</v>
      </c>
      <c r="B14" s="446">
        <v>6223.473</v>
      </c>
      <c r="C14" s="447">
        <v>34374.633999999998</v>
      </c>
      <c r="D14" s="448" t="s">
        <v>381</v>
      </c>
      <c r="E14" s="449">
        <v>8795.3850000000002</v>
      </c>
      <c r="F14" s="450">
        <v>45000</v>
      </c>
      <c r="G14" s="175"/>
      <c r="H14" s="175"/>
      <c r="I14" s="149" t="s">
        <v>336</v>
      </c>
      <c r="J14" s="446">
        <v>359.51900000000001</v>
      </c>
      <c r="K14" s="447">
        <v>2405.2399999999998</v>
      </c>
      <c r="L14" s="448" t="s">
        <v>394</v>
      </c>
      <c r="M14" s="449">
        <v>839.79600000000005</v>
      </c>
      <c r="N14" s="450">
        <v>3647.3</v>
      </c>
    </row>
    <row r="15" spans="1:17" x14ac:dyDescent="0.2">
      <c r="A15" s="149" t="s">
        <v>402</v>
      </c>
      <c r="B15" s="446">
        <v>5236.91</v>
      </c>
      <c r="C15" s="447">
        <v>28500</v>
      </c>
      <c r="D15" s="448" t="s">
        <v>401</v>
      </c>
      <c r="E15" s="449">
        <v>8574.2209999999995</v>
      </c>
      <c r="F15" s="450">
        <v>44774</v>
      </c>
      <c r="G15" s="175"/>
      <c r="H15" s="175"/>
      <c r="I15" s="149" t="s">
        <v>398</v>
      </c>
      <c r="J15" s="446">
        <v>381.16500000000002</v>
      </c>
      <c r="K15" s="447">
        <v>2141.1999999999998</v>
      </c>
      <c r="L15" s="448" t="s">
        <v>336</v>
      </c>
      <c r="M15" s="449">
        <v>354.87</v>
      </c>
      <c r="N15" s="450">
        <v>1906.1590000000001</v>
      </c>
    </row>
    <row r="16" spans="1:17" ht="13.5" thickBot="1" x14ac:dyDescent="0.25">
      <c r="A16" s="151" t="s">
        <v>403</v>
      </c>
      <c r="B16" s="451">
        <v>4452.7650000000003</v>
      </c>
      <c r="C16" s="452">
        <v>24977.608</v>
      </c>
      <c r="D16" s="453" t="s">
        <v>393</v>
      </c>
      <c r="E16" s="454">
        <v>4287.8590000000004</v>
      </c>
      <c r="F16" s="455">
        <v>22068.131000000001</v>
      </c>
      <c r="G16" s="175"/>
      <c r="H16" s="175"/>
      <c r="I16" s="151" t="s">
        <v>395</v>
      </c>
      <c r="J16" s="451">
        <v>498.51499999999999</v>
      </c>
      <c r="K16" s="452">
        <v>2073.2849999999999</v>
      </c>
      <c r="L16" s="453" t="s">
        <v>397</v>
      </c>
      <c r="M16" s="454">
        <v>219.328</v>
      </c>
      <c r="N16" s="455">
        <v>1114.22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442</v>
      </c>
      <c r="B23" s="158"/>
      <c r="C23" s="159"/>
      <c r="D23" s="160" t="s">
        <v>443</v>
      </c>
      <c r="E23" s="158"/>
      <c r="F23" s="161"/>
      <c r="G23" s="162"/>
      <c r="H23" s="162"/>
      <c r="I23" s="157" t="s">
        <v>442</v>
      </c>
      <c r="J23" s="158"/>
      <c r="K23" s="159"/>
      <c r="L23" s="160" t="s">
        <v>443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355</v>
      </c>
      <c r="D24" s="144" t="s">
        <v>243</v>
      </c>
      <c r="E24" s="142" t="s">
        <v>204</v>
      </c>
      <c r="F24" s="145" t="s">
        <v>355</v>
      </c>
      <c r="I24" s="141" t="s">
        <v>243</v>
      </c>
      <c r="J24" s="142" t="s">
        <v>204</v>
      </c>
      <c r="K24" s="145" t="s">
        <v>355</v>
      </c>
      <c r="L24" s="156" t="s">
        <v>243</v>
      </c>
      <c r="M24" s="142" t="s">
        <v>204</v>
      </c>
      <c r="N24" s="145" t="s">
        <v>355</v>
      </c>
      <c r="Q24" s="187"/>
    </row>
    <row r="25" spans="1:17" ht="15" thickBot="1" x14ac:dyDescent="0.25">
      <c r="A25" s="148" t="s">
        <v>157</v>
      </c>
      <c r="B25" s="456">
        <v>22851.653999999999</v>
      </c>
      <c r="C25" s="439">
        <v>111257.796</v>
      </c>
      <c r="D25" s="440" t="s">
        <v>157</v>
      </c>
      <c r="E25" s="438">
        <v>12511.708000000001</v>
      </c>
      <c r="F25" s="439">
        <v>70757.914000000004</v>
      </c>
      <c r="I25" s="148" t="s">
        <v>157</v>
      </c>
      <c r="J25" s="456">
        <v>34081.567999999999</v>
      </c>
      <c r="K25" s="439">
        <v>192113.54</v>
      </c>
      <c r="L25" s="440" t="s">
        <v>157</v>
      </c>
      <c r="M25" s="438">
        <v>33336.525999999998</v>
      </c>
      <c r="N25" s="439">
        <v>155320.75200000001</v>
      </c>
    </row>
    <row r="26" spans="1:17" x14ac:dyDescent="0.2">
      <c r="A26" s="149" t="s">
        <v>244</v>
      </c>
      <c r="B26" s="446">
        <v>14788.904</v>
      </c>
      <c r="C26" s="447">
        <v>77460.255999999994</v>
      </c>
      <c r="D26" s="457" t="s">
        <v>244</v>
      </c>
      <c r="E26" s="449">
        <v>11052.657999999999</v>
      </c>
      <c r="F26" s="450">
        <v>66866.972999999998</v>
      </c>
      <c r="I26" s="149" t="s">
        <v>383</v>
      </c>
      <c r="J26" s="446">
        <v>7754.7129999999997</v>
      </c>
      <c r="K26" s="447">
        <v>43741.173000000003</v>
      </c>
      <c r="L26" s="457" t="s">
        <v>250</v>
      </c>
      <c r="M26" s="449">
        <v>16405.868999999999</v>
      </c>
      <c r="N26" s="450">
        <v>67113.755000000005</v>
      </c>
    </row>
    <row r="27" spans="1:17" x14ac:dyDescent="0.2">
      <c r="A27" s="149" t="s">
        <v>383</v>
      </c>
      <c r="B27" s="446">
        <v>5951.7479999999996</v>
      </c>
      <c r="C27" s="447">
        <v>27032.597000000002</v>
      </c>
      <c r="D27" s="457" t="s">
        <v>383</v>
      </c>
      <c r="E27" s="449">
        <v>437.73200000000003</v>
      </c>
      <c r="F27" s="450">
        <v>1700.366</v>
      </c>
      <c r="I27" s="149" t="s">
        <v>244</v>
      </c>
      <c r="J27" s="446">
        <v>7533.3540000000003</v>
      </c>
      <c r="K27" s="447">
        <v>37776.794000000002</v>
      </c>
      <c r="L27" s="457" t="s">
        <v>244</v>
      </c>
      <c r="M27" s="449">
        <v>5901.9430000000002</v>
      </c>
      <c r="N27" s="450">
        <v>27931.037</v>
      </c>
    </row>
    <row r="28" spans="1:17" x14ac:dyDescent="0.2">
      <c r="A28" s="149" t="s">
        <v>380</v>
      </c>
      <c r="B28" s="446">
        <v>649.64800000000002</v>
      </c>
      <c r="C28" s="447">
        <v>3464.58</v>
      </c>
      <c r="D28" s="457" t="s">
        <v>388</v>
      </c>
      <c r="E28" s="449">
        <v>234.11799999999999</v>
      </c>
      <c r="F28" s="450">
        <v>1113.3440000000001</v>
      </c>
      <c r="I28" s="149" t="s">
        <v>395</v>
      </c>
      <c r="J28" s="446">
        <v>5999.0829999999996</v>
      </c>
      <c r="K28" s="447">
        <v>35172.46</v>
      </c>
      <c r="L28" s="457" t="s">
        <v>383</v>
      </c>
      <c r="M28" s="449">
        <v>3593.0720000000001</v>
      </c>
      <c r="N28" s="450">
        <v>19800.768</v>
      </c>
    </row>
    <row r="29" spans="1:17" x14ac:dyDescent="0.2">
      <c r="A29" s="149" t="s">
        <v>247</v>
      </c>
      <c r="B29" s="446">
        <v>881.76099999999997</v>
      </c>
      <c r="C29" s="447">
        <v>1768.261</v>
      </c>
      <c r="D29" s="457" t="s">
        <v>395</v>
      </c>
      <c r="E29" s="449">
        <v>114.80500000000001</v>
      </c>
      <c r="F29" s="450">
        <v>261.02999999999997</v>
      </c>
      <c r="I29" s="149" t="s">
        <v>245</v>
      </c>
      <c r="J29" s="446">
        <v>3254.8159999999998</v>
      </c>
      <c r="K29" s="447">
        <v>23482.617999999999</v>
      </c>
      <c r="L29" s="457" t="s">
        <v>245</v>
      </c>
      <c r="M29" s="449">
        <v>2388.6219999999998</v>
      </c>
      <c r="N29" s="450">
        <v>16505.175999999999</v>
      </c>
    </row>
    <row r="30" spans="1:17" ht="13.5" thickBot="1" x14ac:dyDescent="0.25">
      <c r="A30" s="151" t="s">
        <v>388</v>
      </c>
      <c r="B30" s="451">
        <v>114.214</v>
      </c>
      <c r="C30" s="452">
        <v>476.84899999999999</v>
      </c>
      <c r="D30" s="459" t="s">
        <v>399</v>
      </c>
      <c r="E30" s="454">
        <v>299.93</v>
      </c>
      <c r="F30" s="455">
        <v>240.857</v>
      </c>
      <c r="I30" s="151" t="s">
        <v>385</v>
      </c>
      <c r="J30" s="451">
        <v>3845.665</v>
      </c>
      <c r="K30" s="452">
        <v>19177.886999999999</v>
      </c>
      <c r="L30" s="459" t="s">
        <v>387</v>
      </c>
      <c r="M30" s="454">
        <v>2093.6979999999999</v>
      </c>
      <c r="N30" s="455">
        <v>8925.3860000000004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442</v>
      </c>
      <c r="B37" s="158"/>
      <c r="C37" s="159"/>
      <c r="D37" s="160" t="s">
        <v>443</v>
      </c>
      <c r="E37" s="158"/>
      <c r="F37" s="161"/>
      <c r="G37" s="162"/>
      <c r="H37" s="162"/>
      <c r="I37" s="157" t="s">
        <v>442</v>
      </c>
      <c r="J37" s="158"/>
      <c r="K37" s="159"/>
      <c r="L37" s="160" t="s">
        <v>443</v>
      </c>
      <c r="M37" s="158"/>
      <c r="N37" s="161"/>
      <c r="P37" s="187"/>
    </row>
    <row r="38" spans="1:16" ht="29.25" thickBot="1" x14ac:dyDescent="0.25">
      <c r="A38" s="141" t="s">
        <v>243</v>
      </c>
      <c r="B38" s="142" t="s">
        <v>204</v>
      </c>
      <c r="C38" s="143" t="s">
        <v>355</v>
      </c>
      <c r="D38" s="144" t="s">
        <v>243</v>
      </c>
      <c r="E38" s="142" t="s">
        <v>204</v>
      </c>
      <c r="F38" s="145" t="s">
        <v>355</v>
      </c>
      <c r="I38" s="141" t="s">
        <v>243</v>
      </c>
      <c r="J38" s="142" t="s">
        <v>204</v>
      </c>
      <c r="K38" s="145" t="s">
        <v>355</v>
      </c>
      <c r="L38" s="156" t="s">
        <v>243</v>
      </c>
      <c r="M38" s="142" t="s">
        <v>204</v>
      </c>
      <c r="N38" s="145" t="s">
        <v>355</v>
      </c>
    </row>
    <row r="39" spans="1:16" ht="15" thickBot="1" x14ac:dyDescent="0.25">
      <c r="A39" s="148" t="s">
        <v>157</v>
      </c>
      <c r="B39" s="456">
        <v>128194.94500000001</v>
      </c>
      <c r="C39" s="439">
        <v>670902.17500000005</v>
      </c>
      <c r="D39" s="440" t="s">
        <v>157</v>
      </c>
      <c r="E39" s="438">
        <v>116155.817</v>
      </c>
      <c r="F39" s="439">
        <v>566725.82999999996</v>
      </c>
      <c r="G39" s="175"/>
      <c r="H39" s="175"/>
      <c r="I39" s="176" t="s">
        <v>157</v>
      </c>
      <c r="J39" s="456">
        <v>90721.345000000001</v>
      </c>
      <c r="K39" s="439">
        <v>163243.18</v>
      </c>
      <c r="L39" s="440" t="s">
        <v>157</v>
      </c>
      <c r="M39" s="438">
        <v>117658.428</v>
      </c>
      <c r="N39" s="439">
        <v>309319.20699999999</v>
      </c>
    </row>
    <row r="40" spans="1:16" x14ac:dyDescent="0.2">
      <c r="A40" s="150" t="s">
        <v>244</v>
      </c>
      <c r="B40" s="441">
        <v>101457.46</v>
      </c>
      <c r="C40" s="442">
        <v>574415.63600000006</v>
      </c>
      <c r="D40" s="458" t="s">
        <v>244</v>
      </c>
      <c r="E40" s="444">
        <v>91560.103000000003</v>
      </c>
      <c r="F40" s="445">
        <v>501348.70299999998</v>
      </c>
      <c r="G40" s="175"/>
      <c r="H40" s="175"/>
      <c r="I40" s="150" t="s">
        <v>395</v>
      </c>
      <c r="J40" s="441">
        <v>8362.4930000000004</v>
      </c>
      <c r="K40" s="442">
        <v>63097.779000000002</v>
      </c>
      <c r="L40" s="458" t="s">
        <v>395</v>
      </c>
      <c r="M40" s="444">
        <v>19249.32</v>
      </c>
      <c r="N40" s="445">
        <v>129566.09</v>
      </c>
    </row>
    <row r="41" spans="1:16" x14ac:dyDescent="0.2">
      <c r="A41" s="149" t="s">
        <v>383</v>
      </c>
      <c r="B41" s="446">
        <v>4764.3069999999998</v>
      </c>
      <c r="C41" s="447">
        <v>26842.419000000002</v>
      </c>
      <c r="D41" s="457" t="s">
        <v>380</v>
      </c>
      <c r="E41" s="449">
        <v>2336.9389999999999</v>
      </c>
      <c r="F41" s="450">
        <v>13543.366</v>
      </c>
      <c r="G41" s="175"/>
      <c r="H41" s="175"/>
      <c r="I41" s="149" t="s">
        <v>245</v>
      </c>
      <c r="J41" s="446">
        <v>12355.008</v>
      </c>
      <c r="K41" s="447">
        <v>34725.955999999998</v>
      </c>
      <c r="L41" s="457" t="s">
        <v>386</v>
      </c>
      <c r="M41" s="449">
        <v>32116.481</v>
      </c>
      <c r="N41" s="450">
        <v>65495.911</v>
      </c>
    </row>
    <row r="42" spans="1:16" x14ac:dyDescent="0.2">
      <c r="A42" s="149" t="s">
        <v>385</v>
      </c>
      <c r="B42" s="446">
        <v>4866.46</v>
      </c>
      <c r="C42" s="447">
        <v>26298.550999999999</v>
      </c>
      <c r="D42" s="457" t="s">
        <v>385</v>
      </c>
      <c r="E42" s="449">
        <v>3194.2759999999998</v>
      </c>
      <c r="F42" s="450">
        <v>10323.108</v>
      </c>
      <c r="G42" s="175"/>
      <c r="H42" s="175"/>
      <c r="I42" s="149" t="s">
        <v>396</v>
      </c>
      <c r="J42" s="446">
        <v>5470.1379999999999</v>
      </c>
      <c r="K42" s="447">
        <v>23845.384999999998</v>
      </c>
      <c r="L42" s="457" t="s">
        <v>245</v>
      </c>
      <c r="M42" s="449">
        <v>16963.556</v>
      </c>
      <c r="N42" s="450">
        <v>61055.964</v>
      </c>
    </row>
    <row r="43" spans="1:16" x14ac:dyDescent="0.2">
      <c r="A43" s="149" t="s">
        <v>386</v>
      </c>
      <c r="B43" s="446">
        <v>1360.7919999999999</v>
      </c>
      <c r="C43" s="447">
        <v>7370.04</v>
      </c>
      <c r="D43" s="457" t="s">
        <v>383</v>
      </c>
      <c r="E43" s="449">
        <v>2001.3389999999999</v>
      </c>
      <c r="F43" s="450">
        <v>8896.7669999999998</v>
      </c>
      <c r="G43" s="175"/>
      <c r="H43" s="175"/>
      <c r="I43" s="149" t="s">
        <v>250</v>
      </c>
      <c r="J43" s="446">
        <v>30081.261999999999</v>
      </c>
      <c r="K43" s="447">
        <v>11235.487999999999</v>
      </c>
      <c r="L43" s="457" t="s">
        <v>396</v>
      </c>
      <c r="M43" s="449">
        <v>5252.3620000000001</v>
      </c>
      <c r="N43" s="450">
        <v>21026.005000000001</v>
      </c>
    </row>
    <row r="44" spans="1:16" x14ac:dyDescent="0.2">
      <c r="A44" s="149" t="s">
        <v>338</v>
      </c>
      <c r="B44" s="446">
        <v>1478.2729999999999</v>
      </c>
      <c r="C44" s="447">
        <v>7233.9560000000001</v>
      </c>
      <c r="D44" s="457" t="s">
        <v>388</v>
      </c>
      <c r="E44" s="449">
        <v>2006.521</v>
      </c>
      <c r="F44" s="450">
        <v>8888.1260000000002</v>
      </c>
      <c r="G44" s="175"/>
      <c r="H44" s="175"/>
      <c r="I44" s="149" t="s">
        <v>386</v>
      </c>
      <c r="J44" s="446">
        <v>17448.713</v>
      </c>
      <c r="K44" s="447">
        <v>10054.385</v>
      </c>
      <c r="L44" s="457" t="s">
        <v>250</v>
      </c>
      <c r="M44" s="449">
        <v>29112.824000000001</v>
      </c>
      <c r="N44" s="450">
        <v>11992.299000000001</v>
      </c>
    </row>
    <row r="45" spans="1:16" x14ac:dyDescent="0.2">
      <c r="A45" s="149" t="s">
        <v>388</v>
      </c>
      <c r="B45" s="446">
        <v>1876.2090000000001</v>
      </c>
      <c r="C45" s="447">
        <v>6080.585</v>
      </c>
      <c r="D45" s="457" t="s">
        <v>387</v>
      </c>
      <c r="E45" s="449">
        <v>1581.9</v>
      </c>
      <c r="F45" s="450">
        <v>8819.2379999999994</v>
      </c>
      <c r="G45" s="175"/>
      <c r="H45" s="175"/>
      <c r="I45" s="149" t="s">
        <v>383</v>
      </c>
      <c r="J45" s="446">
        <v>2766.232</v>
      </c>
      <c r="K45" s="447">
        <v>9842.759</v>
      </c>
      <c r="L45" s="457" t="s">
        <v>248</v>
      </c>
      <c r="M45" s="449">
        <v>6066.9</v>
      </c>
      <c r="N45" s="450">
        <v>5693.2070000000003</v>
      </c>
    </row>
    <row r="46" spans="1:16" x14ac:dyDescent="0.2">
      <c r="A46" s="149" t="s">
        <v>387</v>
      </c>
      <c r="B46" s="446">
        <v>710.88499999999999</v>
      </c>
      <c r="C46" s="447">
        <v>4414.366</v>
      </c>
      <c r="D46" s="457" t="s">
        <v>404</v>
      </c>
      <c r="E46" s="449">
        <v>588.73</v>
      </c>
      <c r="F46" s="450">
        <v>3220.2249999999999</v>
      </c>
      <c r="G46" s="175"/>
      <c r="H46" s="175"/>
      <c r="I46" s="149" t="s">
        <v>248</v>
      </c>
      <c r="J46" s="446">
        <v>5747.9979999999996</v>
      </c>
      <c r="K46" s="447">
        <v>2913.24</v>
      </c>
      <c r="L46" s="457" t="s">
        <v>383</v>
      </c>
      <c r="M46" s="449">
        <v>2162.2159999999999</v>
      </c>
      <c r="N46" s="450">
        <v>5382.78</v>
      </c>
    </row>
    <row r="47" spans="1:16" x14ac:dyDescent="0.2">
      <c r="A47" s="149" t="s">
        <v>404</v>
      </c>
      <c r="B47" s="446">
        <v>535.39099999999996</v>
      </c>
      <c r="C47" s="447">
        <v>3144.239</v>
      </c>
      <c r="D47" s="457" t="s">
        <v>338</v>
      </c>
      <c r="E47" s="449">
        <v>510.57100000000003</v>
      </c>
      <c r="F47" s="450">
        <v>2866.5259999999998</v>
      </c>
      <c r="G47" s="175"/>
      <c r="H47" s="175"/>
      <c r="I47" s="149" t="s">
        <v>398</v>
      </c>
      <c r="J47" s="446">
        <v>281.39800000000002</v>
      </c>
      <c r="K47" s="447">
        <v>2500</v>
      </c>
      <c r="L47" s="457" t="s">
        <v>397</v>
      </c>
      <c r="M47" s="449">
        <v>1990.7059999999999</v>
      </c>
      <c r="N47" s="450">
        <v>2140.2669999999998</v>
      </c>
    </row>
    <row r="48" spans="1:16" x14ac:dyDescent="0.2">
      <c r="A48" s="149" t="s">
        <v>247</v>
      </c>
      <c r="B48" s="446">
        <v>942.09</v>
      </c>
      <c r="C48" s="447">
        <v>3057.2020000000002</v>
      </c>
      <c r="D48" s="457" t="s">
        <v>248</v>
      </c>
      <c r="E48" s="449">
        <v>5279.2060000000001</v>
      </c>
      <c r="F48" s="450">
        <v>1756.0940000000001</v>
      </c>
      <c r="G48" s="175"/>
      <c r="H48" s="175"/>
      <c r="I48" s="149" t="s">
        <v>244</v>
      </c>
      <c r="J48" s="446">
        <v>2304.3240000000001</v>
      </c>
      <c r="K48" s="447">
        <v>1400.8150000000001</v>
      </c>
      <c r="L48" s="457" t="s">
        <v>388</v>
      </c>
      <c r="M48" s="449">
        <v>396.404</v>
      </c>
      <c r="N48" s="450">
        <v>2119.8110000000001</v>
      </c>
    </row>
    <row r="49" spans="1:14" ht="13.5" thickBot="1" x14ac:dyDescent="0.25">
      <c r="A49" s="151" t="s">
        <v>380</v>
      </c>
      <c r="B49" s="451">
        <v>450.30799999999999</v>
      </c>
      <c r="C49" s="452">
        <v>2625.02</v>
      </c>
      <c r="D49" s="459" t="s">
        <v>247</v>
      </c>
      <c r="E49" s="454">
        <v>464.21600000000001</v>
      </c>
      <c r="F49" s="455">
        <v>1629.7629999999999</v>
      </c>
      <c r="G49" s="175"/>
      <c r="H49" s="175"/>
      <c r="I49" s="151" t="s">
        <v>397</v>
      </c>
      <c r="J49" s="451">
        <v>3381.5160000000001</v>
      </c>
      <c r="K49" s="452">
        <v>1147.385</v>
      </c>
      <c r="L49" s="459" t="s">
        <v>398</v>
      </c>
      <c r="M49" s="454">
        <v>227.476</v>
      </c>
      <c r="N49" s="455">
        <v>1648.1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442</v>
      </c>
      <c r="B56" s="158"/>
      <c r="C56" s="159"/>
      <c r="D56" s="160" t="s">
        <v>443</v>
      </c>
      <c r="E56" s="158"/>
      <c r="F56" s="161"/>
      <c r="G56" s="162"/>
      <c r="H56" s="162"/>
      <c r="I56" s="157" t="s">
        <v>442</v>
      </c>
      <c r="J56" s="158"/>
      <c r="K56" s="159"/>
      <c r="L56" s="160" t="s">
        <v>443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355</v>
      </c>
      <c r="D57" s="144" t="s">
        <v>243</v>
      </c>
      <c r="E57" s="142" t="s">
        <v>204</v>
      </c>
      <c r="F57" s="145" t="s">
        <v>355</v>
      </c>
      <c r="I57" s="141" t="s">
        <v>243</v>
      </c>
      <c r="J57" s="142" t="s">
        <v>204</v>
      </c>
      <c r="K57" s="145" t="s">
        <v>355</v>
      </c>
      <c r="L57" s="156" t="s">
        <v>243</v>
      </c>
      <c r="M57" s="142" t="s">
        <v>204</v>
      </c>
      <c r="N57" s="145" t="s">
        <v>355</v>
      </c>
    </row>
    <row r="58" spans="1:14" ht="15" thickBot="1" x14ac:dyDescent="0.25">
      <c r="A58" s="148" t="s">
        <v>157</v>
      </c>
      <c r="B58" s="456">
        <v>23900.440999999999</v>
      </c>
      <c r="C58" s="439">
        <v>81632.572</v>
      </c>
      <c r="D58" s="440" t="s">
        <v>157</v>
      </c>
      <c r="E58" s="438">
        <v>21294.987000000001</v>
      </c>
      <c r="F58" s="439">
        <v>64375.267</v>
      </c>
      <c r="G58" s="401"/>
      <c r="H58" s="401"/>
      <c r="I58" s="402" t="s">
        <v>157</v>
      </c>
      <c r="J58" s="456">
        <v>20423.429</v>
      </c>
      <c r="K58" s="439">
        <v>54751.555</v>
      </c>
      <c r="L58" s="440" t="s">
        <v>157</v>
      </c>
      <c r="M58" s="438">
        <v>24265.609</v>
      </c>
      <c r="N58" s="439">
        <v>57518.794999999998</v>
      </c>
    </row>
    <row r="59" spans="1:14" x14ac:dyDescent="0.2">
      <c r="A59" s="150" t="s">
        <v>244</v>
      </c>
      <c r="B59" s="441">
        <v>5852.5150000000003</v>
      </c>
      <c r="C59" s="442">
        <v>24536.576000000001</v>
      </c>
      <c r="D59" s="458" t="s">
        <v>244</v>
      </c>
      <c r="E59" s="444">
        <v>6345.6080000000002</v>
      </c>
      <c r="F59" s="445">
        <v>22335.476999999999</v>
      </c>
      <c r="G59" s="401"/>
      <c r="H59" s="401"/>
      <c r="I59" s="403" t="s">
        <v>244</v>
      </c>
      <c r="J59" s="441">
        <v>11132.987999999999</v>
      </c>
      <c r="K59" s="442">
        <v>30175.477999999999</v>
      </c>
      <c r="L59" s="458" t="s">
        <v>244</v>
      </c>
      <c r="M59" s="444">
        <v>15743.004999999999</v>
      </c>
      <c r="N59" s="445">
        <v>39957.332999999999</v>
      </c>
    </row>
    <row r="60" spans="1:14" x14ac:dyDescent="0.2">
      <c r="A60" s="149" t="s">
        <v>247</v>
      </c>
      <c r="B60" s="446">
        <v>5477.4889999999996</v>
      </c>
      <c r="C60" s="447">
        <v>18816.392</v>
      </c>
      <c r="D60" s="457" t="s">
        <v>247</v>
      </c>
      <c r="E60" s="449">
        <v>4630.8580000000002</v>
      </c>
      <c r="F60" s="450">
        <v>14534.714</v>
      </c>
      <c r="G60" s="401"/>
      <c r="H60" s="401"/>
      <c r="I60" s="404" t="s">
        <v>382</v>
      </c>
      <c r="J60" s="446">
        <v>3110.6959999999999</v>
      </c>
      <c r="K60" s="447">
        <v>6367.1120000000001</v>
      </c>
      <c r="L60" s="457" t="s">
        <v>382</v>
      </c>
      <c r="M60" s="449">
        <v>3305.2689999999998</v>
      </c>
      <c r="N60" s="450">
        <v>6353.54</v>
      </c>
    </row>
    <row r="61" spans="1:14" x14ac:dyDescent="0.2">
      <c r="A61" s="149" t="s">
        <v>387</v>
      </c>
      <c r="B61" s="446">
        <v>5209.4110000000001</v>
      </c>
      <c r="C61" s="447">
        <v>16755.190999999999</v>
      </c>
      <c r="D61" s="457" t="s">
        <v>387</v>
      </c>
      <c r="E61" s="449">
        <v>3576.07</v>
      </c>
      <c r="F61" s="450">
        <v>9341.33</v>
      </c>
      <c r="G61" s="401"/>
      <c r="H61" s="401"/>
      <c r="I61" s="404" t="s">
        <v>383</v>
      </c>
      <c r="J61" s="446">
        <v>1369.271</v>
      </c>
      <c r="K61" s="447">
        <v>3971.24</v>
      </c>
      <c r="L61" s="457" t="s">
        <v>387</v>
      </c>
      <c r="M61" s="449">
        <v>1860.155</v>
      </c>
      <c r="N61" s="450">
        <v>4209.6570000000002</v>
      </c>
    </row>
    <row r="62" spans="1:14" x14ac:dyDescent="0.2">
      <c r="A62" s="149" t="s">
        <v>388</v>
      </c>
      <c r="B62" s="446">
        <v>2974.6469999999999</v>
      </c>
      <c r="C62" s="447">
        <v>8348.8629999999994</v>
      </c>
      <c r="D62" s="457" t="s">
        <v>388</v>
      </c>
      <c r="E62" s="449">
        <v>3006.8339999999998</v>
      </c>
      <c r="F62" s="450">
        <v>8830.152</v>
      </c>
      <c r="G62" s="401"/>
      <c r="H62" s="401"/>
      <c r="I62" s="404" t="s">
        <v>387</v>
      </c>
      <c r="J62" s="446">
        <v>1367.752</v>
      </c>
      <c r="K62" s="447">
        <v>3813.0279999999998</v>
      </c>
      <c r="L62" s="457" t="s">
        <v>250</v>
      </c>
      <c r="M62" s="449">
        <v>941.40300000000002</v>
      </c>
      <c r="N62" s="450">
        <v>2283.1509999999998</v>
      </c>
    </row>
    <row r="63" spans="1:14" x14ac:dyDescent="0.2">
      <c r="A63" s="149" t="s">
        <v>383</v>
      </c>
      <c r="B63" s="446">
        <v>825.04100000000005</v>
      </c>
      <c r="C63" s="447">
        <v>3172.2829999999999</v>
      </c>
      <c r="D63" s="457" t="s">
        <v>251</v>
      </c>
      <c r="E63" s="449">
        <v>889.67600000000004</v>
      </c>
      <c r="F63" s="450">
        <v>2272.7820000000002</v>
      </c>
      <c r="G63" s="401"/>
      <c r="H63" s="401"/>
      <c r="I63" s="404" t="s">
        <v>399</v>
      </c>
      <c r="J63" s="446">
        <v>449.721</v>
      </c>
      <c r="K63" s="447">
        <v>1595.232</v>
      </c>
      <c r="L63" s="457" t="s">
        <v>399</v>
      </c>
      <c r="M63" s="449">
        <v>864.99599999999998</v>
      </c>
      <c r="N63" s="450">
        <v>2142.8679999999999</v>
      </c>
    </row>
    <row r="64" spans="1:14" x14ac:dyDescent="0.2">
      <c r="A64" s="149" t="s">
        <v>245</v>
      </c>
      <c r="B64" s="446">
        <v>1107.2639999999999</v>
      </c>
      <c r="C64" s="447">
        <v>2886.9209999999998</v>
      </c>
      <c r="D64" s="457" t="s">
        <v>245</v>
      </c>
      <c r="E64" s="449">
        <v>754.73900000000003</v>
      </c>
      <c r="F64" s="450">
        <v>2027.761</v>
      </c>
      <c r="G64" s="401"/>
      <c r="H64" s="401"/>
      <c r="I64" s="404" t="s">
        <v>247</v>
      </c>
      <c r="J64" s="446">
        <v>217.137</v>
      </c>
      <c r="K64" s="447">
        <v>1560.28</v>
      </c>
      <c r="L64" s="457" t="s">
        <v>388</v>
      </c>
      <c r="M64" s="449">
        <v>505.80399999999997</v>
      </c>
      <c r="N64" s="450">
        <v>787.81</v>
      </c>
    </row>
    <row r="65" spans="1:14" x14ac:dyDescent="0.2">
      <c r="A65" s="149" t="s">
        <v>251</v>
      </c>
      <c r="B65" s="446">
        <v>649.52</v>
      </c>
      <c r="C65" s="447">
        <v>1912.153</v>
      </c>
      <c r="D65" s="457" t="s">
        <v>385</v>
      </c>
      <c r="E65" s="449">
        <v>432.42899999999997</v>
      </c>
      <c r="F65" s="450">
        <v>1159.9590000000001</v>
      </c>
      <c r="G65" s="401"/>
      <c r="H65" s="401"/>
      <c r="I65" s="404" t="s">
        <v>397</v>
      </c>
      <c r="J65" s="446">
        <v>676.25400000000002</v>
      </c>
      <c r="K65" s="447">
        <v>1547.845</v>
      </c>
      <c r="L65" s="457" t="s">
        <v>246</v>
      </c>
      <c r="M65" s="449">
        <v>353.411</v>
      </c>
      <c r="N65" s="450">
        <v>531.495</v>
      </c>
    </row>
    <row r="66" spans="1:14" x14ac:dyDescent="0.2">
      <c r="A66" s="149" t="s">
        <v>444</v>
      </c>
      <c r="B66" s="446">
        <v>264.11</v>
      </c>
      <c r="C66" s="447">
        <v>1125</v>
      </c>
      <c r="D66" s="457" t="s">
        <v>383</v>
      </c>
      <c r="E66" s="449">
        <v>192.864</v>
      </c>
      <c r="F66" s="450">
        <v>717.51900000000001</v>
      </c>
      <c r="G66" s="401"/>
      <c r="H66" s="401"/>
      <c r="I66" s="404" t="s">
        <v>250</v>
      </c>
      <c r="J66" s="446">
        <v>634.74900000000002</v>
      </c>
      <c r="K66" s="447">
        <v>1381.88</v>
      </c>
      <c r="L66" s="457" t="s">
        <v>247</v>
      </c>
      <c r="M66" s="449">
        <v>63.564</v>
      </c>
      <c r="N66" s="450">
        <v>360.3</v>
      </c>
    </row>
    <row r="67" spans="1:14" x14ac:dyDescent="0.2">
      <c r="A67" s="149" t="s">
        <v>389</v>
      </c>
      <c r="B67" s="446">
        <v>384.84800000000001</v>
      </c>
      <c r="C67" s="447">
        <v>817.12300000000005</v>
      </c>
      <c r="D67" s="457" t="s">
        <v>389</v>
      </c>
      <c r="E67" s="449">
        <v>342.29700000000003</v>
      </c>
      <c r="F67" s="450">
        <v>711.10799999999995</v>
      </c>
      <c r="G67" s="401"/>
      <c r="H67" s="401"/>
      <c r="I67" s="404" t="s">
        <v>386</v>
      </c>
      <c r="J67" s="446">
        <v>301.36500000000001</v>
      </c>
      <c r="K67" s="447">
        <v>1240.4469999999999</v>
      </c>
      <c r="L67" s="457" t="s">
        <v>252</v>
      </c>
      <c r="M67" s="449">
        <v>90.775000000000006</v>
      </c>
      <c r="N67" s="450">
        <v>183.92500000000001</v>
      </c>
    </row>
    <row r="68" spans="1:14" ht="13.5" thickBot="1" x14ac:dyDescent="0.25">
      <c r="A68" s="151" t="s">
        <v>390</v>
      </c>
      <c r="B68" s="451">
        <v>173.34</v>
      </c>
      <c r="C68" s="452">
        <v>619.29999999999995</v>
      </c>
      <c r="D68" s="459" t="s">
        <v>252</v>
      </c>
      <c r="E68" s="454">
        <v>242.19900000000001</v>
      </c>
      <c r="F68" s="455">
        <v>583.90099999999995</v>
      </c>
      <c r="G68" s="401"/>
      <c r="H68" s="401"/>
      <c r="I68" s="405" t="s">
        <v>245</v>
      </c>
      <c r="J68" s="451">
        <v>131.994</v>
      </c>
      <c r="K68" s="452">
        <v>1156.67</v>
      </c>
      <c r="L68" s="459" t="s">
        <v>431</v>
      </c>
      <c r="M68" s="454">
        <v>65.075999999999993</v>
      </c>
      <c r="N68" s="455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437</v>
      </c>
      <c r="B1" s="12"/>
      <c r="C1" s="13"/>
      <c r="D1" s="12"/>
      <c r="E1" s="12"/>
    </row>
    <row r="2" spans="1:7" s="16" customFormat="1" ht="18.75" x14ac:dyDescent="0.3">
      <c r="A2" s="190" t="s">
        <v>360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290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291</v>
      </c>
      <c r="C6" s="200" t="s">
        <v>453</v>
      </c>
      <c r="D6" s="201" t="s">
        <v>463</v>
      </c>
      <c r="E6" s="202" t="s">
        <v>464</v>
      </c>
      <c r="F6" s="203" t="s">
        <v>361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362</v>
      </c>
      <c r="G7" s="211" t="s">
        <v>292</v>
      </c>
    </row>
    <row r="8" spans="1:7" ht="19.5" x14ac:dyDescent="0.35">
      <c r="A8" s="212" t="s">
        <v>22</v>
      </c>
      <c r="B8" s="213" t="s">
        <v>293</v>
      </c>
      <c r="C8" s="214">
        <v>710.63699999999994</v>
      </c>
      <c r="D8" s="215">
        <v>829.87800000000004</v>
      </c>
      <c r="E8" s="216">
        <v>679.82399999999996</v>
      </c>
      <c r="F8" s="217">
        <v>-14.36849753819237</v>
      </c>
      <c r="G8" s="218">
        <v>4.5324966461907774</v>
      </c>
    </row>
    <row r="9" spans="1:7" ht="19.5" x14ac:dyDescent="0.35">
      <c r="A9" s="219"/>
      <c r="B9" s="220" t="s">
        <v>294</v>
      </c>
      <c r="C9" s="221">
        <v>722.24300000000005</v>
      </c>
      <c r="D9" s="222">
        <v>841.65</v>
      </c>
      <c r="E9" s="223">
        <v>689.94600000000003</v>
      </c>
      <c r="F9" s="224">
        <v>-14.187251232697667</v>
      </c>
      <c r="G9" s="225">
        <v>4.6810909839320791</v>
      </c>
    </row>
    <row r="10" spans="1:7" ht="19.5" x14ac:dyDescent="0.35">
      <c r="A10" s="212" t="s">
        <v>23</v>
      </c>
      <c r="B10" s="213" t="s">
        <v>94</v>
      </c>
      <c r="C10" s="214">
        <v>566.97</v>
      </c>
      <c r="D10" s="215">
        <v>724.64599999999996</v>
      </c>
      <c r="E10" s="216">
        <v>583.28599999999994</v>
      </c>
      <c r="F10" s="217">
        <v>-21.759038206241385</v>
      </c>
      <c r="G10" s="218">
        <v>-2.7972555487359405</v>
      </c>
    </row>
    <row r="11" spans="1:7" ht="19.5" x14ac:dyDescent="0.35">
      <c r="A11" s="219"/>
      <c r="B11" s="220" t="s">
        <v>95</v>
      </c>
      <c r="C11" s="221">
        <v>572.74400000000003</v>
      </c>
      <c r="D11" s="222">
        <v>724.87800000000004</v>
      </c>
      <c r="E11" s="223">
        <v>565.53399999999999</v>
      </c>
      <c r="F11" s="224">
        <v>-20.987531694988675</v>
      </c>
      <c r="G11" s="218">
        <v>1.2749012437802214</v>
      </c>
    </row>
    <row r="12" spans="1:7" ht="20.25" thickBot="1" x14ac:dyDescent="0.4">
      <c r="A12" s="226" t="s">
        <v>31</v>
      </c>
      <c r="B12" s="227" t="s">
        <v>294</v>
      </c>
      <c r="C12" s="228">
        <v>631.55999999999995</v>
      </c>
      <c r="D12" s="229">
        <v>724.98199999999997</v>
      </c>
      <c r="E12" s="230">
        <v>604.76499999999999</v>
      </c>
      <c r="F12" s="231">
        <v>-12.886113034530517</v>
      </c>
      <c r="G12" s="232">
        <v>4.4306466148007839</v>
      </c>
    </row>
    <row r="13" spans="1:7" ht="20.25" thickTop="1" x14ac:dyDescent="0.35">
      <c r="A13" s="212" t="s">
        <v>295</v>
      </c>
      <c r="B13" s="213" t="s">
        <v>296</v>
      </c>
      <c r="C13" s="214">
        <v>1333.2550000000001</v>
      </c>
      <c r="D13" s="233">
        <v>1421.788</v>
      </c>
      <c r="E13" s="234">
        <v>1289.845</v>
      </c>
      <c r="F13" s="217">
        <v>-6.2268777060996365</v>
      </c>
      <c r="G13" s="218">
        <v>3.3655206633355235</v>
      </c>
    </row>
    <row r="14" spans="1:7" ht="19.5" x14ac:dyDescent="0.35">
      <c r="A14" s="235" t="s">
        <v>297</v>
      </c>
      <c r="B14" s="220" t="s">
        <v>298</v>
      </c>
      <c r="C14" s="221">
        <v>1818.5619999999999</v>
      </c>
      <c r="D14" s="236">
        <v>1727.7249999999999</v>
      </c>
      <c r="E14" s="237">
        <v>1677.431</v>
      </c>
      <c r="F14" s="224">
        <v>5.2576075474974306</v>
      </c>
      <c r="G14" s="225">
        <v>8.4135204369061878</v>
      </c>
    </row>
    <row r="15" spans="1:7" ht="19.5" x14ac:dyDescent="0.35">
      <c r="A15" s="238" t="s">
        <v>295</v>
      </c>
      <c r="B15" s="239" t="s">
        <v>299</v>
      </c>
      <c r="C15" s="240">
        <v>1072.6010000000001</v>
      </c>
      <c r="D15" s="241">
        <v>1199.538</v>
      </c>
      <c r="E15" s="234">
        <v>1021.9109999999999</v>
      </c>
      <c r="F15" s="217">
        <v>-10.582157463956948</v>
      </c>
      <c r="G15" s="218">
        <v>4.9603145479401016</v>
      </c>
    </row>
    <row r="16" spans="1:7" ht="19.5" x14ac:dyDescent="0.35">
      <c r="A16" s="235" t="s">
        <v>300</v>
      </c>
      <c r="B16" s="220" t="s">
        <v>301</v>
      </c>
      <c r="C16" s="221">
        <v>980.66499999999996</v>
      </c>
      <c r="D16" s="236">
        <v>1110.279</v>
      </c>
      <c r="E16" s="237">
        <v>942.08600000000001</v>
      </c>
      <c r="F16" s="224">
        <v>-11.674002660592521</v>
      </c>
      <c r="G16" s="225">
        <v>4.095061385054013</v>
      </c>
    </row>
    <row r="17" spans="1:10" ht="19.5" x14ac:dyDescent="0.35">
      <c r="A17" s="238" t="s">
        <v>302</v>
      </c>
      <c r="B17" s="239" t="s">
        <v>303</v>
      </c>
      <c r="C17" s="240">
        <v>1042.883</v>
      </c>
      <c r="D17" s="242">
        <v>1112.297</v>
      </c>
      <c r="E17" s="234">
        <v>981.17499999999995</v>
      </c>
      <c r="F17" s="217">
        <v>-6.2405994082515717</v>
      </c>
      <c r="G17" s="218">
        <v>6.289194078528304</v>
      </c>
    </row>
    <row r="18" spans="1:10" ht="20.25" thickBot="1" x14ac:dyDescent="0.4">
      <c r="A18" s="243" t="s">
        <v>300</v>
      </c>
      <c r="B18" s="244" t="s">
        <v>304</v>
      </c>
      <c r="C18" s="245">
        <v>995.029</v>
      </c>
      <c r="D18" s="246">
        <v>1114.546</v>
      </c>
      <c r="E18" s="247">
        <v>969.16499999999996</v>
      </c>
      <c r="F18" s="248">
        <v>-10.723379743859836</v>
      </c>
      <c r="G18" s="249">
        <v>2.6686890261204268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448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340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341</v>
      </c>
      <c r="B4" s="385" t="s">
        <v>342</v>
      </c>
      <c r="C4" s="386" t="s">
        <v>343</v>
      </c>
      <c r="D4" s="387" t="s">
        <v>344</v>
      </c>
      <c r="E4" s="388" t="s">
        <v>345</v>
      </c>
      <c r="F4" s="386" t="s">
        <v>346</v>
      </c>
      <c r="G4" s="389" t="s">
        <v>347</v>
      </c>
      <c r="H4" s="382"/>
    </row>
    <row r="5" spans="1:8" ht="15.75" x14ac:dyDescent="0.25">
      <c r="A5" s="615" t="s">
        <v>348</v>
      </c>
      <c r="B5" s="616"/>
      <c r="C5" s="616"/>
      <c r="D5" s="616"/>
      <c r="E5" s="616"/>
      <c r="F5" s="616"/>
      <c r="G5" s="617"/>
      <c r="H5" s="382"/>
    </row>
    <row r="6" spans="1:8" ht="15.75" x14ac:dyDescent="0.25">
      <c r="A6" s="613" t="s">
        <v>327</v>
      </c>
      <c r="B6" s="602" t="s">
        <v>349</v>
      </c>
      <c r="C6" s="603" t="s">
        <v>350</v>
      </c>
      <c r="D6" s="604">
        <v>719</v>
      </c>
      <c r="E6" s="605">
        <v>300</v>
      </c>
      <c r="F6" s="603" t="s">
        <v>432</v>
      </c>
      <c r="G6" s="606" t="s">
        <v>351</v>
      </c>
      <c r="H6" s="382"/>
    </row>
    <row r="7" spans="1:8" ht="15.75" x14ac:dyDescent="0.25">
      <c r="A7" s="613" t="s">
        <v>445</v>
      </c>
      <c r="B7" s="602" t="s">
        <v>349</v>
      </c>
      <c r="C7" s="603" t="s">
        <v>350</v>
      </c>
      <c r="D7" s="604">
        <v>745</v>
      </c>
      <c r="E7" s="605">
        <v>175</v>
      </c>
      <c r="F7" s="603" t="s">
        <v>432</v>
      </c>
      <c r="G7" s="606" t="s">
        <v>351</v>
      </c>
      <c r="H7" s="382"/>
    </row>
    <row r="8" spans="1:8" ht="15.75" x14ac:dyDescent="0.25">
      <c r="A8" s="613" t="s">
        <v>446</v>
      </c>
      <c r="B8" s="602" t="s">
        <v>349</v>
      </c>
      <c r="C8" s="603" t="s">
        <v>350</v>
      </c>
      <c r="D8" s="604">
        <v>705</v>
      </c>
      <c r="E8" s="605">
        <v>150</v>
      </c>
      <c r="F8" s="603" t="s">
        <v>432</v>
      </c>
      <c r="G8" s="606" t="s">
        <v>351</v>
      </c>
    </row>
    <row r="9" spans="1:8" ht="15.75" x14ac:dyDescent="0.25">
      <c r="A9" s="613" t="s">
        <v>328</v>
      </c>
      <c r="B9" s="602" t="s">
        <v>349</v>
      </c>
      <c r="C9" s="603" t="s">
        <v>350</v>
      </c>
      <c r="D9" s="604">
        <v>690</v>
      </c>
      <c r="E9" s="605">
        <v>50</v>
      </c>
      <c r="F9" s="603" t="s">
        <v>432</v>
      </c>
      <c r="G9" s="606" t="s">
        <v>351</v>
      </c>
    </row>
    <row r="10" spans="1:8" ht="15.75" x14ac:dyDescent="0.25">
      <c r="A10" s="613" t="s">
        <v>330</v>
      </c>
      <c r="B10" s="602" t="s">
        <v>349</v>
      </c>
      <c r="C10" s="603" t="s">
        <v>350</v>
      </c>
      <c r="D10" s="604">
        <v>630</v>
      </c>
      <c r="E10" s="605">
        <v>50</v>
      </c>
      <c r="F10" s="603" t="s">
        <v>432</v>
      </c>
      <c r="G10" s="606" t="s">
        <v>351</v>
      </c>
    </row>
    <row r="11" spans="1:8" ht="16.5" thickBot="1" x14ac:dyDescent="0.3">
      <c r="A11" s="614" t="s">
        <v>327</v>
      </c>
      <c r="B11" s="607" t="s">
        <v>349</v>
      </c>
      <c r="C11" s="608" t="s">
        <v>350</v>
      </c>
      <c r="D11" s="609">
        <v>715</v>
      </c>
      <c r="E11" s="610">
        <v>300</v>
      </c>
      <c r="F11" s="608" t="s">
        <v>447</v>
      </c>
      <c r="G11" s="611" t="s">
        <v>351</v>
      </c>
    </row>
    <row r="12" spans="1:8" x14ac:dyDescent="0.2">
      <c r="A12" s="391" t="s">
        <v>378</v>
      </c>
    </row>
    <row r="14" spans="1:8" x14ac:dyDescent="0.2">
      <c r="A14" s="395"/>
    </row>
    <row r="16" spans="1:8" ht="15.75" x14ac:dyDescent="0.25">
      <c r="A16" s="589"/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436</v>
      </c>
    </row>
    <row r="2" spans="1:16" ht="20.25" x14ac:dyDescent="0.3">
      <c r="A2" s="134" t="s">
        <v>454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0" t="s">
        <v>92</v>
      </c>
      <c r="F6" s="103" t="s">
        <v>93</v>
      </c>
      <c r="G6" s="70"/>
      <c r="H6" s="69" t="s">
        <v>61</v>
      </c>
      <c r="I6" s="70"/>
      <c r="J6" s="541" t="s">
        <v>92</v>
      </c>
      <c r="K6" s="69" t="s">
        <v>61</v>
      </c>
      <c r="L6" s="70"/>
      <c r="M6" s="541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453</v>
      </c>
      <c r="D7" s="27" t="s">
        <v>450</v>
      </c>
      <c r="E7" s="476"/>
      <c r="F7" s="419" t="s">
        <v>453</v>
      </c>
      <c r="G7" s="17" t="s">
        <v>450</v>
      </c>
      <c r="H7" s="26" t="s">
        <v>453</v>
      </c>
      <c r="I7" s="27" t="s">
        <v>450</v>
      </c>
      <c r="J7" s="476"/>
      <c r="K7" s="26" t="s">
        <v>453</v>
      </c>
      <c r="L7" s="27" t="s">
        <v>450</v>
      </c>
      <c r="M7" s="476"/>
      <c r="N7" s="26" t="s">
        <v>453</v>
      </c>
      <c r="O7" s="27" t="s">
        <v>450</v>
      </c>
      <c r="P7" s="17"/>
    </row>
    <row r="8" spans="1:16" ht="15" x14ac:dyDescent="0.25">
      <c r="A8" s="413" t="s">
        <v>22</v>
      </c>
      <c r="B8" s="420" t="s">
        <v>94</v>
      </c>
      <c r="C8" s="62">
        <v>710.63699999999994</v>
      </c>
      <c r="D8" s="58">
        <v>706.41800000000001</v>
      </c>
      <c r="E8" s="542">
        <v>0.59723846221358146</v>
      </c>
      <c r="F8" s="59">
        <v>31.900655180116683</v>
      </c>
      <c r="G8" s="177">
        <v>30.187100361589948</v>
      </c>
      <c r="H8" s="62">
        <v>713.673</v>
      </c>
      <c r="I8" s="58">
        <v>722.05899999999997</v>
      </c>
      <c r="J8" s="542">
        <v>-1.1614009381504791</v>
      </c>
      <c r="K8" s="62">
        <v>701.28499999999997</v>
      </c>
      <c r="L8" s="58">
        <v>696.87300000000005</v>
      </c>
      <c r="M8" s="542">
        <v>0.63311392463187988</v>
      </c>
      <c r="N8" s="62">
        <v>718.01900000000001</v>
      </c>
      <c r="O8" s="58">
        <v>700.76700000000005</v>
      </c>
      <c r="P8" s="177">
        <v>2.4618739181496778</v>
      </c>
    </row>
    <row r="9" spans="1:16" ht="15" x14ac:dyDescent="0.25">
      <c r="A9" s="413"/>
      <c r="B9" s="421" t="s">
        <v>95</v>
      </c>
      <c r="C9" s="62">
        <v>722.24300000000005</v>
      </c>
      <c r="D9" s="179">
        <v>717.10799999999995</v>
      </c>
      <c r="E9" s="542">
        <v>0.71607066160189325</v>
      </c>
      <c r="F9" s="59">
        <v>39.293805282150608</v>
      </c>
      <c r="G9" s="60">
        <v>39.292098380143877</v>
      </c>
      <c r="H9" s="178">
        <v>685.625</v>
      </c>
      <c r="I9" s="179">
        <v>695.87099999999998</v>
      </c>
      <c r="J9" s="543">
        <v>-1.4723993383831171</v>
      </c>
      <c r="K9" s="178">
        <v>671.76199999999994</v>
      </c>
      <c r="L9" s="179">
        <v>669.29600000000005</v>
      </c>
      <c r="M9" s="543">
        <v>0.36844684564077695</v>
      </c>
      <c r="N9" s="178">
        <v>737.27300000000002</v>
      </c>
      <c r="O9" s="179">
        <v>726.202</v>
      </c>
      <c r="P9" s="60">
        <v>1.5245069553650399</v>
      </c>
    </row>
    <row r="10" spans="1:16" ht="15" x14ac:dyDescent="0.25">
      <c r="A10" s="422" t="s">
        <v>23</v>
      </c>
      <c r="B10" s="421" t="s">
        <v>94</v>
      </c>
      <c r="C10" s="178">
        <v>566.97</v>
      </c>
      <c r="D10" s="179">
        <v>578.72</v>
      </c>
      <c r="E10" s="542">
        <v>-2.0303428255460325</v>
      </c>
      <c r="F10" s="59">
        <v>2.927195335106235</v>
      </c>
      <c r="G10" s="60">
        <v>2.5376705260056922</v>
      </c>
      <c r="H10" s="178">
        <v>591.64400000000001</v>
      </c>
      <c r="I10" s="179">
        <v>605.005</v>
      </c>
      <c r="J10" s="543">
        <v>-2.2084115007313976</v>
      </c>
      <c r="K10" s="178" t="s">
        <v>96</v>
      </c>
      <c r="L10" s="179" t="s">
        <v>96</v>
      </c>
      <c r="M10" s="543" t="s">
        <v>108</v>
      </c>
      <c r="N10" s="178">
        <v>558.52700000000004</v>
      </c>
      <c r="O10" s="179">
        <v>549.54399999999998</v>
      </c>
      <c r="P10" s="60">
        <v>1.6346279824727521</v>
      </c>
    </row>
    <row r="11" spans="1:16" ht="15" x14ac:dyDescent="0.25">
      <c r="A11" s="423"/>
      <c r="B11" s="421" t="s">
        <v>95</v>
      </c>
      <c r="C11" s="178">
        <v>572.74400000000003</v>
      </c>
      <c r="D11" s="179">
        <v>568.91399999999999</v>
      </c>
      <c r="E11" s="542">
        <v>0.67321247148075825</v>
      </c>
      <c r="F11" s="59">
        <v>5.5952655880965301</v>
      </c>
      <c r="G11" s="60">
        <v>5.2740836074386985</v>
      </c>
      <c r="H11" s="178" t="s">
        <v>108</v>
      </c>
      <c r="I11" s="179" t="s">
        <v>96</v>
      </c>
      <c r="J11" s="543" t="s">
        <v>108</v>
      </c>
      <c r="K11" s="178" t="s">
        <v>96</v>
      </c>
      <c r="L11" s="179" t="s">
        <v>96</v>
      </c>
      <c r="M11" s="543" t="s">
        <v>108</v>
      </c>
      <c r="N11" s="178">
        <v>572.94899999999996</v>
      </c>
      <c r="O11" s="179">
        <v>569.20600000000002</v>
      </c>
      <c r="P11" s="60">
        <v>0.65758266778634411</v>
      </c>
    </row>
    <row r="12" spans="1:16" ht="15" x14ac:dyDescent="0.25">
      <c r="A12" s="422" t="s">
        <v>24</v>
      </c>
      <c r="B12" s="421" t="s">
        <v>94</v>
      </c>
      <c r="C12" s="178">
        <v>705.09500000000003</v>
      </c>
      <c r="D12" s="179">
        <v>659.41200000000003</v>
      </c>
      <c r="E12" s="542">
        <v>6.9278387411815352</v>
      </c>
      <c r="F12" s="59">
        <v>0.20859219630562101</v>
      </c>
      <c r="G12" s="60">
        <v>0.21149118217700896</v>
      </c>
      <c r="H12" s="178" t="s">
        <v>96</v>
      </c>
      <c r="I12" s="179" t="s">
        <v>96</v>
      </c>
      <c r="J12" s="543" t="s">
        <v>108</v>
      </c>
      <c r="K12" s="178" t="s">
        <v>108</v>
      </c>
      <c r="L12" s="179" t="s">
        <v>108</v>
      </c>
      <c r="M12" s="543" t="s">
        <v>108</v>
      </c>
      <c r="N12" s="178" t="s">
        <v>96</v>
      </c>
      <c r="O12" s="179">
        <v>630.36099999999999</v>
      </c>
      <c r="P12" s="60" t="s">
        <v>108</v>
      </c>
    </row>
    <row r="13" spans="1:16" ht="15" x14ac:dyDescent="0.25">
      <c r="A13" s="413"/>
      <c r="B13" s="421" t="s">
        <v>95</v>
      </c>
      <c r="C13" s="178">
        <v>655.15099999999995</v>
      </c>
      <c r="D13" s="179">
        <v>664.53300000000002</v>
      </c>
      <c r="E13" s="542">
        <v>-1.4118185251898796</v>
      </c>
      <c r="F13" s="59">
        <v>1.7372970006607056</v>
      </c>
      <c r="G13" s="60">
        <v>1.5716505231227589</v>
      </c>
      <c r="H13" s="178">
        <v>669.91800000000001</v>
      </c>
      <c r="I13" s="179">
        <v>677.40200000000004</v>
      </c>
      <c r="J13" s="543">
        <v>-1.1048092565419112</v>
      </c>
      <c r="K13" s="178" t="s">
        <v>96</v>
      </c>
      <c r="L13" s="179" t="s">
        <v>96</v>
      </c>
      <c r="M13" s="543" t="s">
        <v>108</v>
      </c>
      <c r="N13" s="178">
        <v>656.96900000000005</v>
      </c>
      <c r="O13" s="179">
        <v>667.45399999999995</v>
      </c>
      <c r="P13" s="60">
        <v>-1.5708947732727501</v>
      </c>
    </row>
    <row r="14" spans="1:16" ht="15" x14ac:dyDescent="0.25">
      <c r="A14" s="423"/>
      <c r="B14" s="421" t="s">
        <v>139</v>
      </c>
      <c r="C14" s="178">
        <v>728.91</v>
      </c>
      <c r="D14" s="179">
        <v>749.38900000000001</v>
      </c>
      <c r="E14" s="542">
        <v>-2.7327596215049916</v>
      </c>
      <c r="F14" s="59">
        <v>1.3557878808916268</v>
      </c>
      <c r="G14" s="60">
        <v>1.1241979160171773</v>
      </c>
      <c r="H14" s="178" t="s">
        <v>96</v>
      </c>
      <c r="I14" s="179" t="s">
        <v>96</v>
      </c>
      <c r="J14" s="543" t="s">
        <v>108</v>
      </c>
      <c r="K14" s="178" t="s">
        <v>108</v>
      </c>
      <c r="L14" s="179" t="s">
        <v>108</v>
      </c>
      <c r="M14" s="543" t="s">
        <v>108</v>
      </c>
      <c r="N14" s="178">
        <v>739.63199999999995</v>
      </c>
      <c r="O14" s="179">
        <v>757.32</v>
      </c>
      <c r="P14" s="60">
        <v>-2.3356045000792398</v>
      </c>
    </row>
    <row r="15" spans="1:16" ht="15" x14ac:dyDescent="0.25">
      <c r="A15" s="422" t="s">
        <v>31</v>
      </c>
      <c r="B15" s="421" t="s">
        <v>95</v>
      </c>
      <c r="C15" s="178">
        <v>631.55999999999995</v>
      </c>
      <c r="D15" s="179">
        <v>629.37199999999996</v>
      </c>
      <c r="E15" s="542">
        <v>0.34764813178851117</v>
      </c>
      <c r="F15" s="59">
        <v>12.845398177888038</v>
      </c>
      <c r="G15" s="60">
        <v>15.093976960816846</v>
      </c>
      <c r="H15" s="178">
        <v>605.92100000000005</v>
      </c>
      <c r="I15" s="179">
        <v>635.98</v>
      </c>
      <c r="J15" s="543">
        <v>-4.7264064907701453</v>
      </c>
      <c r="K15" s="178">
        <v>641.03</v>
      </c>
      <c r="L15" s="179">
        <v>633.755</v>
      </c>
      <c r="M15" s="543">
        <v>1.1479199375152822</v>
      </c>
      <c r="N15" s="178">
        <v>635.73099999999999</v>
      </c>
      <c r="O15" s="179">
        <v>625.40700000000004</v>
      </c>
      <c r="P15" s="60">
        <v>1.6507650218177849</v>
      </c>
    </row>
    <row r="16" spans="1:16" ht="15" x14ac:dyDescent="0.25">
      <c r="A16" s="422" t="s">
        <v>97</v>
      </c>
      <c r="B16" s="421" t="s">
        <v>94</v>
      </c>
      <c r="C16" s="178" t="s">
        <v>96</v>
      </c>
      <c r="D16" s="179">
        <v>622.01900000000001</v>
      </c>
      <c r="E16" s="542" t="s">
        <v>108</v>
      </c>
      <c r="F16" s="59">
        <v>7.1515840170621708E-2</v>
      </c>
      <c r="G16" s="60">
        <v>0.26841040006770051</v>
      </c>
      <c r="H16" s="178" t="s">
        <v>108</v>
      </c>
      <c r="I16" s="179" t="s">
        <v>96</v>
      </c>
      <c r="J16" s="543" t="s">
        <v>108</v>
      </c>
      <c r="K16" s="178" t="s">
        <v>108</v>
      </c>
      <c r="L16" s="179" t="s">
        <v>108</v>
      </c>
      <c r="M16" s="543" t="s">
        <v>108</v>
      </c>
      <c r="N16" s="178" t="s">
        <v>96</v>
      </c>
      <c r="O16" s="179">
        <v>630.72299999999996</v>
      </c>
      <c r="P16" s="60" t="s">
        <v>108</v>
      </c>
    </row>
    <row r="17" spans="1:60" ht="15" x14ac:dyDescent="0.25">
      <c r="A17" s="423"/>
      <c r="B17" s="421" t="s">
        <v>95</v>
      </c>
      <c r="C17" s="180">
        <v>585.87400000000002</v>
      </c>
      <c r="D17" s="181">
        <v>595.25300000000004</v>
      </c>
      <c r="E17" s="591">
        <v>-1.5756325461610474</v>
      </c>
      <c r="F17" s="424">
        <v>0.30689046595571151</v>
      </c>
      <c r="G17" s="65">
        <v>6.6577683412480104E-2</v>
      </c>
      <c r="H17" s="180" t="s">
        <v>96</v>
      </c>
      <c r="I17" s="181" t="s">
        <v>108</v>
      </c>
      <c r="J17" s="592" t="s">
        <v>108</v>
      </c>
      <c r="K17" s="180" t="s">
        <v>96</v>
      </c>
      <c r="L17" s="181" t="s">
        <v>108</v>
      </c>
      <c r="M17" s="592" t="s">
        <v>108</v>
      </c>
      <c r="N17" s="180" t="s">
        <v>96</v>
      </c>
      <c r="O17" s="181">
        <v>595.25300000000004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619.596</v>
      </c>
      <c r="D18" s="61">
        <v>619.41700000000003</v>
      </c>
      <c r="E18" s="592">
        <v>2.8898141316750045E-2</v>
      </c>
      <c r="F18" s="426">
        <v>3.7575970526576281</v>
      </c>
      <c r="G18" s="65">
        <v>4.3727424592078172</v>
      </c>
      <c r="H18" s="63">
        <v>601.89099999999996</v>
      </c>
      <c r="I18" s="61">
        <v>610.30700000000002</v>
      </c>
      <c r="J18" s="545">
        <v>-1.3789781208473855</v>
      </c>
      <c r="K18" s="63">
        <v>623.17600000000004</v>
      </c>
      <c r="L18" s="61">
        <v>622.47</v>
      </c>
      <c r="M18" s="545">
        <v>0.11341912060019232</v>
      </c>
      <c r="N18" s="63">
        <v>624.495</v>
      </c>
      <c r="O18" s="61">
        <v>621.03700000000003</v>
      </c>
      <c r="P18" s="546">
        <v>0.55681062480978905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435</v>
      </c>
      <c r="B1" s="354"/>
      <c r="C1" s="354"/>
      <c r="D1" s="354"/>
      <c r="E1" s="354"/>
      <c r="F1" s="354"/>
      <c r="G1" s="354"/>
      <c r="J1" s="353" t="s">
        <v>458</v>
      </c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325</v>
      </c>
      <c r="B2" s="357">
        <v>4.3097000000000003</v>
      </c>
      <c r="C2" s="356" t="s">
        <v>326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327</v>
      </c>
      <c r="B4" s="359"/>
      <c r="C4" s="359"/>
      <c r="D4" s="360"/>
      <c r="E4" s="358" t="s">
        <v>328</v>
      </c>
      <c r="F4" s="359"/>
      <c r="G4" s="359"/>
      <c r="H4" s="360"/>
      <c r="I4" s="358" t="s">
        <v>329</v>
      </c>
      <c r="J4" s="359"/>
      <c r="K4" s="361"/>
      <c r="L4" s="354"/>
      <c r="M4" s="358" t="s">
        <v>330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243</v>
      </c>
      <c r="B5" s="363" t="s">
        <v>331</v>
      </c>
      <c r="C5" s="364" t="s">
        <v>332</v>
      </c>
      <c r="D5" s="354"/>
      <c r="E5" s="363" t="s">
        <v>243</v>
      </c>
      <c r="F5" s="363" t="s">
        <v>331</v>
      </c>
      <c r="G5" s="364" t="s">
        <v>332</v>
      </c>
      <c r="H5" s="354"/>
      <c r="I5" s="362" t="s">
        <v>243</v>
      </c>
      <c r="J5" s="363" t="s">
        <v>331</v>
      </c>
      <c r="K5" s="364" t="s">
        <v>332</v>
      </c>
      <c r="L5" s="354"/>
      <c r="M5" s="362" t="s">
        <v>243</v>
      </c>
      <c r="N5" s="365" t="s">
        <v>331</v>
      </c>
      <c r="O5" s="366" t="s">
        <v>332</v>
      </c>
      <c r="P5" s="354"/>
      <c r="Q5" s="354"/>
      <c r="R5" s="354"/>
      <c r="S5" s="354"/>
    </row>
    <row r="6" spans="1:19" s="355" customFormat="1" ht="15.75" x14ac:dyDescent="0.25">
      <c r="A6" s="370" t="s">
        <v>338</v>
      </c>
      <c r="B6" s="368">
        <v>637.8356</v>
      </c>
      <c r="C6" s="369">
        <v>148</v>
      </c>
      <c r="D6" s="354"/>
      <c r="E6" s="370" t="s">
        <v>248</v>
      </c>
      <c r="F6" s="368">
        <v>343.69857500000001</v>
      </c>
      <c r="G6" s="369">
        <v>79.75</v>
      </c>
      <c r="H6" s="354"/>
      <c r="I6" s="370" t="s">
        <v>245</v>
      </c>
      <c r="J6" s="368">
        <v>541.72929000000011</v>
      </c>
      <c r="K6" s="369">
        <v>125.7</v>
      </c>
      <c r="L6" s="354"/>
      <c r="M6" s="370" t="s">
        <v>334</v>
      </c>
      <c r="N6" s="368">
        <v>562.08271019000017</v>
      </c>
      <c r="O6" s="369">
        <v>130.42270000000002</v>
      </c>
      <c r="P6" s="354"/>
      <c r="Q6" s="354"/>
      <c r="R6" s="354"/>
      <c r="S6" s="354"/>
    </row>
    <row r="7" spans="1:19" s="355" customFormat="1" ht="15.75" x14ac:dyDescent="0.25">
      <c r="A7" s="370" t="s">
        <v>245</v>
      </c>
      <c r="B7" s="368">
        <v>654.64343000000008</v>
      </c>
      <c r="C7" s="369">
        <v>151.9</v>
      </c>
      <c r="D7" s="354"/>
      <c r="E7" s="370" t="s">
        <v>245</v>
      </c>
      <c r="F7" s="368">
        <v>590.4289</v>
      </c>
      <c r="G7" s="369">
        <v>137</v>
      </c>
      <c r="H7" s="354"/>
      <c r="I7" s="370" t="s">
        <v>338</v>
      </c>
      <c r="J7" s="368">
        <v>547.33190000000002</v>
      </c>
      <c r="K7" s="369">
        <v>127</v>
      </c>
      <c r="L7" s="354"/>
      <c r="M7" s="370" t="s">
        <v>245</v>
      </c>
      <c r="N7" s="368">
        <v>582.28356700000006</v>
      </c>
      <c r="O7" s="369">
        <v>135.11000000000001</v>
      </c>
      <c r="P7" s="354"/>
      <c r="Q7" s="354"/>
      <c r="R7" s="354"/>
      <c r="S7" s="354"/>
    </row>
    <row r="8" spans="1:19" s="355" customFormat="1" ht="15.75" x14ac:dyDescent="0.25">
      <c r="A8" s="370" t="s">
        <v>404</v>
      </c>
      <c r="B8" s="368">
        <v>691.69607575000009</v>
      </c>
      <c r="C8" s="369">
        <v>160.4975</v>
      </c>
      <c r="D8" s="354"/>
      <c r="E8" s="370" t="s">
        <v>397</v>
      </c>
      <c r="F8" s="368">
        <v>599.63054047000003</v>
      </c>
      <c r="G8" s="369">
        <v>139.13509999999999</v>
      </c>
      <c r="H8" s="354"/>
      <c r="I8" s="370" t="s">
        <v>363</v>
      </c>
      <c r="J8" s="368">
        <v>611.1331297700001</v>
      </c>
      <c r="K8" s="369">
        <v>141.80410000000001</v>
      </c>
      <c r="L8" s="354"/>
      <c r="M8" s="367" t="s">
        <v>333</v>
      </c>
      <c r="N8" s="368">
        <v>583.94021568000005</v>
      </c>
      <c r="O8" s="369">
        <v>135.49440000000001</v>
      </c>
      <c r="P8" s="354"/>
      <c r="Q8" s="354"/>
      <c r="R8" s="354"/>
      <c r="S8" s="354"/>
    </row>
    <row r="9" spans="1:19" s="355" customFormat="1" ht="15.75" x14ac:dyDescent="0.25">
      <c r="A9" s="370" t="s">
        <v>248</v>
      </c>
      <c r="B9" s="368">
        <v>700.32625000000007</v>
      </c>
      <c r="C9" s="369">
        <v>162.5</v>
      </c>
      <c r="D9" s="354"/>
      <c r="E9" s="370" t="s">
        <v>247</v>
      </c>
      <c r="F9" s="368">
        <v>600.29811300000006</v>
      </c>
      <c r="G9" s="369">
        <v>139.29</v>
      </c>
      <c r="H9" s="354"/>
      <c r="I9" s="370" t="s">
        <v>248</v>
      </c>
      <c r="J9" s="368">
        <v>617.36452500000007</v>
      </c>
      <c r="K9" s="369">
        <v>143.25</v>
      </c>
      <c r="L9" s="354"/>
      <c r="M9" s="370" t="s">
        <v>397</v>
      </c>
      <c r="N9" s="368">
        <v>592.66908206000005</v>
      </c>
      <c r="O9" s="369">
        <v>137.5198</v>
      </c>
      <c r="P9" s="354"/>
      <c r="Q9" s="354"/>
      <c r="R9" s="354"/>
      <c r="S9" s="354"/>
    </row>
    <row r="10" spans="1:19" s="355" customFormat="1" ht="15.75" x14ac:dyDescent="0.25">
      <c r="A10" s="367" t="s">
        <v>400</v>
      </c>
      <c r="B10" s="368">
        <v>700.73480956000014</v>
      </c>
      <c r="C10" s="369">
        <v>162.59480000000002</v>
      </c>
      <c r="D10" s="354"/>
      <c r="E10" s="367" t="s">
        <v>333</v>
      </c>
      <c r="F10" s="368">
        <v>683.09994813000014</v>
      </c>
      <c r="G10" s="369">
        <v>158.50290000000001</v>
      </c>
      <c r="H10" s="354"/>
      <c r="I10" s="370" t="s">
        <v>247</v>
      </c>
      <c r="J10" s="368">
        <v>624.47553000000005</v>
      </c>
      <c r="K10" s="369">
        <v>144.9</v>
      </c>
      <c r="L10" s="354"/>
      <c r="M10" s="370" t="s">
        <v>248</v>
      </c>
      <c r="N10" s="368">
        <v>603.35800000000006</v>
      </c>
      <c r="O10" s="369">
        <v>140</v>
      </c>
      <c r="P10" s="354"/>
      <c r="Q10" s="354"/>
      <c r="R10" s="354"/>
      <c r="S10" s="354"/>
    </row>
    <row r="11" spans="1:19" s="355" customFormat="1" ht="18.75" x14ac:dyDescent="0.3">
      <c r="A11" s="374" t="s">
        <v>335</v>
      </c>
      <c r="B11" s="372">
        <v>706.41800000000001</v>
      </c>
      <c r="C11" s="373">
        <v>163.91349745921988</v>
      </c>
      <c r="D11" s="354"/>
      <c r="E11" s="370" t="s">
        <v>399</v>
      </c>
      <c r="F11" s="368">
        <v>686.96618000000012</v>
      </c>
      <c r="G11" s="369">
        <v>159.4</v>
      </c>
      <c r="H11" s="354"/>
      <c r="I11" s="367" t="s">
        <v>333</v>
      </c>
      <c r="J11" s="368">
        <v>628.01120788000014</v>
      </c>
      <c r="K11" s="369">
        <v>145.72040000000001</v>
      </c>
      <c r="L11" s="354"/>
      <c r="M11" s="371" t="s">
        <v>335</v>
      </c>
      <c r="N11" s="372">
        <v>629.37199999999996</v>
      </c>
      <c r="O11" s="373">
        <v>146.03615100819081</v>
      </c>
      <c r="P11" s="354"/>
      <c r="Q11" s="354"/>
      <c r="R11" s="354"/>
      <c r="S11" s="354"/>
    </row>
    <row r="12" spans="1:19" ht="18.75" x14ac:dyDescent="0.3">
      <c r="A12" s="370" t="s">
        <v>247</v>
      </c>
      <c r="B12" s="368">
        <v>729.45982200000003</v>
      </c>
      <c r="C12" s="369">
        <v>169.26</v>
      </c>
      <c r="D12" s="354"/>
      <c r="E12" s="370" t="s">
        <v>363</v>
      </c>
      <c r="F12" s="368">
        <v>698.36619844000006</v>
      </c>
      <c r="G12" s="369">
        <v>162.04519999999999</v>
      </c>
      <c r="H12" s="354"/>
      <c r="I12" s="371" t="s">
        <v>335</v>
      </c>
      <c r="J12" s="372">
        <v>664.53300000000002</v>
      </c>
      <c r="K12" s="373">
        <v>154.19472353064018</v>
      </c>
      <c r="L12" s="354"/>
      <c r="M12" s="370" t="s">
        <v>336</v>
      </c>
      <c r="N12" s="368">
        <v>654.945109</v>
      </c>
      <c r="O12" s="369">
        <v>151.97</v>
      </c>
      <c r="P12" s="354"/>
      <c r="Q12" s="354"/>
      <c r="R12" s="354"/>
      <c r="S12" s="354"/>
    </row>
    <row r="13" spans="1:19" ht="18.75" x14ac:dyDescent="0.3">
      <c r="A13" s="370" t="s">
        <v>334</v>
      </c>
      <c r="B13" s="368">
        <v>730.12782550000009</v>
      </c>
      <c r="C13" s="369">
        <v>169.41500000000002</v>
      </c>
      <c r="D13" s="354"/>
      <c r="E13" s="374" t="s">
        <v>335</v>
      </c>
      <c r="F13" s="372">
        <v>717.10799999999995</v>
      </c>
      <c r="G13" s="373">
        <v>166.39394853470077</v>
      </c>
      <c r="H13" s="354"/>
      <c r="I13" s="370" t="s">
        <v>397</v>
      </c>
      <c r="J13" s="368">
        <v>671.76629907000006</v>
      </c>
      <c r="K13" s="369">
        <v>155.87309999999999</v>
      </c>
      <c r="L13" s="354"/>
      <c r="M13" s="370" t="s">
        <v>382</v>
      </c>
      <c r="N13" s="368">
        <v>736.95870000000002</v>
      </c>
      <c r="O13" s="369">
        <v>171</v>
      </c>
      <c r="P13" s="354"/>
      <c r="Q13" s="354"/>
      <c r="R13" s="354"/>
      <c r="S13" s="354"/>
    </row>
    <row r="14" spans="1:19" ht="15.75" x14ac:dyDescent="0.25">
      <c r="A14" s="367" t="s">
        <v>333</v>
      </c>
      <c r="B14" s="368">
        <v>749.20643643000005</v>
      </c>
      <c r="C14" s="369">
        <v>173.84190000000001</v>
      </c>
      <c r="D14" s="354"/>
      <c r="E14" s="370" t="s">
        <v>244</v>
      </c>
      <c r="F14" s="368">
        <v>773.59115000000008</v>
      </c>
      <c r="G14" s="369">
        <v>179.5</v>
      </c>
      <c r="H14" s="354"/>
      <c r="I14" s="370" t="s">
        <v>244</v>
      </c>
      <c r="J14" s="368">
        <v>722.95217500000001</v>
      </c>
      <c r="K14" s="369">
        <v>167.75</v>
      </c>
      <c r="L14" s="354"/>
      <c r="M14" s="370" t="s">
        <v>246</v>
      </c>
      <c r="N14" s="368">
        <v>748.16392000000008</v>
      </c>
      <c r="O14" s="369">
        <v>173.6</v>
      </c>
      <c r="P14" s="354"/>
      <c r="Q14" s="354"/>
      <c r="R14" s="354"/>
      <c r="S14" s="354"/>
    </row>
    <row r="15" spans="1:19" ht="15.75" x14ac:dyDescent="0.25">
      <c r="A15" s="370" t="s">
        <v>399</v>
      </c>
      <c r="B15" s="368">
        <v>783.54655700000012</v>
      </c>
      <c r="C15" s="369">
        <v>181.81</v>
      </c>
      <c r="D15" s="354"/>
      <c r="E15" s="370" t="s">
        <v>251</v>
      </c>
      <c r="F15" s="368">
        <v>801.60420000000011</v>
      </c>
      <c r="G15" s="369">
        <v>186</v>
      </c>
      <c r="H15" s="354"/>
      <c r="I15" s="370" t="s">
        <v>251</v>
      </c>
      <c r="J15" s="368">
        <v>741.26840000000004</v>
      </c>
      <c r="K15" s="369">
        <v>172</v>
      </c>
      <c r="L15" s="354"/>
      <c r="M15" s="370" t="s">
        <v>449</v>
      </c>
      <c r="N15" s="368">
        <v>762.81690000000003</v>
      </c>
      <c r="O15" s="369">
        <v>177</v>
      </c>
      <c r="P15" s="354"/>
      <c r="Q15" s="354"/>
      <c r="R15" s="354"/>
      <c r="S15" s="354"/>
    </row>
    <row r="16" spans="1:19" ht="15.75" x14ac:dyDescent="0.25">
      <c r="A16" s="370" t="s">
        <v>336</v>
      </c>
      <c r="B16" s="368">
        <v>789.62323400000002</v>
      </c>
      <c r="C16" s="369">
        <v>183.22</v>
      </c>
      <c r="D16" s="354"/>
      <c r="E16" s="370" t="s">
        <v>449</v>
      </c>
      <c r="F16" s="368">
        <v>853.32060000000001</v>
      </c>
      <c r="G16" s="369">
        <v>198</v>
      </c>
      <c r="H16" s="354"/>
      <c r="I16" s="370" t="s">
        <v>382</v>
      </c>
      <c r="J16" s="368">
        <v>747.73295000000007</v>
      </c>
      <c r="K16" s="369">
        <v>173.5</v>
      </c>
      <c r="L16" s="354"/>
      <c r="M16" s="367" t="s">
        <v>252</v>
      </c>
      <c r="N16" s="368">
        <v>797.29450000000008</v>
      </c>
      <c r="O16" s="369">
        <v>185</v>
      </c>
      <c r="P16" s="354"/>
      <c r="Q16" s="354"/>
      <c r="R16" s="354"/>
      <c r="S16" s="354"/>
    </row>
    <row r="17" spans="1:18" ht="18.75" x14ac:dyDescent="0.3">
      <c r="A17" s="370" t="s">
        <v>244</v>
      </c>
      <c r="B17" s="368">
        <v>792.98480000000006</v>
      </c>
      <c r="C17" s="369">
        <v>184</v>
      </c>
      <c r="D17" s="354"/>
      <c r="E17" s="375" t="s">
        <v>337</v>
      </c>
      <c r="F17" s="376">
        <v>668.01021864000006</v>
      </c>
      <c r="G17" s="377">
        <v>155.00155895770007</v>
      </c>
      <c r="H17" s="354"/>
      <c r="I17" s="370" t="s">
        <v>246</v>
      </c>
      <c r="J17" s="368">
        <v>767.12660000000005</v>
      </c>
      <c r="K17" s="369">
        <v>178</v>
      </c>
      <c r="L17" s="354"/>
      <c r="M17" s="375" t="s">
        <v>337</v>
      </c>
      <c r="N17" s="376">
        <v>659.44406399363641</v>
      </c>
      <c r="O17" s="377">
        <v>153.01391372801734</v>
      </c>
      <c r="P17" s="354"/>
      <c r="Q17"/>
      <c r="R17"/>
    </row>
    <row r="18" spans="1:18" ht="15.75" x14ac:dyDescent="0.25">
      <c r="A18" s="370" t="s">
        <v>246</v>
      </c>
      <c r="B18" s="368">
        <v>804.19002</v>
      </c>
      <c r="C18" s="369">
        <v>186.6</v>
      </c>
      <c r="D18" s="354"/>
      <c r="E18"/>
      <c r="F18"/>
      <c r="G18"/>
      <c r="H18" s="354"/>
      <c r="I18" s="370" t="s">
        <v>449</v>
      </c>
      <c r="J18" s="368">
        <v>805.91390000000001</v>
      </c>
      <c r="K18" s="369">
        <v>187</v>
      </c>
      <c r="L18" s="354"/>
      <c r="M18" s="354"/>
      <c r="N18" s="354"/>
      <c r="O18" s="354"/>
      <c r="P18" s="354"/>
      <c r="Q18"/>
      <c r="R18"/>
    </row>
    <row r="19" spans="1:18" ht="18.75" x14ac:dyDescent="0.3">
      <c r="A19" s="370" t="s">
        <v>382</v>
      </c>
      <c r="B19" s="368">
        <v>825.30755000000011</v>
      </c>
      <c r="C19" s="369">
        <v>191.5</v>
      </c>
      <c r="D19" s="354"/>
      <c r="E19"/>
      <c r="F19"/>
      <c r="G19"/>
      <c r="H19" s="354"/>
      <c r="I19" s="375" t="s">
        <v>337</v>
      </c>
      <c r="J19" s="376">
        <v>668.56453128615397</v>
      </c>
      <c r="K19" s="377">
        <v>155.13017873312617</v>
      </c>
      <c r="L19" s="354"/>
      <c r="M19" s="354"/>
      <c r="N19" s="354"/>
      <c r="O19" s="354"/>
    </row>
    <row r="20" spans="1:18" ht="18.75" x14ac:dyDescent="0.3">
      <c r="A20" s="375" t="s">
        <v>337</v>
      </c>
      <c r="B20" s="376">
        <v>735.43574358857143</v>
      </c>
      <c r="C20" s="377">
        <v>170.64662124708713</v>
      </c>
      <c r="D20" s="354"/>
      <c r="E20"/>
      <c r="F20"/>
      <c r="G20"/>
      <c r="H20" s="354"/>
      <c r="I20" s="354"/>
      <c r="J20" s="354"/>
      <c r="K20" s="354"/>
      <c r="L20" s="354"/>
      <c r="M20" s="354"/>
      <c r="N20" s="354"/>
      <c r="O20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435</v>
      </c>
      <c r="B1" s="479"/>
      <c r="C1" s="480"/>
      <c r="D1" s="480"/>
      <c r="E1" s="480"/>
      <c r="F1" s="480"/>
      <c r="I1" s="481" t="s">
        <v>459</v>
      </c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339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434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454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305</v>
      </c>
      <c r="B6" s="494" t="s">
        <v>306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453</v>
      </c>
      <c r="D7" s="27" t="s">
        <v>450</v>
      </c>
      <c r="E7" s="432"/>
      <c r="F7" s="279" t="s">
        <v>453</v>
      </c>
      <c r="G7" s="17" t="s">
        <v>450</v>
      </c>
      <c r="H7" s="26" t="s">
        <v>453</v>
      </c>
      <c r="I7" s="27" t="s">
        <v>450</v>
      </c>
      <c r="J7" s="432"/>
      <c r="K7" s="26" t="s">
        <v>453</v>
      </c>
      <c r="L7" s="27" t="s">
        <v>450</v>
      </c>
      <c r="M7" s="432"/>
      <c r="N7" s="26" t="s">
        <v>453</v>
      </c>
      <c r="O7" s="27" t="s">
        <v>450</v>
      </c>
      <c r="P7" s="434"/>
    </row>
    <row r="8" spans="1:16" ht="31.5" x14ac:dyDescent="0.25">
      <c r="A8" s="280" t="s">
        <v>377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307</v>
      </c>
      <c r="B9" s="283">
        <v>450</v>
      </c>
      <c r="C9" s="461">
        <v>1326.98</v>
      </c>
      <c r="D9" s="284">
        <v>1392.261</v>
      </c>
      <c r="E9" s="397">
        <v>-4.6888478525219011</v>
      </c>
      <c r="F9" s="285">
        <v>75.684077001352122</v>
      </c>
      <c r="G9" s="286">
        <v>60.625002304852728</v>
      </c>
      <c r="H9" s="287">
        <v>1364.404</v>
      </c>
      <c r="I9" s="284">
        <v>1516.673</v>
      </c>
      <c r="J9" s="397">
        <v>-10.039672361807721</v>
      </c>
      <c r="K9" s="287">
        <v>1365.296</v>
      </c>
      <c r="L9" s="284">
        <v>1461.3530000000001</v>
      </c>
      <c r="M9" s="397">
        <v>-6.5731551514247419</v>
      </c>
      <c r="N9" s="287">
        <v>1206.5650000000001</v>
      </c>
      <c r="O9" s="284">
        <v>1271.0350000000001</v>
      </c>
      <c r="P9" s="462">
        <v>-5.0722442733677688</v>
      </c>
    </row>
    <row r="10" spans="1:16" ht="15.75" x14ac:dyDescent="0.2">
      <c r="A10" s="288" t="s">
        <v>308</v>
      </c>
      <c r="B10" s="289">
        <v>500</v>
      </c>
      <c r="C10" s="463">
        <v>1469.2190000000001</v>
      </c>
      <c r="D10" s="290">
        <v>1398.598</v>
      </c>
      <c r="E10" s="398">
        <v>5.0494137700754687</v>
      </c>
      <c r="F10" s="291">
        <v>7.4955742343773943</v>
      </c>
      <c r="G10" s="292">
        <v>13.415717989283356</v>
      </c>
      <c r="H10" s="293">
        <v>1625.146</v>
      </c>
      <c r="I10" s="290">
        <v>1748.287</v>
      </c>
      <c r="J10" s="398">
        <v>-7.0435231743987154</v>
      </c>
      <c r="K10" s="293">
        <v>1667.297</v>
      </c>
      <c r="L10" s="290">
        <v>1528.105</v>
      </c>
      <c r="M10" s="398">
        <v>9.1087981519594532</v>
      </c>
      <c r="N10" s="293">
        <v>1331.0260000000001</v>
      </c>
      <c r="O10" s="290">
        <v>1277.6579999999999</v>
      </c>
      <c r="P10" s="464">
        <v>4.1770176369576344</v>
      </c>
    </row>
    <row r="11" spans="1:16" ht="15.75" x14ac:dyDescent="0.2">
      <c r="A11" s="288" t="s">
        <v>309</v>
      </c>
      <c r="B11" s="289">
        <v>500</v>
      </c>
      <c r="C11" s="463">
        <v>1454.9570000000001</v>
      </c>
      <c r="D11" s="290">
        <v>1448.9159999999999</v>
      </c>
      <c r="E11" s="398">
        <v>0.41693238255358955</v>
      </c>
      <c r="F11" s="291">
        <v>4.5926901685275778</v>
      </c>
      <c r="G11" s="292">
        <v>4.9563553087211947</v>
      </c>
      <c r="H11" s="293">
        <v>1502.0170000000001</v>
      </c>
      <c r="I11" s="290">
        <v>1726.94</v>
      </c>
      <c r="J11" s="398">
        <v>-13.024366799078138</v>
      </c>
      <c r="K11" s="293">
        <v>1527.424</v>
      </c>
      <c r="L11" s="290">
        <v>1540.345</v>
      </c>
      <c r="M11" s="398">
        <v>-0.83883805251421273</v>
      </c>
      <c r="N11" s="293">
        <v>1321.518</v>
      </c>
      <c r="O11" s="290">
        <v>1259.8230000000001</v>
      </c>
      <c r="P11" s="464">
        <v>4.8971164996987611</v>
      </c>
    </row>
    <row r="12" spans="1:16" ht="15.75" x14ac:dyDescent="0.2">
      <c r="A12" s="288" t="s">
        <v>310</v>
      </c>
      <c r="B12" s="294" t="s">
        <v>311</v>
      </c>
      <c r="C12" s="463">
        <v>1502.2629999999999</v>
      </c>
      <c r="D12" s="290">
        <v>1515.7660000000001</v>
      </c>
      <c r="E12" s="398">
        <v>-0.89083671226298489</v>
      </c>
      <c r="F12" s="291">
        <v>0.59486471793585072</v>
      </c>
      <c r="G12" s="292">
        <v>1.0572820439065225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312</v>
      </c>
      <c r="B13" s="289">
        <v>550</v>
      </c>
      <c r="C13" s="463">
        <v>1951.902</v>
      </c>
      <c r="D13" s="290">
        <v>1923.337</v>
      </c>
      <c r="E13" s="398">
        <v>1.485179144372518</v>
      </c>
      <c r="F13" s="291">
        <v>11.63279387780705</v>
      </c>
      <c r="G13" s="292">
        <v>19.945642353236199</v>
      </c>
      <c r="H13" s="293">
        <v>2043.614</v>
      </c>
      <c r="I13" s="290">
        <v>2091.3620000000001</v>
      </c>
      <c r="J13" s="398">
        <v>-2.2831054595043825</v>
      </c>
      <c r="K13" s="293" t="s">
        <v>96</v>
      </c>
      <c r="L13" s="290" t="s">
        <v>96</v>
      </c>
      <c r="M13" s="437" t="s">
        <v>108</v>
      </c>
      <c r="N13" s="293">
        <v>1264.2719999999999</v>
      </c>
      <c r="O13" s="290">
        <v>1256.2090000000001</v>
      </c>
      <c r="P13" s="464">
        <v>0.6418517937699757</v>
      </c>
    </row>
    <row r="14" spans="1:16" ht="16.5" thickBot="1" x14ac:dyDescent="0.25">
      <c r="A14" s="295"/>
      <c r="B14" s="296" t="s">
        <v>106</v>
      </c>
      <c r="C14" s="297" t="s">
        <v>313</v>
      </c>
      <c r="D14" s="298" t="s">
        <v>313</v>
      </c>
      <c r="E14" s="399" t="s">
        <v>313</v>
      </c>
      <c r="F14" s="299">
        <v>100</v>
      </c>
      <c r="G14" s="300">
        <v>100</v>
      </c>
      <c r="H14" s="297" t="s">
        <v>313</v>
      </c>
      <c r="I14" s="298" t="s">
        <v>313</v>
      </c>
      <c r="J14" s="399" t="s">
        <v>313</v>
      </c>
      <c r="K14" s="297" t="s">
        <v>313</v>
      </c>
      <c r="L14" s="298" t="s">
        <v>313</v>
      </c>
      <c r="M14" s="399" t="s">
        <v>313</v>
      </c>
      <c r="N14" s="297" t="s">
        <v>313</v>
      </c>
      <c r="O14" s="298" t="s">
        <v>313</v>
      </c>
      <c r="P14" s="465" t="s">
        <v>313</v>
      </c>
    </row>
    <row r="15" spans="1:16" ht="15.75" x14ac:dyDescent="0.25">
      <c r="A15" s="301" t="s">
        <v>314</v>
      </c>
      <c r="B15" s="496">
        <v>450</v>
      </c>
      <c r="C15" s="302">
        <v>1333.2550000000001</v>
      </c>
      <c r="D15" s="303">
        <v>1389.2719999999999</v>
      </c>
      <c r="E15" s="163">
        <v>-4.0321117822859618</v>
      </c>
      <c r="F15" s="304">
        <v>9.5627245246445511</v>
      </c>
      <c r="G15" s="177">
        <v>6.0292444550559292</v>
      </c>
      <c r="H15" s="62">
        <v>1420.7059999999999</v>
      </c>
      <c r="I15" s="58">
        <v>1555.296</v>
      </c>
      <c r="J15" s="163">
        <v>-8.6536582103985449</v>
      </c>
      <c r="K15" s="62">
        <v>1364.8630000000001</v>
      </c>
      <c r="L15" s="58">
        <v>1461.3530000000001</v>
      </c>
      <c r="M15" s="163">
        <v>-6.6027852271148726</v>
      </c>
      <c r="N15" s="62">
        <v>1212.82</v>
      </c>
      <c r="O15" s="58">
        <v>1262.046</v>
      </c>
      <c r="P15" s="164">
        <v>-3.9004917411885236</v>
      </c>
    </row>
    <row r="16" spans="1:16" ht="15.75" x14ac:dyDescent="0.25">
      <c r="A16" s="305" t="s">
        <v>297</v>
      </c>
      <c r="B16" s="497">
        <v>500</v>
      </c>
      <c r="C16" s="306">
        <v>1818.5619999999999</v>
      </c>
      <c r="D16" s="64">
        <v>1739.665</v>
      </c>
      <c r="E16" s="165">
        <v>4.5351834979723078</v>
      </c>
      <c r="F16" s="307">
        <v>2.7619427923533793</v>
      </c>
      <c r="G16" s="60">
        <v>3.2851523933334406</v>
      </c>
      <c r="H16" s="178">
        <v>2105.7979999999998</v>
      </c>
      <c r="I16" s="179">
        <v>2100.0070000000001</v>
      </c>
      <c r="J16" s="165">
        <v>0.2757609855586059</v>
      </c>
      <c r="K16" s="178">
        <v>1618.7570000000001</v>
      </c>
      <c r="L16" s="179">
        <v>1619.9760000000001</v>
      </c>
      <c r="M16" s="165">
        <v>-7.5248028365855466E-2</v>
      </c>
      <c r="N16" s="178">
        <v>1386.0530000000001</v>
      </c>
      <c r="O16" s="179">
        <v>1333.6949999999999</v>
      </c>
      <c r="P16" s="435">
        <v>3.9257851307832881</v>
      </c>
    </row>
    <row r="17" spans="1:16" ht="15.75" x14ac:dyDescent="0.25">
      <c r="A17" s="308" t="s">
        <v>315</v>
      </c>
      <c r="B17" s="497">
        <v>550</v>
      </c>
      <c r="C17" s="302">
        <v>1923.144</v>
      </c>
      <c r="D17" s="303">
        <v>1846.7909999999999</v>
      </c>
      <c r="E17" s="165">
        <v>4.1343606287879933</v>
      </c>
      <c r="F17" s="307">
        <v>1.3088565552390412</v>
      </c>
      <c r="G17" s="60">
        <v>1.9229762955540499</v>
      </c>
      <c r="H17" s="178">
        <v>2043.614</v>
      </c>
      <c r="I17" s="179">
        <v>2091.3620000000001</v>
      </c>
      <c r="J17" s="165">
        <v>-2.2831054595043825</v>
      </c>
      <c r="K17" s="178" t="s">
        <v>96</v>
      </c>
      <c r="L17" s="179" t="s">
        <v>96</v>
      </c>
      <c r="M17" s="433" t="s">
        <v>108</v>
      </c>
      <c r="N17" s="178">
        <v>1318.3389999999999</v>
      </c>
      <c r="O17" s="179">
        <v>1265.489</v>
      </c>
      <c r="P17" s="435">
        <v>4.1762512356883317</v>
      </c>
    </row>
    <row r="18" spans="1:16" ht="15.75" x14ac:dyDescent="0.25">
      <c r="A18" s="308"/>
      <c r="B18" s="498">
        <v>650</v>
      </c>
      <c r="C18" s="302">
        <v>1146.395</v>
      </c>
      <c r="D18" s="303">
        <v>1138.1189999999999</v>
      </c>
      <c r="E18" s="163">
        <v>0.72716473409195947</v>
      </c>
      <c r="F18" s="307">
        <v>1.2258410648228995</v>
      </c>
      <c r="G18" s="65">
        <v>1.1501135355635623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>
        <v>1125.4780000000001</v>
      </c>
      <c r="O18" s="181">
        <v>1131.049</v>
      </c>
      <c r="P18" s="547">
        <v>-0.49255160474921184</v>
      </c>
    </row>
    <row r="19" spans="1:16" ht="15.75" thickBot="1" x14ac:dyDescent="0.3">
      <c r="A19" s="309"/>
      <c r="B19" s="499" t="s">
        <v>106</v>
      </c>
      <c r="C19" s="310" t="s">
        <v>313</v>
      </c>
      <c r="D19" s="311" t="s">
        <v>313</v>
      </c>
      <c r="E19" s="400" t="s">
        <v>313</v>
      </c>
      <c r="F19" s="312">
        <v>14.859364937059871</v>
      </c>
      <c r="G19" s="313">
        <v>12.387486679506983</v>
      </c>
      <c r="H19" s="314" t="s">
        <v>313</v>
      </c>
      <c r="I19" s="315" t="s">
        <v>313</v>
      </c>
      <c r="J19" s="467" t="s">
        <v>313</v>
      </c>
      <c r="K19" s="314" t="s">
        <v>313</v>
      </c>
      <c r="L19" s="315" t="s">
        <v>313</v>
      </c>
      <c r="M19" s="467" t="s">
        <v>313</v>
      </c>
      <c r="N19" s="314" t="s">
        <v>313</v>
      </c>
      <c r="O19" s="315" t="s">
        <v>313</v>
      </c>
      <c r="P19" s="468" t="s">
        <v>313</v>
      </c>
    </row>
    <row r="20" spans="1:16" ht="16.5" thickTop="1" x14ac:dyDescent="0.25">
      <c r="A20" s="301" t="s">
        <v>314</v>
      </c>
      <c r="B20" s="496">
        <v>450</v>
      </c>
      <c r="C20" s="302">
        <v>1150.078</v>
      </c>
      <c r="D20" s="303">
        <v>1182.7909999999999</v>
      </c>
      <c r="E20" s="163">
        <v>-2.7657464421017717</v>
      </c>
      <c r="F20" s="59">
        <v>0.85633129372541561</v>
      </c>
      <c r="G20" s="177">
        <v>0.96427679553665979</v>
      </c>
      <c r="H20" s="62">
        <v>1146.971</v>
      </c>
      <c r="I20" s="58">
        <v>1154.194</v>
      </c>
      <c r="J20" s="163">
        <v>-0.625804674084249</v>
      </c>
      <c r="K20" s="62" t="s">
        <v>96</v>
      </c>
      <c r="L20" s="58" t="s">
        <v>96</v>
      </c>
      <c r="M20" s="163" t="s">
        <v>108</v>
      </c>
      <c r="N20" s="62">
        <v>1124.808</v>
      </c>
      <c r="O20" s="58">
        <v>1178.8330000000001</v>
      </c>
      <c r="P20" s="164">
        <v>-4.5829222629498911</v>
      </c>
    </row>
    <row r="21" spans="1:16" ht="15.75" x14ac:dyDescent="0.25">
      <c r="A21" s="305" t="s">
        <v>300</v>
      </c>
      <c r="B21" s="497">
        <v>500</v>
      </c>
      <c r="C21" s="302">
        <v>1072.6010000000001</v>
      </c>
      <c r="D21" s="64">
        <v>1090.7090000000001</v>
      </c>
      <c r="E21" s="163">
        <v>-1.6602045091770532</v>
      </c>
      <c r="F21" s="59">
        <v>13.634747414525371</v>
      </c>
      <c r="G21" s="60">
        <v>14.980584431637556</v>
      </c>
      <c r="H21" s="178">
        <v>1090.9570000000001</v>
      </c>
      <c r="I21" s="179">
        <v>1158.452</v>
      </c>
      <c r="J21" s="165">
        <v>-5.8263095924561306</v>
      </c>
      <c r="K21" s="178">
        <v>1058.8340000000001</v>
      </c>
      <c r="L21" s="179">
        <v>1045.4449999999999</v>
      </c>
      <c r="M21" s="165">
        <v>1.2806986498572497</v>
      </c>
      <c r="N21" s="178">
        <v>1073.3140000000001</v>
      </c>
      <c r="O21" s="179">
        <v>1083.626</v>
      </c>
      <c r="P21" s="435">
        <v>-0.95161983931724581</v>
      </c>
    </row>
    <row r="22" spans="1:16" ht="15.75" x14ac:dyDescent="0.25">
      <c r="A22" s="308" t="s">
        <v>316</v>
      </c>
      <c r="B22" s="497">
        <v>550</v>
      </c>
      <c r="C22" s="306">
        <v>1170.277</v>
      </c>
      <c r="D22" s="64">
        <v>1200.846</v>
      </c>
      <c r="E22" s="163">
        <v>-2.5456220031544392</v>
      </c>
      <c r="F22" s="59">
        <v>3.5762658008436503</v>
      </c>
      <c r="G22" s="60">
        <v>3.2820504143648579</v>
      </c>
      <c r="H22" s="178">
        <v>1267.895</v>
      </c>
      <c r="I22" s="179">
        <v>1357.8150000000001</v>
      </c>
      <c r="J22" s="165">
        <v>-6.6224043776214048</v>
      </c>
      <c r="K22" s="178">
        <v>1073.742</v>
      </c>
      <c r="L22" s="179">
        <v>1037.1379999999999</v>
      </c>
      <c r="M22" s="165">
        <v>3.5293278232983507</v>
      </c>
      <c r="N22" s="178">
        <v>1094.4590000000001</v>
      </c>
      <c r="O22" s="179">
        <v>1072.644</v>
      </c>
      <c r="P22" s="435">
        <v>2.0337595698106785</v>
      </c>
    </row>
    <row r="23" spans="1:16" ht="15.75" x14ac:dyDescent="0.25">
      <c r="A23" s="308"/>
      <c r="B23" s="497">
        <v>650</v>
      </c>
      <c r="C23" s="306">
        <v>1012.332</v>
      </c>
      <c r="D23" s="64">
        <v>1010.777</v>
      </c>
      <c r="E23" s="163">
        <v>0.15384204428869572</v>
      </c>
      <c r="F23" s="59">
        <v>1.8620089007139924</v>
      </c>
      <c r="G23" s="60">
        <v>1.7836379069349915</v>
      </c>
      <c r="H23" s="178">
        <v>997.23900000000003</v>
      </c>
      <c r="I23" s="179">
        <v>985.20100000000002</v>
      </c>
      <c r="J23" s="165">
        <v>1.221882641207227</v>
      </c>
      <c r="K23" s="178">
        <v>1008.501</v>
      </c>
      <c r="L23" s="179">
        <v>1010.426</v>
      </c>
      <c r="M23" s="165">
        <v>-0.19051370412084292</v>
      </c>
      <c r="N23" s="178">
        <v>1030.0150000000001</v>
      </c>
      <c r="O23" s="179">
        <v>1038.9880000000001</v>
      </c>
      <c r="P23" s="435">
        <v>-0.86362883883162811</v>
      </c>
    </row>
    <row r="24" spans="1:16" ht="15.75" x14ac:dyDescent="0.25">
      <c r="A24" s="308"/>
      <c r="B24" s="500">
        <v>750</v>
      </c>
      <c r="C24" s="306">
        <v>980.66499999999996</v>
      </c>
      <c r="D24" s="64">
        <v>980.36199999999997</v>
      </c>
      <c r="E24" s="163">
        <v>3.0906950697803186E-2</v>
      </c>
      <c r="F24" s="59">
        <v>13.047224653858031</v>
      </c>
      <c r="G24" s="60">
        <v>13.032290974400532</v>
      </c>
      <c r="H24" s="178">
        <v>955.33799999999997</v>
      </c>
      <c r="I24" s="179">
        <v>958.69799999999998</v>
      </c>
      <c r="J24" s="165">
        <v>-0.35047533216925597</v>
      </c>
      <c r="K24" s="178">
        <v>988.428</v>
      </c>
      <c r="L24" s="179">
        <v>983.92100000000005</v>
      </c>
      <c r="M24" s="165">
        <v>0.45806523084678019</v>
      </c>
      <c r="N24" s="178">
        <v>990.68399999999997</v>
      </c>
      <c r="O24" s="179">
        <v>988.66700000000003</v>
      </c>
      <c r="P24" s="435">
        <v>0.2040120687754258</v>
      </c>
    </row>
    <row r="25" spans="1:16" ht="15.75" x14ac:dyDescent="0.25">
      <c r="A25" s="308"/>
      <c r="B25" s="501">
        <v>850</v>
      </c>
      <c r="C25" s="306">
        <v>984.13099999999997</v>
      </c>
      <c r="D25" s="64">
        <v>986.62099999999998</v>
      </c>
      <c r="E25" s="165">
        <v>-0.252376545806344</v>
      </c>
      <c r="F25" s="59">
        <v>0.39665016367658884</v>
      </c>
      <c r="G25" s="60">
        <v>0.4755114426990853</v>
      </c>
      <c r="H25" s="178">
        <v>970.02499999999998</v>
      </c>
      <c r="I25" s="179">
        <v>976.37300000000005</v>
      </c>
      <c r="J25" s="165">
        <v>-0.6501613625120799</v>
      </c>
      <c r="K25" s="180" t="s">
        <v>108</v>
      </c>
      <c r="L25" s="181" t="s">
        <v>108</v>
      </c>
      <c r="M25" s="166" t="s">
        <v>108</v>
      </c>
      <c r="N25" s="180">
        <v>1119.4390000000001</v>
      </c>
      <c r="O25" s="181">
        <v>1130.6690000000001</v>
      </c>
      <c r="P25" s="436">
        <v>-0.99321728994073566</v>
      </c>
    </row>
    <row r="26" spans="1:16" ht="16.5" thickBot="1" x14ac:dyDescent="0.3">
      <c r="A26" s="316"/>
      <c r="B26" s="502" t="s">
        <v>106</v>
      </c>
      <c r="C26" s="317" t="s">
        <v>313</v>
      </c>
      <c r="D26" s="318" t="s">
        <v>313</v>
      </c>
      <c r="E26" s="400" t="s">
        <v>313</v>
      </c>
      <c r="F26" s="312">
        <v>33.373228227343049</v>
      </c>
      <c r="G26" s="319">
        <v>34.518351965573686</v>
      </c>
      <c r="H26" s="320" t="s">
        <v>313</v>
      </c>
      <c r="I26" s="321" t="s">
        <v>313</v>
      </c>
      <c r="J26" s="400" t="s">
        <v>313</v>
      </c>
      <c r="K26" s="314" t="s">
        <v>313</v>
      </c>
      <c r="L26" s="315" t="s">
        <v>313</v>
      </c>
      <c r="M26" s="467" t="s">
        <v>313</v>
      </c>
      <c r="N26" s="314" t="s">
        <v>313</v>
      </c>
      <c r="O26" s="315" t="s">
        <v>313</v>
      </c>
      <c r="P26" s="468" t="s">
        <v>313</v>
      </c>
    </row>
    <row r="27" spans="1:16" ht="16.5" thickTop="1" x14ac:dyDescent="0.25">
      <c r="A27" s="301" t="s">
        <v>314</v>
      </c>
      <c r="B27" s="496">
        <v>450</v>
      </c>
      <c r="C27" s="302">
        <v>1019.779</v>
      </c>
      <c r="D27" s="303">
        <v>1002.432</v>
      </c>
      <c r="E27" s="163">
        <v>1.7304914448062294</v>
      </c>
      <c r="F27" s="59">
        <v>2.1180629323414482</v>
      </c>
      <c r="G27" s="177">
        <v>1.0362489742319549</v>
      </c>
      <c r="H27" s="62">
        <v>955.89300000000003</v>
      </c>
      <c r="I27" s="58" t="s">
        <v>96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96</v>
      </c>
      <c r="P27" s="164" t="s">
        <v>108</v>
      </c>
    </row>
    <row r="28" spans="1:16" ht="15.75" x14ac:dyDescent="0.25">
      <c r="A28" s="305" t="s">
        <v>300</v>
      </c>
      <c r="B28" s="497">
        <v>500</v>
      </c>
      <c r="C28" s="302">
        <v>966.85500000000002</v>
      </c>
      <c r="D28" s="64">
        <v>970.27700000000004</v>
      </c>
      <c r="E28" s="163">
        <v>-0.35268279058454705</v>
      </c>
      <c r="F28" s="59">
        <v>11.903360922358083</v>
      </c>
      <c r="G28" s="60">
        <v>11.407167326072198</v>
      </c>
      <c r="H28" s="178">
        <v>952.21299999999997</v>
      </c>
      <c r="I28" s="179">
        <v>953.68899999999996</v>
      </c>
      <c r="J28" s="165">
        <v>-0.15476743466685672</v>
      </c>
      <c r="K28" s="178">
        <v>974.91200000000003</v>
      </c>
      <c r="L28" s="179">
        <v>983.57100000000003</v>
      </c>
      <c r="M28" s="165">
        <v>-0.88036349180689466</v>
      </c>
      <c r="N28" s="178">
        <v>998.63300000000004</v>
      </c>
      <c r="O28" s="179">
        <v>998.42700000000002</v>
      </c>
      <c r="P28" s="435">
        <v>2.0632454851483111E-2</v>
      </c>
    </row>
    <row r="29" spans="1:16" ht="15.75" x14ac:dyDescent="0.25">
      <c r="A29" s="308" t="s">
        <v>317</v>
      </c>
      <c r="B29" s="497">
        <v>550</v>
      </c>
      <c r="C29" s="306">
        <v>1062.4469999999999</v>
      </c>
      <c r="D29" s="64">
        <v>1049.0509999999999</v>
      </c>
      <c r="E29" s="163">
        <v>1.2769636557231212</v>
      </c>
      <c r="F29" s="59">
        <v>10.149097897101576</v>
      </c>
      <c r="G29" s="60">
        <v>11.964520880548433</v>
      </c>
      <c r="H29" s="178">
        <v>992.67899999999997</v>
      </c>
      <c r="I29" s="179">
        <v>1007.39</v>
      </c>
      <c r="J29" s="165">
        <v>-1.4603083215040862</v>
      </c>
      <c r="K29" s="178">
        <v>979.83199999999999</v>
      </c>
      <c r="L29" s="179">
        <v>973.09500000000003</v>
      </c>
      <c r="M29" s="165">
        <v>0.69232705953683515</v>
      </c>
      <c r="N29" s="178">
        <v>1120.194</v>
      </c>
      <c r="O29" s="179">
        <v>1080.54</v>
      </c>
      <c r="P29" s="435">
        <v>3.6698317507912708</v>
      </c>
    </row>
    <row r="30" spans="1:16" ht="15.75" x14ac:dyDescent="0.25">
      <c r="A30" s="308"/>
      <c r="B30" s="497">
        <v>650</v>
      </c>
      <c r="C30" s="306">
        <v>994.21299999999997</v>
      </c>
      <c r="D30" s="64">
        <v>991.01099999999997</v>
      </c>
      <c r="E30" s="163">
        <v>0.32310438531963803</v>
      </c>
      <c r="F30" s="59">
        <v>6.1313557923789626</v>
      </c>
      <c r="G30" s="60">
        <v>6.2733294668262163</v>
      </c>
      <c r="H30" s="178">
        <v>1009.923</v>
      </c>
      <c r="I30" s="179">
        <v>1014.621</v>
      </c>
      <c r="J30" s="165">
        <v>-0.46303003781707452</v>
      </c>
      <c r="K30" s="178">
        <v>960.70600000000002</v>
      </c>
      <c r="L30" s="179">
        <v>965.84799999999996</v>
      </c>
      <c r="M30" s="165">
        <v>-0.53238190688389264</v>
      </c>
      <c r="N30" s="178">
        <v>964.37599999999998</v>
      </c>
      <c r="O30" s="179">
        <v>966.13</v>
      </c>
      <c r="P30" s="487">
        <v>-0.18154906689576134</v>
      </c>
    </row>
    <row r="31" spans="1:16" ht="15.75" x14ac:dyDescent="0.25">
      <c r="A31" s="308"/>
      <c r="B31" s="500">
        <v>750</v>
      </c>
      <c r="C31" s="306">
        <v>930.04899999999998</v>
      </c>
      <c r="D31" s="64">
        <v>933.62099999999998</v>
      </c>
      <c r="E31" s="163">
        <v>-0.3825963640492237</v>
      </c>
      <c r="F31" s="59">
        <v>9.9422450962835089</v>
      </c>
      <c r="G31" s="60">
        <v>10.846085130209486</v>
      </c>
      <c r="H31" s="178">
        <v>935.12</v>
      </c>
      <c r="I31" s="179">
        <v>939.80499999999995</v>
      </c>
      <c r="J31" s="165">
        <v>-0.4985076691441252</v>
      </c>
      <c r="K31" s="178">
        <v>922.29200000000003</v>
      </c>
      <c r="L31" s="179">
        <v>947.51199999999994</v>
      </c>
      <c r="M31" s="165">
        <v>-2.6617077145197019</v>
      </c>
      <c r="N31" s="178">
        <v>926.77800000000002</v>
      </c>
      <c r="O31" s="179">
        <v>900.58600000000001</v>
      </c>
      <c r="P31" s="435">
        <v>2.9083285771708653</v>
      </c>
    </row>
    <row r="32" spans="1:16" ht="15.75" x14ac:dyDescent="0.25">
      <c r="A32" s="308"/>
      <c r="B32" s="501">
        <v>850</v>
      </c>
      <c r="C32" s="306">
        <v>867.327</v>
      </c>
      <c r="D32" s="64">
        <v>865.32399999999996</v>
      </c>
      <c r="E32" s="165">
        <v>0.23147399124490284</v>
      </c>
      <c r="F32" s="59">
        <v>1.2852755584080156</v>
      </c>
      <c r="G32" s="60">
        <v>1.7577880821968033</v>
      </c>
      <c r="H32" s="178">
        <v>863.75400000000002</v>
      </c>
      <c r="I32" s="179">
        <v>860.22799999999995</v>
      </c>
      <c r="J32" s="433">
        <v>0.40989133113547421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313</v>
      </c>
      <c r="D33" s="318" t="s">
        <v>313</v>
      </c>
      <c r="E33" s="400" t="s">
        <v>313</v>
      </c>
      <c r="F33" s="312">
        <v>41.52939819887159</v>
      </c>
      <c r="G33" s="319">
        <v>43.285139860085096</v>
      </c>
      <c r="H33" s="320" t="s">
        <v>313</v>
      </c>
      <c r="I33" s="321" t="s">
        <v>313</v>
      </c>
      <c r="J33" s="400" t="s">
        <v>313</v>
      </c>
      <c r="K33" s="320" t="s">
        <v>313</v>
      </c>
      <c r="L33" s="321" t="s">
        <v>313</v>
      </c>
      <c r="M33" s="400" t="s">
        <v>313</v>
      </c>
      <c r="N33" s="320" t="s">
        <v>313</v>
      </c>
      <c r="O33" s="315" t="s">
        <v>313</v>
      </c>
      <c r="P33" s="468" t="s">
        <v>313</v>
      </c>
    </row>
    <row r="34" spans="1:16" ht="16.5" thickTop="1" x14ac:dyDescent="0.25">
      <c r="A34" s="301" t="s">
        <v>318</v>
      </c>
      <c r="B34" s="496">
        <v>580</v>
      </c>
      <c r="C34" s="302">
        <v>1042.883</v>
      </c>
      <c r="D34" s="303">
        <v>1055.7339999999999</v>
      </c>
      <c r="E34" s="163">
        <v>-1.2172573773317792</v>
      </c>
      <c r="F34" s="59">
        <v>0.53046119758094556</v>
      </c>
      <c r="G34" s="177">
        <v>0.46758416311270751</v>
      </c>
      <c r="H34" s="62">
        <v>967.46799999999996</v>
      </c>
      <c r="I34" s="58">
        <v>998.53599999999994</v>
      </c>
      <c r="J34" s="163">
        <v>-3.1113550237547756</v>
      </c>
      <c r="K34" s="62">
        <v>1123.0709999999999</v>
      </c>
      <c r="L34" s="58">
        <v>1109.492</v>
      </c>
      <c r="M34" s="163">
        <v>1.2238934575463321</v>
      </c>
      <c r="N34" s="62">
        <v>1066.433</v>
      </c>
      <c r="O34" s="58">
        <v>1045.8399999999999</v>
      </c>
      <c r="P34" s="164">
        <v>1.9690392411841273</v>
      </c>
    </row>
    <row r="35" spans="1:16" ht="15.75" x14ac:dyDescent="0.25">
      <c r="A35" s="305" t="s">
        <v>300</v>
      </c>
      <c r="B35" s="497">
        <v>720</v>
      </c>
      <c r="C35" s="302">
        <v>995.029</v>
      </c>
      <c r="D35" s="64">
        <v>992.52099999999996</v>
      </c>
      <c r="E35" s="163">
        <v>0.25268986751917977</v>
      </c>
      <c r="F35" s="59">
        <v>3.6305836630409032</v>
      </c>
      <c r="G35" s="60">
        <v>4.1360659574728089</v>
      </c>
      <c r="H35" s="178">
        <v>941.32500000000005</v>
      </c>
      <c r="I35" s="179">
        <v>954.505</v>
      </c>
      <c r="J35" s="165">
        <v>-1.3808204252465885</v>
      </c>
      <c r="K35" s="178">
        <v>1062.826</v>
      </c>
      <c r="L35" s="179">
        <v>1069.239</v>
      </c>
      <c r="M35" s="165">
        <v>-0.59977236146455659</v>
      </c>
      <c r="N35" s="178">
        <v>1015.5890000000001</v>
      </c>
      <c r="O35" s="179">
        <v>991.76099999999997</v>
      </c>
      <c r="P35" s="435">
        <v>2.402594980040563</v>
      </c>
    </row>
    <row r="36" spans="1:16" ht="15.75" x14ac:dyDescent="0.25">
      <c r="A36" s="308" t="s">
        <v>316</v>
      </c>
      <c r="B36" s="498">
        <v>2000</v>
      </c>
      <c r="C36" s="306">
        <v>1017.232</v>
      </c>
      <c r="D36" s="64">
        <v>1018.0309999999999</v>
      </c>
      <c r="E36" s="165">
        <v>-7.8484839852615312E-2</v>
      </c>
      <c r="F36" s="59">
        <v>0.50621281404715524</v>
      </c>
      <c r="G36" s="60">
        <v>0.62841707266558078</v>
      </c>
      <c r="H36" s="180">
        <v>953.08799999999997</v>
      </c>
      <c r="I36" s="181">
        <v>922.99699999999996</v>
      </c>
      <c r="J36" s="166">
        <v>3.2601406071742387</v>
      </c>
      <c r="K36" s="180" t="s">
        <v>96</v>
      </c>
      <c r="L36" s="181" t="s">
        <v>96</v>
      </c>
      <c r="M36" s="166" t="s">
        <v>108</v>
      </c>
      <c r="N36" s="180">
        <v>1058.4490000000001</v>
      </c>
      <c r="O36" s="181">
        <v>1060.355</v>
      </c>
      <c r="P36" s="436">
        <v>-0.17975112108680102</v>
      </c>
    </row>
    <row r="37" spans="1:16" ht="16.5" thickBot="1" x14ac:dyDescent="0.3">
      <c r="A37" s="316"/>
      <c r="B37" s="499" t="s">
        <v>106</v>
      </c>
      <c r="C37" s="317" t="s">
        <v>313</v>
      </c>
      <c r="D37" s="318" t="s">
        <v>313</v>
      </c>
      <c r="E37" s="400" t="s">
        <v>313</v>
      </c>
      <c r="F37" s="312">
        <v>4.6672576746690035</v>
      </c>
      <c r="G37" s="319">
        <v>5.2320671932510967</v>
      </c>
      <c r="H37" s="314" t="s">
        <v>313</v>
      </c>
      <c r="I37" s="315" t="s">
        <v>313</v>
      </c>
      <c r="J37" s="467" t="s">
        <v>313</v>
      </c>
      <c r="K37" s="314" t="s">
        <v>313</v>
      </c>
      <c r="L37" s="315" t="s">
        <v>313</v>
      </c>
      <c r="M37" s="467" t="s">
        <v>313</v>
      </c>
      <c r="N37" s="314" t="s">
        <v>313</v>
      </c>
      <c r="O37" s="315" t="s">
        <v>313</v>
      </c>
      <c r="P37" s="468" t="s">
        <v>313</v>
      </c>
    </row>
    <row r="38" spans="1:16" ht="16.5" thickTop="1" x14ac:dyDescent="0.25">
      <c r="A38" s="301" t="s">
        <v>318</v>
      </c>
      <c r="B38" s="496">
        <v>580</v>
      </c>
      <c r="C38" s="302" t="s">
        <v>96</v>
      </c>
      <c r="D38" s="303">
        <v>1003.278</v>
      </c>
      <c r="E38" s="163" t="s">
        <v>108</v>
      </c>
      <c r="F38" s="59">
        <v>3.2219946927926311E-2</v>
      </c>
      <c r="G38" s="177">
        <v>3.0957123444036391E-2</v>
      </c>
      <c r="H38" s="62" t="s">
        <v>96</v>
      </c>
      <c r="I38" s="58" t="s">
        <v>96</v>
      </c>
      <c r="J38" s="163" t="s">
        <v>108</v>
      </c>
      <c r="K38" s="62" t="s">
        <v>108</v>
      </c>
      <c r="L38" s="58" t="s">
        <v>108</v>
      </c>
      <c r="M38" s="163" t="s">
        <v>108</v>
      </c>
      <c r="N38" s="62" t="s">
        <v>108</v>
      </c>
      <c r="O38" s="58" t="s">
        <v>96</v>
      </c>
      <c r="P38" s="164" t="s">
        <v>108</v>
      </c>
    </row>
    <row r="39" spans="1:16" ht="15.75" x14ac:dyDescent="0.25">
      <c r="A39" s="305" t="s">
        <v>300</v>
      </c>
      <c r="B39" s="497">
        <v>720</v>
      </c>
      <c r="C39" s="302">
        <v>893.10599999999999</v>
      </c>
      <c r="D39" s="64">
        <v>878.13300000000004</v>
      </c>
      <c r="E39" s="163">
        <v>1.7050947863250732</v>
      </c>
      <c r="F39" s="59">
        <v>5.5046055244046634</v>
      </c>
      <c r="G39" s="60">
        <v>4.5149147222115182</v>
      </c>
      <c r="H39" s="178">
        <v>860.22799999999995</v>
      </c>
      <c r="I39" s="179">
        <v>850.40899999999999</v>
      </c>
      <c r="J39" s="165">
        <v>1.1546208941815008</v>
      </c>
      <c r="K39" s="178" t="s">
        <v>96</v>
      </c>
      <c r="L39" s="179" t="s">
        <v>96</v>
      </c>
      <c r="M39" s="165" t="s">
        <v>108</v>
      </c>
      <c r="N39" s="178">
        <v>921.74099999999999</v>
      </c>
      <c r="O39" s="179">
        <v>921.13099999999997</v>
      </c>
      <c r="P39" s="435">
        <v>6.622293680269295E-2</v>
      </c>
    </row>
    <row r="40" spans="1:16" ht="15.75" x14ac:dyDescent="0.25">
      <c r="A40" s="308" t="s">
        <v>317</v>
      </c>
      <c r="B40" s="498">
        <v>2000</v>
      </c>
      <c r="C40" s="306" t="s">
        <v>96</v>
      </c>
      <c r="D40" s="64" t="s">
        <v>96</v>
      </c>
      <c r="E40" s="433" t="s">
        <v>108</v>
      </c>
      <c r="F40" s="59">
        <v>3.3925490723880986E-2</v>
      </c>
      <c r="G40" s="60">
        <v>3.1082455927615479E-2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313</v>
      </c>
      <c r="D41" s="407" t="s">
        <v>313</v>
      </c>
      <c r="E41" s="408" t="s">
        <v>313</v>
      </c>
      <c r="F41" s="323">
        <v>5.5707509620564704</v>
      </c>
      <c r="G41" s="409">
        <v>4.5769543015831697</v>
      </c>
      <c r="H41" s="324" t="s">
        <v>313</v>
      </c>
      <c r="I41" s="325" t="s">
        <v>313</v>
      </c>
      <c r="J41" s="408" t="s">
        <v>313</v>
      </c>
      <c r="K41" s="324" t="s">
        <v>313</v>
      </c>
      <c r="L41" s="325" t="s">
        <v>313</v>
      </c>
      <c r="M41" s="408" t="s">
        <v>313</v>
      </c>
      <c r="N41" s="324" t="s">
        <v>313</v>
      </c>
      <c r="O41" s="325" t="s">
        <v>313</v>
      </c>
      <c r="P41" s="469" t="s">
        <v>313</v>
      </c>
    </row>
    <row r="42" spans="1:16" ht="16.5" thickBot="1" x14ac:dyDescent="0.3">
      <c r="A42" s="326" t="s">
        <v>157</v>
      </c>
      <c r="B42" s="327"/>
      <c r="C42" s="410" t="s">
        <v>313</v>
      </c>
      <c r="D42" s="328" t="s">
        <v>313</v>
      </c>
      <c r="E42" s="503" t="s">
        <v>313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433</v>
      </c>
      <c r="B1" s="332"/>
    </row>
    <row r="2" spans="1:16" s="14" customFormat="1" ht="20.25" x14ac:dyDescent="0.3">
      <c r="A2" s="134" t="s">
        <v>454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319</v>
      </c>
      <c r="C6" s="342" t="s">
        <v>61</v>
      </c>
      <c r="D6" s="343"/>
      <c r="E6" s="541" t="s">
        <v>92</v>
      </c>
      <c r="F6" s="275" t="s">
        <v>93</v>
      </c>
      <c r="G6" s="276" t="s">
        <v>93</v>
      </c>
      <c r="H6" s="342" t="s">
        <v>61</v>
      </c>
      <c r="I6" s="343"/>
      <c r="J6" s="541" t="s">
        <v>92</v>
      </c>
      <c r="K6" s="342" t="s">
        <v>61</v>
      </c>
      <c r="L6" s="343"/>
      <c r="M6" s="541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453</v>
      </c>
      <c r="D7" s="27" t="s">
        <v>450</v>
      </c>
      <c r="E7" s="476"/>
      <c r="F7" s="279" t="s">
        <v>453</v>
      </c>
      <c r="G7" s="17" t="s">
        <v>450</v>
      </c>
      <c r="H7" s="26" t="s">
        <v>453</v>
      </c>
      <c r="I7" s="27" t="s">
        <v>450</v>
      </c>
      <c r="J7" s="476"/>
      <c r="K7" s="26" t="s">
        <v>453</v>
      </c>
      <c r="L7" s="27" t="s">
        <v>450</v>
      </c>
      <c r="M7" s="476"/>
      <c r="N7" s="26" t="s">
        <v>453</v>
      </c>
      <c r="O7" s="27" t="s">
        <v>450</v>
      </c>
      <c r="P7" s="17"/>
    </row>
    <row r="8" spans="1:16" ht="15" x14ac:dyDescent="0.25">
      <c r="A8" s="346" t="s">
        <v>320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321</v>
      </c>
      <c r="B9" s="349" t="s">
        <v>322</v>
      </c>
      <c r="C9" s="473">
        <v>379.24799999999999</v>
      </c>
      <c r="D9" s="58">
        <v>402.947</v>
      </c>
      <c r="E9" s="542">
        <v>-5.8814186481100528</v>
      </c>
      <c r="F9" s="59">
        <v>1.2543878992317825</v>
      </c>
      <c r="G9" s="60">
        <v>1.8377591967897167</v>
      </c>
      <c r="H9" s="62">
        <v>342.27300000000002</v>
      </c>
      <c r="I9" s="58">
        <v>394.35700000000003</v>
      </c>
      <c r="J9" s="543">
        <v>-13.207322299337909</v>
      </c>
      <c r="K9" s="62" t="s">
        <v>108</v>
      </c>
      <c r="L9" s="58" t="s">
        <v>96</v>
      </c>
      <c r="M9" s="542" t="s">
        <v>108</v>
      </c>
      <c r="N9" s="62" t="s">
        <v>96</v>
      </c>
      <c r="O9" s="58" t="s">
        <v>96</v>
      </c>
      <c r="P9" s="548" t="s">
        <v>108</v>
      </c>
    </row>
    <row r="10" spans="1:16" ht="15.75" thickBot="1" x14ac:dyDescent="0.3">
      <c r="A10" s="348" t="s">
        <v>321</v>
      </c>
      <c r="B10" s="349" t="s">
        <v>323</v>
      </c>
      <c r="C10" s="473">
        <v>525.899</v>
      </c>
      <c r="D10" s="58">
        <v>503.774</v>
      </c>
      <c r="E10" s="542">
        <v>4.3918503138312017</v>
      </c>
      <c r="F10" s="474">
        <v>4.2833048256461916</v>
      </c>
      <c r="G10" s="60">
        <v>7.6441783927115425</v>
      </c>
      <c r="H10" s="62">
        <v>527.52099999999996</v>
      </c>
      <c r="I10" s="58">
        <v>513.63900000000001</v>
      </c>
      <c r="J10" s="543">
        <v>2.7026763933423958</v>
      </c>
      <c r="K10" s="62" t="s">
        <v>96</v>
      </c>
      <c r="L10" s="58">
        <v>451.38600000000002</v>
      </c>
      <c r="M10" s="544" t="s">
        <v>108</v>
      </c>
      <c r="N10" s="62">
        <v>526.08900000000006</v>
      </c>
      <c r="O10" s="58">
        <v>492.358</v>
      </c>
      <c r="P10" s="177">
        <v>6.850909297706151</v>
      </c>
    </row>
    <row r="11" spans="1:16" ht="15" x14ac:dyDescent="0.25">
      <c r="A11" s="346" t="s">
        <v>324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321</v>
      </c>
      <c r="B12" s="349" t="s">
        <v>322</v>
      </c>
      <c r="C12" s="473">
        <v>388.73500000000001</v>
      </c>
      <c r="D12" s="58">
        <v>384.322</v>
      </c>
      <c r="E12" s="542">
        <v>1.1482558895925841</v>
      </c>
      <c r="F12" s="59">
        <v>11.476181678397532</v>
      </c>
      <c r="G12" s="60">
        <v>11.196707495609157</v>
      </c>
      <c r="H12" s="62">
        <v>381.43200000000002</v>
      </c>
      <c r="I12" s="58">
        <v>378.82100000000003</v>
      </c>
      <c r="J12" s="543">
        <v>0.68924373252802507</v>
      </c>
      <c r="K12" s="62" t="s">
        <v>96</v>
      </c>
      <c r="L12" s="58" t="s">
        <v>96</v>
      </c>
      <c r="M12" s="544" t="s">
        <v>108</v>
      </c>
      <c r="N12" s="62">
        <v>406.53899999999999</v>
      </c>
      <c r="O12" s="58">
        <v>386.59300000000002</v>
      </c>
      <c r="P12" s="177">
        <v>5.1594312364683192</v>
      </c>
    </row>
    <row r="13" spans="1:16" ht="15.75" thickBot="1" x14ac:dyDescent="0.3">
      <c r="A13" s="350" t="s">
        <v>321</v>
      </c>
      <c r="B13" s="351" t="s">
        <v>323</v>
      </c>
      <c r="C13" s="475">
        <v>414.41399999999999</v>
      </c>
      <c r="D13" s="61">
        <v>417.73500000000001</v>
      </c>
      <c r="E13" s="545">
        <v>-0.79500161585694917</v>
      </c>
      <c r="F13" s="549">
        <v>82.986125596724506</v>
      </c>
      <c r="G13" s="546">
        <v>79.321354914889582</v>
      </c>
      <c r="H13" s="63">
        <v>407.464</v>
      </c>
      <c r="I13" s="61">
        <v>412.53500000000003</v>
      </c>
      <c r="J13" s="545">
        <v>-1.2292290351121786</v>
      </c>
      <c r="K13" s="63">
        <v>419.87400000000002</v>
      </c>
      <c r="L13" s="61">
        <v>408.90899999999999</v>
      </c>
      <c r="M13" s="545">
        <v>2.6815257184361387</v>
      </c>
      <c r="N13" s="63">
        <v>418.82</v>
      </c>
      <c r="O13" s="61">
        <v>447.601</v>
      </c>
      <c r="P13" s="546">
        <v>-6.4300571267713895</v>
      </c>
    </row>
    <row r="14" spans="1:16" s="352" customFormat="1" ht="15.75" thickBot="1" x14ac:dyDescent="0.3">
      <c r="A14" s="191"/>
      <c r="B14" s="191"/>
      <c r="C14" s="191"/>
      <c r="D14" s="191"/>
      <c r="E14" s="550" t="s">
        <v>106</v>
      </c>
      <c r="F14" s="551">
        <v>100</v>
      </c>
      <c r="G14" s="552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462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460</v>
      </c>
      <c r="C4" s="172" t="s">
        <v>452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3"/>
      <c r="F5" s="1"/>
      <c r="G5" s="1"/>
      <c r="H5" s="1"/>
      <c r="I5"/>
    </row>
    <row r="6" spans="1:9" ht="15" x14ac:dyDescent="0.25">
      <c r="A6" s="37" t="s">
        <v>286</v>
      </c>
      <c r="B6" s="81">
        <v>620</v>
      </c>
      <c r="C6" s="82">
        <v>600</v>
      </c>
      <c r="D6" s="554">
        <v>3.3333333333333335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4">
        <v>0</v>
      </c>
      <c r="I7"/>
    </row>
    <row r="8" spans="1:9" ht="15.75" thickBot="1" x14ac:dyDescent="0.3">
      <c r="A8" s="37" t="s">
        <v>288</v>
      </c>
      <c r="B8" s="81">
        <v>838.52</v>
      </c>
      <c r="C8" s="82">
        <v>841.7</v>
      </c>
      <c r="D8" s="554">
        <v>-0.37780681953190731</v>
      </c>
      <c r="I8"/>
    </row>
    <row r="9" spans="1:9" ht="15" x14ac:dyDescent="0.25">
      <c r="A9" s="35"/>
      <c r="B9" s="83" t="s">
        <v>56</v>
      </c>
      <c r="C9" s="84"/>
      <c r="D9" s="555"/>
      <c r="I9"/>
    </row>
    <row r="10" spans="1:9" ht="15" x14ac:dyDescent="0.25">
      <c r="A10" s="37" t="s">
        <v>286</v>
      </c>
      <c r="B10" s="81">
        <v>375</v>
      </c>
      <c r="C10" s="82">
        <v>375</v>
      </c>
      <c r="D10" s="554">
        <v>0</v>
      </c>
      <c r="I10"/>
    </row>
    <row r="11" spans="1:9" ht="15" x14ac:dyDescent="0.25">
      <c r="A11" s="37" t="s">
        <v>287</v>
      </c>
      <c r="B11" s="81">
        <v>710</v>
      </c>
      <c r="C11" s="82">
        <v>900</v>
      </c>
      <c r="D11" s="554">
        <v>-21.111111111111111</v>
      </c>
      <c r="I11"/>
    </row>
    <row r="12" spans="1:9" ht="15.75" thickBot="1" x14ac:dyDescent="0.3">
      <c r="A12" s="37" t="s">
        <v>288</v>
      </c>
      <c r="B12" s="81">
        <v>612.69000000000005</v>
      </c>
      <c r="C12" s="82">
        <v>628.21</v>
      </c>
      <c r="D12" s="554">
        <v>-2.4705114531764827</v>
      </c>
      <c r="I12"/>
    </row>
    <row r="13" spans="1:9" ht="15" x14ac:dyDescent="0.25">
      <c r="A13" s="35"/>
      <c r="B13" s="83" t="s">
        <v>57</v>
      </c>
      <c r="C13" s="84"/>
      <c r="D13" s="555"/>
      <c r="I13"/>
    </row>
    <row r="14" spans="1:9" ht="15" x14ac:dyDescent="0.25">
      <c r="A14" s="37" t="s">
        <v>286</v>
      </c>
      <c r="B14" s="81">
        <v>570</v>
      </c>
      <c r="C14" s="82">
        <v>550</v>
      </c>
      <c r="D14" s="554">
        <v>3.6363636363636362</v>
      </c>
      <c r="I14"/>
    </row>
    <row r="15" spans="1:9" ht="15" x14ac:dyDescent="0.25">
      <c r="A15" s="37" t="s">
        <v>287</v>
      </c>
      <c r="B15" s="81">
        <v>983</v>
      </c>
      <c r="C15" s="82">
        <v>1000</v>
      </c>
      <c r="D15" s="554">
        <v>-1.7000000000000002</v>
      </c>
      <c r="I15"/>
    </row>
    <row r="16" spans="1:9" ht="15.75" thickBot="1" x14ac:dyDescent="0.3">
      <c r="A16" s="37" t="s">
        <v>288</v>
      </c>
      <c r="B16" s="81">
        <v>774.32</v>
      </c>
      <c r="C16" s="82">
        <v>785.71</v>
      </c>
      <c r="D16" s="554">
        <v>-1.4496442707869297</v>
      </c>
      <c r="I16"/>
    </row>
    <row r="17" spans="1:9" ht="15" x14ac:dyDescent="0.25">
      <c r="A17" s="35"/>
      <c r="B17" s="83" t="s">
        <v>58</v>
      </c>
      <c r="C17" s="84"/>
      <c r="D17" s="555"/>
      <c r="I17"/>
    </row>
    <row r="18" spans="1:9" ht="15" x14ac:dyDescent="0.25">
      <c r="A18" s="37" t="s">
        <v>286</v>
      </c>
      <c r="B18" s="81">
        <v>450</v>
      </c>
      <c r="C18" s="82">
        <v>550</v>
      </c>
      <c r="D18" s="554">
        <v>-18.181818181818183</v>
      </c>
      <c r="I18"/>
    </row>
    <row r="19" spans="1:9" ht="15" x14ac:dyDescent="0.25">
      <c r="A19" s="37" t="s">
        <v>287</v>
      </c>
      <c r="B19" s="81">
        <v>1100</v>
      </c>
      <c r="C19" s="82">
        <v>1100</v>
      </c>
      <c r="D19" s="554">
        <v>0</v>
      </c>
      <c r="I19"/>
    </row>
    <row r="20" spans="1:9" ht="15.75" thickBot="1" x14ac:dyDescent="0.3">
      <c r="A20" s="37" t="s">
        <v>288</v>
      </c>
      <c r="B20" s="81">
        <v>900.8</v>
      </c>
      <c r="C20" s="82">
        <v>920.7</v>
      </c>
      <c r="D20" s="554">
        <v>-2.1613989355924939</v>
      </c>
      <c r="I20"/>
    </row>
    <row r="21" spans="1:9" ht="15" x14ac:dyDescent="0.25">
      <c r="A21" s="35"/>
      <c r="B21" s="83" t="s">
        <v>59</v>
      </c>
      <c r="C21" s="84"/>
      <c r="D21" s="555"/>
      <c r="I21"/>
    </row>
    <row r="22" spans="1:9" ht="15" x14ac:dyDescent="0.25">
      <c r="A22" s="37" t="s">
        <v>286</v>
      </c>
      <c r="B22" s="81">
        <v>550</v>
      </c>
      <c r="C22" s="82">
        <v>450</v>
      </c>
      <c r="D22" s="554">
        <v>22.222222222222221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4">
        <v>0</v>
      </c>
      <c r="I23"/>
    </row>
    <row r="24" spans="1:9" ht="15.75" thickBot="1" x14ac:dyDescent="0.3">
      <c r="A24" s="37" t="s">
        <v>288</v>
      </c>
      <c r="B24" s="81">
        <v>685.28</v>
      </c>
      <c r="C24" s="82">
        <v>689.96</v>
      </c>
      <c r="D24" s="554">
        <v>-0.67830019131544772</v>
      </c>
      <c r="I24"/>
    </row>
    <row r="25" spans="1:9" ht="15" x14ac:dyDescent="0.25">
      <c r="A25" s="35"/>
      <c r="B25" s="83" t="s">
        <v>60</v>
      </c>
      <c r="C25" s="84"/>
      <c r="D25" s="555"/>
      <c r="I25"/>
    </row>
    <row r="26" spans="1:9" ht="15" x14ac:dyDescent="0.25">
      <c r="A26" s="37" t="s">
        <v>286</v>
      </c>
      <c r="B26" s="81">
        <v>525</v>
      </c>
      <c r="C26" s="82">
        <v>575</v>
      </c>
      <c r="D26" s="554">
        <v>-8.695652173913043</v>
      </c>
      <c r="I26"/>
    </row>
    <row r="27" spans="1:9" ht="15" x14ac:dyDescent="0.25">
      <c r="A27" s="37" t="s">
        <v>287</v>
      </c>
      <c r="B27" s="81">
        <v>900</v>
      </c>
      <c r="C27" s="82">
        <v>950</v>
      </c>
      <c r="D27" s="554">
        <v>-5.2631578947368416</v>
      </c>
      <c r="I27"/>
    </row>
    <row r="28" spans="1:9" ht="15.75" thickBot="1" x14ac:dyDescent="0.3">
      <c r="A28" s="38" t="s">
        <v>288</v>
      </c>
      <c r="B28" s="85">
        <v>735.92</v>
      </c>
      <c r="C28" s="86">
        <v>739.23</v>
      </c>
      <c r="D28" s="556">
        <v>-0.44776321307307054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49_19</vt:lpstr>
      <vt:lpstr>Giełdowe 47_19</vt:lpstr>
      <vt:lpstr>ZiarnoZAK 49_19</vt:lpstr>
      <vt:lpstr>Ziarno PL_UE 48_19</vt:lpstr>
      <vt:lpstr>wykresy PL_UE 48_19</vt:lpstr>
      <vt:lpstr>MakaZAK 49_19</vt:lpstr>
      <vt:lpstr>SrutOtrZAK 49_19</vt:lpstr>
      <vt:lpstr>TargPol 49_19</vt:lpstr>
      <vt:lpstr>TargWoj 49_19</vt:lpstr>
      <vt:lpstr>ZestTarg 49_19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49_19'!Obszar_wydruku</vt:lpstr>
      <vt:lpstr>'SrutOtrZAK 49_19'!Obszar_wydruku</vt:lpstr>
      <vt:lpstr>'ZiarnoZAK 49_19'!Obszar_wydruku</vt:lpstr>
      <vt:lpstr>MAKROREGIONY!TABLE</vt:lpstr>
      <vt:lpstr>'TargWoj 49_19'!Tytuły_wydruku</vt:lpstr>
      <vt:lpstr>'ZestTarg 49_19'!Tytuły_wydruku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2019-12-12T11:25:49Z</dcterms:modified>
</cp:coreProperties>
</file>