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E:\Mateiały biurowe\"/>
    </mc:Choice>
  </mc:AlternateContent>
  <xr:revisionPtr revIDLastSave="0" documentId="13_ncr:1_{CC9FA30B-54DD-4A7A-98D1-43DBDBEF2D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4" i="2" l="1"/>
  <c r="G54" i="2" s="1"/>
  <c r="F48" i="2"/>
  <c r="G48" i="2" s="1"/>
  <c r="F47" i="2"/>
  <c r="G47" i="2" s="1"/>
  <c r="A6" i="2"/>
  <c r="A7" i="2" s="1"/>
  <c r="F29" i="2" l="1"/>
  <c r="G29" i="2" s="1"/>
  <c r="F6" i="2" l="1"/>
  <c r="G6" i="2" s="1"/>
  <c r="F7" i="2"/>
  <c r="G7" i="2" s="1"/>
  <c r="F53" i="2"/>
  <c r="G53" i="2" s="1"/>
  <c r="F8" i="2"/>
  <c r="G8" i="2" s="1"/>
  <c r="F9" i="2"/>
  <c r="G9" i="2" s="1"/>
  <c r="F10" i="2"/>
  <c r="G10" i="2" s="1"/>
  <c r="F11" i="2"/>
  <c r="G11" i="2" s="1"/>
  <c r="F12" i="2"/>
  <c r="G12" i="2" s="1"/>
  <c r="F13" i="2"/>
  <c r="G13" i="2" s="1"/>
  <c r="F14" i="2"/>
  <c r="G14" i="2" s="1"/>
  <c r="F15" i="2"/>
  <c r="G15" i="2" s="1"/>
  <c r="F24" i="2"/>
  <c r="G24" i="2" s="1"/>
  <c r="F17" i="2"/>
  <c r="G17" i="2" s="1"/>
  <c r="F18" i="2"/>
  <c r="G18" i="2" s="1"/>
  <c r="F16" i="2"/>
  <c r="G16" i="2" s="1"/>
  <c r="F19" i="2"/>
  <c r="G19" i="2" s="1"/>
  <c r="F20" i="2"/>
  <c r="G20" i="2" s="1"/>
  <c r="F21" i="2"/>
  <c r="G21" i="2" s="1"/>
  <c r="F25" i="2"/>
  <c r="G25" i="2" s="1"/>
  <c r="F26" i="2"/>
  <c r="G26" i="2" s="1"/>
  <c r="F27" i="2"/>
  <c r="G27" i="2" s="1"/>
  <c r="F28" i="2"/>
  <c r="G28" i="2" s="1"/>
  <c r="F30" i="2"/>
  <c r="G30" i="2" s="1"/>
  <c r="F22" i="2"/>
  <c r="G22" i="2" s="1"/>
  <c r="F31" i="2"/>
  <c r="G31" i="2" s="1"/>
  <c r="F32" i="2"/>
  <c r="G32" i="2" s="1"/>
  <c r="F46" i="2"/>
  <c r="G46" i="2" s="1"/>
  <c r="F33" i="2"/>
  <c r="G33" i="2" s="1"/>
  <c r="F34" i="2"/>
  <c r="G34" i="2" s="1"/>
  <c r="F35" i="2"/>
  <c r="G35" i="2" s="1"/>
  <c r="F36" i="2"/>
  <c r="G36" i="2" s="1"/>
  <c r="F37" i="2"/>
  <c r="G37" i="2" s="1"/>
  <c r="F38" i="2"/>
  <c r="G38" i="2" s="1"/>
  <c r="F39" i="2"/>
  <c r="G39" i="2" s="1"/>
  <c r="F40" i="2"/>
  <c r="G40" i="2" s="1"/>
  <c r="F41" i="2"/>
  <c r="G41" i="2" s="1"/>
  <c r="F42" i="2"/>
  <c r="G42" i="2" s="1"/>
  <c r="F43" i="2"/>
  <c r="G43" i="2" s="1"/>
  <c r="F44" i="2"/>
  <c r="G44" i="2" s="1"/>
  <c r="F45" i="2"/>
  <c r="G45" i="2" s="1"/>
  <c r="F49" i="2"/>
  <c r="G49" i="2" s="1"/>
  <c r="F50" i="2"/>
  <c r="G50" i="2" s="1"/>
  <c r="F23" i="2"/>
  <c r="G23" i="2" s="1"/>
  <c r="F51" i="2"/>
  <c r="G51" i="2" s="1"/>
  <c r="F52" i="2"/>
  <c r="G52" i="2" s="1"/>
  <c r="F55" i="2"/>
  <c r="G55" i="2" s="1"/>
  <c r="F56" i="2"/>
  <c r="G56" i="2" s="1"/>
  <c r="F57" i="2"/>
  <c r="G57" i="2" s="1"/>
  <c r="F58" i="2"/>
  <c r="G58" i="2" s="1"/>
  <c r="F59" i="2"/>
  <c r="G59" i="2" s="1"/>
  <c r="F60" i="2"/>
  <c r="G60" i="2" s="1"/>
  <c r="F5" i="2"/>
  <c r="G5" i="2" s="1"/>
  <c r="G61" i="2" l="1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</calcChain>
</file>

<file path=xl/sharedStrings.xml><?xml version="1.0" encoding="utf-8"?>
<sst xmlns="http://schemas.openxmlformats.org/spreadsheetml/2006/main" count="121" uniqueCount="69">
  <si>
    <t>RYZ</t>
  </si>
  <si>
    <t>SZT</t>
  </si>
  <si>
    <t>OPA</t>
  </si>
  <si>
    <t>PAPIER KSERO A4 POLSPEED</t>
  </si>
  <si>
    <t>KLIPS DO AKT PLAST ZACZEP A50 NIEB</t>
  </si>
  <si>
    <t>NOTES SP.75*75 100K ŻÓŁTY</t>
  </si>
  <si>
    <t>KOSZULKA A4 KLAPKA A10 120MIC</t>
  </si>
  <si>
    <t>SPINACZ KLIP 19MM</t>
  </si>
  <si>
    <t>TAŚMA KLEJ. 48/50 PAK PRZE EURO AKRYL</t>
  </si>
  <si>
    <t>SPINACZ KLIP 25MM</t>
  </si>
  <si>
    <t>GUMKA RECEPTURKA ŚR.140MM 1KG</t>
  </si>
  <si>
    <t>ZSZYWKI 24/6 A1000 MIEDZIOWANE</t>
  </si>
  <si>
    <t>ZSZYWACZ LEITZ 5501 25K CZARNY</t>
  </si>
  <si>
    <t>TAŚMA KLEJ.18/30  PRZEZ</t>
  </si>
  <si>
    <t>PRZEKŁ. 1/3 A4 MIX KOLOR  A100</t>
  </si>
  <si>
    <t>KPL</t>
  </si>
  <si>
    <t>PŁ.DVD+R VERBATIM 4,7GB CAKE100</t>
  </si>
  <si>
    <t>PŁ.CDR VERBATIM 700/52 CAKE100</t>
  </si>
  <si>
    <t>PŁ.DVD-R VERBATIM 16/4,7GB CAKE100</t>
  </si>
  <si>
    <t>KALKA ŻYWICZNA  64*74  4''</t>
  </si>
  <si>
    <t>PAPIER KSERO A3 POLSPEED</t>
  </si>
  <si>
    <t>DŁUG.FLEXI TRIO JET 1,0MM NIEBIESKI</t>
  </si>
  <si>
    <t>KLEJ SZTYFT 35G AMOS PVP</t>
  </si>
  <si>
    <t>FOLIA STRETCH CZARNA 0,5M 3KG</t>
  </si>
  <si>
    <t>FOLIA STRETCH 23MIC 0,5M 3KG</t>
  </si>
  <si>
    <t>DŁUG.ZENITH 10 CLASSIC</t>
  </si>
  <si>
    <t>NICI DRATWA BIELONE 25DKG</t>
  </si>
  <si>
    <t>DZIURKACZ LEITZ 5005 25K CZARN</t>
  </si>
  <si>
    <t>NETTO</t>
  </si>
  <si>
    <t>ILOŚĆ</t>
  </si>
  <si>
    <t>NAZWA</t>
  </si>
  <si>
    <t>J/M</t>
  </si>
  <si>
    <t xml:space="preserve">Wartość NETTO </t>
  </si>
  <si>
    <t>Wartość BRUTTO</t>
  </si>
  <si>
    <t>LP</t>
  </si>
  <si>
    <t xml:space="preserve">KALENDARZ TRÓJDZIELNY </t>
  </si>
  <si>
    <t>Załącznik nr 2</t>
  </si>
  <si>
    <t>BRULION A5 96K #</t>
  </si>
  <si>
    <t xml:space="preserve">BRULION A4 96K # </t>
  </si>
  <si>
    <t>CIENKOPIS 0,4 POINT MIX KOLOR</t>
  </si>
  <si>
    <t xml:space="preserve">FLAMASTER 1 CZARNY </t>
  </si>
  <si>
    <t xml:space="preserve">FLAMASTER 1 CZERWONY </t>
  </si>
  <si>
    <t>KALENDARZ BIURKOWY POZIOM JOWISZ</t>
  </si>
  <si>
    <t>KAENDARZ KSIĄŻKOWY A5 LUX</t>
  </si>
  <si>
    <t>KOPERTA C6 BIAŁA HK A'1000</t>
  </si>
  <si>
    <t xml:space="preserve">KOPERTA E4 BIAŁA HK A250 </t>
  </si>
  <si>
    <t>KOREKTOR PISAK 12ML PRECYZYJNY ZLC31</t>
  </si>
  <si>
    <t>KOREKTOR TAŚMA 4,2*10M MYSZKA</t>
  </si>
  <si>
    <t>KOSZULKA A4 KRYSTALICZNA 55MIC A'100</t>
  </si>
  <si>
    <t>MARKER PERMAMENTNY N850 CZARNY</t>
  </si>
  <si>
    <t>NOŻYCZKI 21CM SOFT GRIP DAHLE</t>
  </si>
  <si>
    <t>OŁÓWEK TECH HB NORICA Z GUMKA</t>
  </si>
  <si>
    <t>SKOROSZYT TWARDY ZAWIESZKA A4</t>
  </si>
  <si>
    <t>ZAKREŚLACZ BOSS MIX KOLOR</t>
  </si>
  <si>
    <t xml:space="preserve">ZSZYWKI 23/13 A1000 </t>
  </si>
  <si>
    <t xml:space="preserve">ZSZYWKI 23/15 A1000 </t>
  </si>
  <si>
    <t>ZSZYWKI 23/23 A1000</t>
  </si>
  <si>
    <t>SEGREGATOR A4/50 FCK OKUTY</t>
  </si>
  <si>
    <t>KOPERTA B5 BIAŁA HK A500</t>
  </si>
  <si>
    <t>KOPERTA C4 BIAŁA HK A'250</t>
  </si>
  <si>
    <t xml:space="preserve">KOPERTA E4 BIAŁA HK RBD A250 </t>
  </si>
  <si>
    <t>TECZKA Z GUMKA A4 BIAŁA 450G</t>
  </si>
  <si>
    <t>KOERTA C4 BIAŁA HK RBD A'250</t>
  </si>
  <si>
    <t>KOPERTA B5 BIAŁA HK RBD A'500</t>
  </si>
  <si>
    <t>SKOROSZYT PAPIEROWY A4 450G</t>
  </si>
  <si>
    <t>TECZKA WIĄZANA A4 450G</t>
  </si>
  <si>
    <t>SEGREGATOR A4/75 FCK OKUTY</t>
  </si>
  <si>
    <t>OFERTÓWKA A4 L TW ZAWIESZKA A'25</t>
  </si>
  <si>
    <t xml:space="preserve">FORMULARZ CENOWY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</si>
</sst>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4" x14ac:knownFonts="1">
    <font>
      <sz val="11"/>
      <name val="Calibri"/>
      <family val="2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gradientFill type="path" left="0.5" right="0.5" top="0.5" bottom="0.5">
        <stop position="0">
          <color theme="0"/>
        </stop>
        <stop position="1">
          <color rgb="FFFFFF00"/>
        </stop>
      </gradient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3" xfId="0" applyNumberFormat="1" applyFont="1" applyBorder="1"/>
    <xf numFmtId="4" fontId="1" fillId="0" borderId="1" xfId="0" applyNumberFormat="1" applyFont="1" applyBorder="1"/>
    <xf numFmtId="4" fontId="1" fillId="0" borderId="4" xfId="0" applyNumberFormat="1" applyFont="1" applyBorder="1"/>
    <xf numFmtId="4" fontId="3" fillId="0" borderId="2" xfId="0" applyNumberFormat="1" applyFont="1" applyBorder="1"/>
    <xf numFmtId="164" fontId="1" fillId="0" borderId="3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ny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1"/>
  <sheetViews>
    <sheetView tabSelected="1" workbookViewId="0">
      <selection activeCell="L7" sqref="L7"/>
    </sheetView>
  </sheetViews>
  <sheetFormatPr defaultColWidth="9.140625" defaultRowHeight="15" x14ac:dyDescent="0.25"/>
  <cols>
    <col min="1" max="1" width="6.7109375" style="1" customWidth="1"/>
    <col min="2" max="2" width="62.28515625" style="1" customWidth="1"/>
    <col min="3" max="3" width="10.140625" style="1" customWidth="1"/>
    <col min="4" max="4" width="8" style="1" customWidth="1"/>
    <col min="5" max="5" width="12.5703125" style="1" customWidth="1"/>
    <col min="6" max="7" width="14.42578125" style="1" customWidth="1"/>
    <col min="8" max="16384" width="9.140625" style="1"/>
  </cols>
  <sheetData>
    <row r="1" spans="1:7" x14ac:dyDescent="0.25">
      <c r="F1" s="17" t="s">
        <v>36</v>
      </c>
      <c r="G1" s="17"/>
    </row>
    <row r="2" spans="1:7" ht="18.75" x14ac:dyDescent="0.3">
      <c r="A2" s="15" t="s">
        <v>68</v>
      </c>
      <c r="B2" s="16"/>
      <c r="C2" s="16"/>
      <c r="D2" s="16"/>
      <c r="E2" s="16"/>
      <c r="F2" s="16"/>
      <c r="G2" s="16"/>
    </row>
    <row r="3" spans="1:7" ht="15.75" thickBot="1" x14ac:dyDescent="0.3"/>
    <row r="4" spans="1:7" ht="36.75" customHeight="1" thickBot="1" x14ac:dyDescent="0.3">
      <c r="A4" s="5" t="s">
        <v>34</v>
      </c>
      <c r="B4" s="5" t="s">
        <v>30</v>
      </c>
      <c r="C4" s="5" t="s">
        <v>29</v>
      </c>
      <c r="D4" s="5" t="s">
        <v>31</v>
      </c>
      <c r="E4" s="5" t="s">
        <v>28</v>
      </c>
      <c r="F4" s="5" t="s">
        <v>32</v>
      </c>
      <c r="G4" s="5" t="s">
        <v>33</v>
      </c>
    </row>
    <row r="5" spans="1:7" x14ac:dyDescent="0.25">
      <c r="A5" s="6">
        <v>1</v>
      </c>
      <c r="B5" s="6" t="s">
        <v>38</v>
      </c>
      <c r="C5" s="7">
        <v>20</v>
      </c>
      <c r="D5" s="7" t="s">
        <v>1</v>
      </c>
      <c r="E5" s="8"/>
      <c r="F5" s="13">
        <f t="shared" ref="F5:F36" si="0">C5*E5</f>
        <v>0</v>
      </c>
      <c r="G5" s="9">
        <f t="shared" ref="G5:G36" si="1">F5*1.23</f>
        <v>0</v>
      </c>
    </row>
    <row r="6" spans="1:7" x14ac:dyDescent="0.25">
      <c r="A6" s="2">
        <f t="shared" ref="A6:A37" si="2">A5+1</f>
        <v>2</v>
      </c>
      <c r="B6" s="2" t="s">
        <v>37</v>
      </c>
      <c r="C6" s="3">
        <v>30</v>
      </c>
      <c r="D6" s="3" t="s">
        <v>1</v>
      </c>
      <c r="E6" s="4"/>
      <c r="F6" s="14">
        <f t="shared" si="0"/>
        <v>0</v>
      </c>
      <c r="G6" s="10">
        <f t="shared" si="1"/>
        <v>0</v>
      </c>
    </row>
    <row r="7" spans="1:7" x14ac:dyDescent="0.25">
      <c r="A7" s="2">
        <f t="shared" si="2"/>
        <v>3</v>
      </c>
      <c r="B7" s="2" t="s">
        <v>39</v>
      </c>
      <c r="C7" s="3">
        <v>100</v>
      </c>
      <c r="D7" s="3" t="s">
        <v>1</v>
      </c>
      <c r="E7" s="4"/>
      <c r="F7" s="14">
        <f t="shared" si="0"/>
        <v>0</v>
      </c>
      <c r="G7" s="10">
        <f t="shared" si="1"/>
        <v>0</v>
      </c>
    </row>
    <row r="8" spans="1:7" x14ac:dyDescent="0.25">
      <c r="A8" s="2">
        <f t="shared" si="2"/>
        <v>4</v>
      </c>
      <c r="B8" s="2" t="s">
        <v>21</v>
      </c>
      <c r="C8" s="3">
        <v>500</v>
      </c>
      <c r="D8" s="3" t="s">
        <v>1</v>
      </c>
      <c r="E8" s="4"/>
      <c r="F8" s="14">
        <f t="shared" si="0"/>
        <v>0</v>
      </c>
      <c r="G8" s="10">
        <f t="shared" si="1"/>
        <v>0</v>
      </c>
    </row>
    <row r="9" spans="1:7" x14ac:dyDescent="0.25">
      <c r="A9" s="2">
        <f t="shared" si="2"/>
        <v>5</v>
      </c>
      <c r="B9" s="2" t="s">
        <v>25</v>
      </c>
      <c r="C9" s="3">
        <v>100</v>
      </c>
      <c r="D9" s="3" t="s">
        <v>1</v>
      </c>
      <c r="E9" s="4"/>
      <c r="F9" s="14">
        <f t="shared" si="0"/>
        <v>0</v>
      </c>
      <c r="G9" s="10">
        <f t="shared" si="1"/>
        <v>0</v>
      </c>
    </row>
    <row r="10" spans="1:7" x14ac:dyDescent="0.25">
      <c r="A10" s="2">
        <f t="shared" si="2"/>
        <v>6</v>
      </c>
      <c r="B10" s="2" t="s">
        <v>27</v>
      </c>
      <c r="C10" s="3">
        <v>10</v>
      </c>
      <c r="D10" s="3" t="s">
        <v>1</v>
      </c>
      <c r="E10" s="4"/>
      <c r="F10" s="14">
        <f t="shared" si="0"/>
        <v>0</v>
      </c>
      <c r="G10" s="10">
        <f t="shared" si="1"/>
        <v>0</v>
      </c>
    </row>
    <row r="11" spans="1:7" x14ac:dyDescent="0.25">
      <c r="A11" s="2">
        <f t="shared" si="2"/>
        <v>7</v>
      </c>
      <c r="B11" s="2" t="s">
        <v>40</v>
      </c>
      <c r="C11" s="3">
        <v>30</v>
      </c>
      <c r="D11" s="3" t="s">
        <v>1</v>
      </c>
      <c r="E11" s="4"/>
      <c r="F11" s="14">
        <f t="shared" si="0"/>
        <v>0</v>
      </c>
      <c r="G11" s="10">
        <f t="shared" si="1"/>
        <v>0</v>
      </c>
    </row>
    <row r="12" spans="1:7" x14ac:dyDescent="0.25">
      <c r="A12" s="2">
        <f t="shared" si="2"/>
        <v>8</v>
      </c>
      <c r="B12" s="2" t="s">
        <v>41</v>
      </c>
      <c r="C12" s="3">
        <v>30</v>
      </c>
      <c r="D12" s="3" t="s">
        <v>1</v>
      </c>
      <c r="E12" s="4"/>
      <c r="F12" s="14">
        <f t="shared" si="0"/>
        <v>0</v>
      </c>
      <c r="G12" s="10">
        <f t="shared" si="1"/>
        <v>0</v>
      </c>
    </row>
    <row r="13" spans="1:7" x14ac:dyDescent="0.25">
      <c r="A13" s="2">
        <f t="shared" si="2"/>
        <v>9</v>
      </c>
      <c r="B13" s="2" t="s">
        <v>24</v>
      </c>
      <c r="C13" s="3">
        <v>4</v>
      </c>
      <c r="D13" s="3" t="s">
        <v>1</v>
      </c>
      <c r="E13" s="4"/>
      <c r="F13" s="14">
        <f t="shared" si="0"/>
        <v>0</v>
      </c>
      <c r="G13" s="10">
        <f t="shared" si="1"/>
        <v>0</v>
      </c>
    </row>
    <row r="14" spans="1:7" x14ac:dyDescent="0.25">
      <c r="A14" s="2">
        <f t="shared" si="2"/>
        <v>10</v>
      </c>
      <c r="B14" s="2" t="s">
        <v>23</v>
      </c>
      <c r="C14" s="3">
        <v>4</v>
      </c>
      <c r="D14" s="3" t="s">
        <v>1</v>
      </c>
      <c r="E14" s="4"/>
      <c r="F14" s="14">
        <f t="shared" si="0"/>
        <v>0</v>
      </c>
      <c r="G14" s="10">
        <f t="shared" si="1"/>
        <v>0</v>
      </c>
    </row>
    <row r="15" spans="1:7" x14ac:dyDescent="0.25">
      <c r="A15" s="2">
        <f t="shared" si="2"/>
        <v>11</v>
      </c>
      <c r="B15" s="2" t="s">
        <v>10</v>
      </c>
      <c r="C15" s="3">
        <v>10</v>
      </c>
      <c r="D15" s="3" t="s">
        <v>2</v>
      </c>
      <c r="E15" s="4"/>
      <c r="F15" s="14">
        <f t="shared" si="0"/>
        <v>0</v>
      </c>
      <c r="G15" s="10">
        <f t="shared" si="1"/>
        <v>0</v>
      </c>
    </row>
    <row r="16" spans="1:7" x14ac:dyDescent="0.25">
      <c r="A16" s="2">
        <f t="shared" si="2"/>
        <v>12</v>
      </c>
      <c r="B16" s="2" t="s">
        <v>43</v>
      </c>
      <c r="C16" s="3">
        <v>60</v>
      </c>
      <c r="D16" s="3" t="s">
        <v>1</v>
      </c>
      <c r="E16" s="4"/>
      <c r="F16" s="14">
        <f t="shared" si="0"/>
        <v>0</v>
      </c>
      <c r="G16" s="10">
        <f t="shared" si="1"/>
        <v>0</v>
      </c>
    </row>
    <row r="17" spans="1:7" x14ac:dyDescent="0.25">
      <c r="A17" s="2">
        <f t="shared" si="2"/>
        <v>13</v>
      </c>
      <c r="B17" s="2" t="s">
        <v>42</v>
      </c>
      <c r="C17" s="3">
        <v>90</v>
      </c>
      <c r="D17" s="3" t="s">
        <v>1</v>
      </c>
      <c r="E17" s="4"/>
      <c r="F17" s="14">
        <f t="shared" si="0"/>
        <v>0</v>
      </c>
      <c r="G17" s="10">
        <f t="shared" si="1"/>
        <v>0</v>
      </c>
    </row>
    <row r="18" spans="1:7" x14ac:dyDescent="0.25">
      <c r="A18" s="2">
        <f t="shared" si="2"/>
        <v>14</v>
      </c>
      <c r="B18" s="2" t="s">
        <v>35</v>
      </c>
      <c r="C18" s="3">
        <v>90</v>
      </c>
      <c r="D18" s="3" t="s">
        <v>1</v>
      </c>
      <c r="E18" s="4"/>
      <c r="F18" s="14">
        <f t="shared" si="0"/>
        <v>0</v>
      </c>
      <c r="G18" s="10">
        <f t="shared" si="1"/>
        <v>0</v>
      </c>
    </row>
    <row r="19" spans="1:7" x14ac:dyDescent="0.25">
      <c r="A19" s="2">
        <f t="shared" si="2"/>
        <v>15</v>
      </c>
      <c r="B19" s="2" t="s">
        <v>19</v>
      </c>
      <c r="C19" s="3">
        <v>10</v>
      </c>
      <c r="D19" s="3" t="s">
        <v>1</v>
      </c>
      <c r="E19" s="4"/>
      <c r="F19" s="14">
        <f t="shared" si="0"/>
        <v>0</v>
      </c>
      <c r="G19" s="10">
        <f t="shared" si="1"/>
        <v>0</v>
      </c>
    </row>
    <row r="20" spans="1:7" x14ac:dyDescent="0.25">
      <c r="A20" s="2">
        <f t="shared" si="2"/>
        <v>16</v>
      </c>
      <c r="B20" s="2" t="s">
        <v>22</v>
      </c>
      <c r="C20" s="3">
        <v>60</v>
      </c>
      <c r="D20" s="3" t="s">
        <v>1</v>
      </c>
      <c r="E20" s="4"/>
      <c r="F20" s="14">
        <f t="shared" si="0"/>
        <v>0</v>
      </c>
      <c r="G20" s="10">
        <f t="shared" si="1"/>
        <v>0</v>
      </c>
    </row>
    <row r="21" spans="1:7" x14ac:dyDescent="0.25">
      <c r="A21" s="2">
        <f t="shared" si="2"/>
        <v>17</v>
      </c>
      <c r="B21" s="2" t="s">
        <v>4</v>
      </c>
      <c r="C21" s="3">
        <v>60</v>
      </c>
      <c r="D21" s="3" t="s">
        <v>2</v>
      </c>
      <c r="E21" s="4"/>
      <c r="F21" s="14">
        <f t="shared" si="0"/>
        <v>0</v>
      </c>
      <c r="G21" s="10">
        <f t="shared" si="1"/>
        <v>0</v>
      </c>
    </row>
    <row r="22" spans="1:7" x14ac:dyDescent="0.25">
      <c r="A22" s="2">
        <f t="shared" si="2"/>
        <v>18</v>
      </c>
      <c r="B22" s="2" t="s">
        <v>62</v>
      </c>
      <c r="C22" s="3">
        <v>20</v>
      </c>
      <c r="D22" s="3" t="s">
        <v>2</v>
      </c>
      <c r="E22" s="4"/>
      <c r="F22" s="14">
        <f t="shared" si="0"/>
        <v>0</v>
      </c>
      <c r="G22" s="10">
        <f t="shared" si="1"/>
        <v>0</v>
      </c>
    </row>
    <row r="23" spans="1:7" x14ac:dyDescent="0.25">
      <c r="A23" s="2">
        <f t="shared" si="2"/>
        <v>19</v>
      </c>
      <c r="B23" s="2" t="s">
        <v>58</v>
      </c>
      <c r="C23" s="3">
        <v>20</v>
      </c>
      <c r="D23" s="3" t="s">
        <v>2</v>
      </c>
      <c r="E23" s="4"/>
      <c r="F23" s="14">
        <f t="shared" si="0"/>
        <v>0</v>
      </c>
      <c r="G23" s="10">
        <f t="shared" si="1"/>
        <v>0</v>
      </c>
    </row>
    <row r="24" spans="1:7" x14ac:dyDescent="0.25">
      <c r="A24" s="2">
        <f t="shared" si="2"/>
        <v>20</v>
      </c>
      <c r="B24" s="2" t="s">
        <v>63</v>
      </c>
      <c r="C24" s="3">
        <v>10</v>
      </c>
      <c r="D24" s="3" t="s">
        <v>2</v>
      </c>
      <c r="E24" s="4"/>
      <c r="F24" s="14">
        <f t="shared" si="0"/>
        <v>0</v>
      </c>
      <c r="G24" s="10">
        <f t="shared" si="1"/>
        <v>0</v>
      </c>
    </row>
    <row r="25" spans="1:7" x14ac:dyDescent="0.25">
      <c r="A25" s="2">
        <f t="shared" si="2"/>
        <v>21</v>
      </c>
      <c r="B25" s="2" t="s">
        <v>59</v>
      </c>
      <c r="C25" s="3">
        <v>10</v>
      </c>
      <c r="D25" s="3" t="s">
        <v>2</v>
      </c>
      <c r="E25" s="4"/>
      <c r="F25" s="14">
        <f t="shared" si="0"/>
        <v>0</v>
      </c>
      <c r="G25" s="10">
        <f t="shared" si="1"/>
        <v>0</v>
      </c>
    </row>
    <row r="26" spans="1:7" x14ac:dyDescent="0.25">
      <c r="A26" s="2">
        <f t="shared" si="2"/>
        <v>22</v>
      </c>
      <c r="B26" s="2" t="s">
        <v>44</v>
      </c>
      <c r="C26" s="3">
        <v>20</v>
      </c>
      <c r="D26" s="3" t="s">
        <v>2</v>
      </c>
      <c r="E26" s="4"/>
      <c r="F26" s="14">
        <f t="shared" si="0"/>
        <v>0</v>
      </c>
      <c r="G26" s="10">
        <f t="shared" si="1"/>
        <v>0</v>
      </c>
    </row>
    <row r="27" spans="1:7" x14ac:dyDescent="0.25">
      <c r="A27" s="2">
        <f t="shared" si="2"/>
        <v>23</v>
      </c>
      <c r="B27" s="2" t="s">
        <v>45</v>
      </c>
      <c r="C27" s="3">
        <v>10</v>
      </c>
      <c r="D27" s="3" t="s">
        <v>2</v>
      </c>
      <c r="E27" s="4"/>
      <c r="F27" s="14">
        <f t="shared" si="0"/>
        <v>0</v>
      </c>
      <c r="G27" s="10">
        <f t="shared" si="1"/>
        <v>0</v>
      </c>
    </row>
    <row r="28" spans="1:7" x14ac:dyDescent="0.25">
      <c r="A28" s="2">
        <f t="shared" si="2"/>
        <v>24</v>
      </c>
      <c r="B28" s="2" t="s">
        <v>60</v>
      </c>
      <c r="C28" s="3">
        <v>10</v>
      </c>
      <c r="D28" s="3" t="s">
        <v>2</v>
      </c>
      <c r="E28" s="4"/>
      <c r="F28" s="14">
        <f t="shared" si="0"/>
        <v>0</v>
      </c>
      <c r="G28" s="10">
        <f t="shared" si="1"/>
        <v>0</v>
      </c>
    </row>
    <row r="29" spans="1:7" x14ac:dyDescent="0.25">
      <c r="A29" s="2">
        <f t="shared" si="2"/>
        <v>25</v>
      </c>
      <c r="B29" s="2" t="s">
        <v>46</v>
      </c>
      <c r="C29" s="3">
        <v>50</v>
      </c>
      <c r="D29" s="3" t="s">
        <v>1</v>
      </c>
      <c r="E29" s="4"/>
      <c r="F29" s="14">
        <f t="shared" si="0"/>
        <v>0</v>
      </c>
      <c r="G29" s="10">
        <f t="shared" si="1"/>
        <v>0</v>
      </c>
    </row>
    <row r="30" spans="1:7" x14ac:dyDescent="0.25">
      <c r="A30" s="2">
        <f t="shared" si="2"/>
        <v>26</v>
      </c>
      <c r="B30" s="2" t="s">
        <v>47</v>
      </c>
      <c r="C30" s="3">
        <v>60</v>
      </c>
      <c r="D30" s="3" t="s">
        <v>1</v>
      </c>
      <c r="E30" s="4"/>
      <c r="F30" s="14">
        <f t="shared" si="0"/>
        <v>0</v>
      </c>
      <c r="G30" s="10">
        <f t="shared" si="1"/>
        <v>0</v>
      </c>
    </row>
    <row r="31" spans="1:7" x14ac:dyDescent="0.25">
      <c r="A31" s="2">
        <f t="shared" si="2"/>
        <v>27</v>
      </c>
      <c r="B31" s="2" t="s">
        <v>6</v>
      </c>
      <c r="C31" s="3">
        <v>20</v>
      </c>
      <c r="D31" s="3" t="s">
        <v>2</v>
      </c>
      <c r="E31" s="4"/>
      <c r="F31" s="14">
        <f t="shared" si="0"/>
        <v>0</v>
      </c>
      <c r="G31" s="10">
        <f t="shared" si="1"/>
        <v>0</v>
      </c>
    </row>
    <row r="32" spans="1:7" x14ac:dyDescent="0.25">
      <c r="A32" s="2">
        <f t="shared" si="2"/>
        <v>28</v>
      </c>
      <c r="B32" s="2" t="s">
        <v>48</v>
      </c>
      <c r="C32" s="3">
        <v>20</v>
      </c>
      <c r="D32" s="3" t="s">
        <v>2</v>
      </c>
      <c r="E32" s="4"/>
      <c r="F32" s="14">
        <f t="shared" si="0"/>
        <v>0</v>
      </c>
      <c r="G32" s="10">
        <f t="shared" si="1"/>
        <v>0</v>
      </c>
    </row>
    <row r="33" spans="1:7" x14ac:dyDescent="0.25">
      <c r="A33" s="2">
        <f t="shared" si="2"/>
        <v>29</v>
      </c>
      <c r="B33" s="2" t="s">
        <v>49</v>
      </c>
      <c r="C33" s="3">
        <v>100</v>
      </c>
      <c r="D33" s="3" t="s">
        <v>1</v>
      </c>
      <c r="E33" s="4"/>
      <c r="F33" s="14">
        <f t="shared" si="0"/>
        <v>0</v>
      </c>
      <c r="G33" s="10">
        <f t="shared" si="1"/>
        <v>0</v>
      </c>
    </row>
    <row r="34" spans="1:7" x14ac:dyDescent="0.25">
      <c r="A34" s="2">
        <f t="shared" si="2"/>
        <v>30</v>
      </c>
      <c r="B34" s="2" t="s">
        <v>26</v>
      </c>
      <c r="C34" s="3">
        <v>10</v>
      </c>
      <c r="D34" s="3" t="s">
        <v>1</v>
      </c>
      <c r="E34" s="4"/>
      <c r="F34" s="14">
        <f t="shared" si="0"/>
        <v>0</v>
      </c>
      <c r="G34" s="10">
        <f t="shared" si="1"/>
        <v>0</v>
      </c>
    </row>
    <row r="35" spans="1:7" x14ac:dyDescent="0.25">
      <c r="A35" s="2">
        <f t="shared" si="2"/>
        <v>31</v>
      </c>
      <c r="B35" s="2" t="s">
        <v>5</v>
      </c>
      <c r="C35" s="3">
        <v>500</v>
      </c>
      <c r="D35" s="3" t="s">
        <v>1</v>
      </c>
      <c r="E35" s="4"/>
      <c r="F35" s="14">
        <f t="shared" si="0"/>
        <v>0</v>
      </c>
      <c r="G35" s="10">
        <f t="shared" si="1"/>
        <v>0</v>
      </c>
    </row>
    <row r="36" spans="1:7" x14ac:dyDescent="0.25">
      <c r="A36" s="2">
        <f t="shared" si="2"/>
        <v>32</v>
      </c>
      <c r="B36" s="2" t="s">
        <v>50</v>
      </c>
      <c r="C36" s="3">
        <v>20</v>
      </c>
      <c r="D36" s="3" t="s">
        <v>1</v>
      </c>
      <c r="E36" s="4"/>
      <c r="F36" s="14">
        <f t="shared" si="0"/>
        <v>0</v>
      </c>
      <c r="G36" s="10">
        <f t="shared" si="1"/>
        <v>0</v>
      </c>
    </row>
    <row r="37" spans="1:7" x14ac:dyDescent="0.25">
      <c r="A37" s="2">
        <f t="shared" si="2"/>
        <v>33</v>
      </c>
      <c r="B37" s="2" t="s">
        <v>67</v>
      </c>
      <c r="C37" s="3">
        <v>10</v>
      </c>
      <c r="D37" s="3" t="s">
        <v>2</v>
      </c>
      <c r="E37" s="4"/>
      <c r="F37" s="14">
        <f t="shared" ref="F37:F60" si="3">C37*E37</f>
        <v>0</v>
      </c>
      <c r="G37" s="10">
        <f t="shared" ref="G37:G60" si="4">F37*1.23</f>
        <v>0</v>
      </c>
    </row>
    <row r="38" spans="1:7" x14ac:dyDescent="0.25">
      <c r="A38" s="2">
        <f t="shared" ref="A38:A60" si="5">A37+1</f>
        <v>34</v>
      </c>
      <c r="B38" s="2" t="s">
        <v>51</v>
      </c>
      <c r="C38" s="3">
        <v>50</v>
      </c>
      <c r="D38" s="3" t="s">
        <v>1</v>
      </c>
      <c r="E38" s="4"/>
      <c r="F38" s="14">
        <f t="shared" si="3"/>
        <v>0</v>
      </c>
      <c r="G38" s="10">
        <f t="shared" si="4"/>
        <v>0</v>
      </c>
    </row>
    <row r="39" spans="1:7" x14ac:dyDescent="0.25">
      <c r="A39" s="2">
        <f t="shared" si="5"/>
        <v>35</v>
      </c>
      <c r="B39" s="2" t="s">
        <v>20</v>
      </c>
      <c r="C39" s="3">
        <v>10</v>
      </c>
      <c r="D39" s="3" t="s">
        <v>0</v>
      </c>
      <c r="E39" s="4"/>
      <c r="F39" s="14">
        <f t="shared" si="3"/>
        <v>0</v>
      </c>
      <c r="G39" s="10">
        <f t="shared" si="4"/>
        <v>0</v>
      </c>
    </row>
    <row r="40" spans="1:7" x14ac:dyDescent="0.25">
      <c r="A40" s="2">
        <f t="shared" si="5"/>
        <v>36</v>
      </c>
      <c r="B40" s="2" t="s">
        <v>3</v>
      </c>
      <c r="C40" s="3">
        <v>800</v>
      </c>
      <c r="D40" s="3" t="s">
        <v>0</v>
      </c>
      <c r="E40" s="4"/>
      <c r="F40" s="14">
        <f t="shared" si="3"/>
        <v>0</v>
      </c>
      <c r="G40" s="10">
        <f t="shared" si="4"/>
        <v>0</v>
      </c>
    </row>
    <row r="41" spans="1:7" x14ac:dyDescent="0.25">
      <c r="A41" s="2">
        <f t="shared" si="5"/>
        <v>37</v>
      </c>
      <c r="B41" s="2" t="s">
        <v>17</v>
      </c>
      <c r="C41" s="3">
        <v>6</v>
      </c>
      <c r="D41" s="3" t="s">
        <v>2</v>
      </c>
      <c r="E41" s="4"/>
      <c r="F41" s="14">
        <f t="shared" si="3"/>
        <v>0</v>
      </c>
      <c r="G41" s="10">
        <f t="shared" si="4"/>
        <v>0</v>
      </c>
    </row>
    <row r="42" spans="1:7" x14ac:dyDescent="0.25">
      <c r="A42" s="2">
        <f t="shared" si="5"/>
        <v>38</v>
      </c>
      <c r="B42" s="2" t="s">
        <v>16</v>
      </c>
      <c r="C42" s="3">
        <v>6</v>
      </c>
      <c r="D42" s="3" t="s">
        <v>2</v>
      </c>
      <c r="E42" s="4"/>
      <c r="F42" s="14">
        <f t="shared" si="3"/>
        <v>0</v>
      </c>
      <c r="G42" s="10">
        <f t="shared" si="4"/>
        <v>0</v>
      </c>
    </row>
    <row r="43" spans="1:7" x14ac:dyDescent="0.25">
      <c r="A43" s="2">
        <f t="shared" si="5"/>
        <v>39</v>
      </c>
      <c r="B43" s="2" t="s">
        <v>18</v>
      </c>
      <c r="C43" s="3">
        <v>6</v>
      </c>
      <c r="D43" s="3" t="s">
        <v>2</v>
      </c>
      <c r="E43" s="4"/>
      <c r="F43" s="14">
        <f t="shared" si="3"/>
        <v>0</v>
      </c>
      <c r="G43" s="10">
        <f t="shared" si="4"/>
        <v>0</v>
      </c>
    </row>
    <row r="44" spans="1:7" x14ac:dyDescent="0.25">
      <c r="A44" s="2">
        <f t="shared" si="5"/>
        <v>40</v>
      </c>
      <c r="B44" s="2" t="s">
        <v>14</v>
      </c>
      <c r="C44" s="3">
        <v>3</v>
      </c>
      <c r="D44" s="3" t="s">
        <v>15</v>
      </c>
      <c r="E44" s="4"/>
      <c r="F44" s="14">
        <f t="shared" si="3"/>
        <v>0</v>
      </c>
      <c r="G44" s="10">
        <f t="shared" si="4"/>
        <v>0</v>
      </c>
    </row>
    <row r="45" spans="1:7" x14ac:dyDescent="0.25">
      <c r="A45" s="2">
        <f t="shared" si="5"/>
        <v>41</v>
      </c>
      <c r="B45" s="2" t="s">
        <v>66</v>
      </c>
      <c r="C45" s="3">
        <v>50</v>
      </c>
      <c r="D45" s="3" t="s">
        <v>1</v>
      </c>
      <c r="E45" s="4"/>
      <c r="F45" s="14">
        <f t="shared" si="3"/>
        <v>0</v>
      </c>
      <c r="G45" s="10">
        <f t="shared" si="4"/>
        <v>0</v>
      </c>
    </row>
    <row r="46" spans="1:7" x14ac:dyDescent="0.25">
      <c r="A46" s="2">
        <f t="shared" si="5"/>
        <v>42</v>
      </c>
      <c r="B46" s="2" t="s">
        <v>57</v>
      </c>
      <c r="C46" s="3">
        <v>50</v>
      </c>
      <c r="D46" s="3" t="s">
        <v>1</v>
      </c>
      <c r="E46" s="4"/>
      <c r="F46" s="14">
        <f t="shared" si="3"/>
        <v>0</v>
      </c>
      <c r="G46" s="10">
        <f t="shared" si="4"/>
        <v>0</v>
      </c>
    </row>
    <row r="47" spans="1:7" x14ac:dyDescent="0.25">
      <c r="A47" s="2">
        <f t="shared" si="5"/>
        <v>43</v>
      </c>
      <c r="B47" s="2" t="s">
        <v>52</v>
      </c>
      <c r="C47" s="3">
        <v>100</v>
      </c>
      <c r="D47" s="3" t="s">
        <v>1</v>
      </c>
      <c r="E47" s="4"/>
      <c r="F47" s="14">
        <f t="shared" si="3"/>
        <v>0</v>
      </c>
      <c r="G47" s="10">
        <f t="shared" si="4"/>
        <v>0</v>
      </c>
    </row>
    <row r="48" spans="1:7" x14ac:dyDescent="0.25">
      <c r="A48" s="2">
        <f t="shared" si="5"/>
        <v>44</v>
      </c>
      <c r="B48" s="2" t="s">
        <v>64</v>
      </c>
      <c r="C48" s="3">
        <v>100</v>
      </c>
      <c r="D48" s="3" t="s">
        <v>1</v>
      </c>
      <c r="E48" s="4"/>
      <c r="F48" s="14">
        <f t="shared" si="3"/>
        <v>0</v>
      </c>
      <c r="G48" s="10">
        <f t="shared" si="4"/>
        <v>0</v>
      </c>
    </row>
    <row r="49" spans="1:7" x14ac:dyDescent="0.25">
      <c r="A49" s="2">
        <f t="shared" si="5"/>
        <v>45</v>
      </c>
      <c r="B49" s="2" t="s">
        <v>7</v>
      </c>
      <c r="C49" s="3">
        <v>100</v>
      </c>
      <c r="D49" s="3" t="s">
        <v>2</v>
      </c>
      <c r="E49" s="4"/>
      <c r="F49" s="14">
        <f t="shared" si="3"/>
        <v>0</v>
      </c>
      <c r="G49" s="10">
        <f t="shared" si="4"/>
        <v>0</v>
      </c>
    </row>
    <row r="50" spans="1:7" x14ac:dyDescent="0.25">
      <c r="A50" s="2">
        <f t="shared" si="5"/>
        <v>46</v>
      </c>
      <c r="B50" s="2" t="s">
        <v>9</v>
      </c>
      <c r="C50" s="3">
        <v>50</v>
      </c>
      <c r="D50" s="3" t="s">
        <v>2</v>
      </c>
      <c r="E50" s="4"/>
      <c r="F50" s="14">
        <f t="shared" si="3"/>
        <v>0</v>
      </c>
      <c r="G50" s="10">
        <f t="shared" si="4"/>
        <v>0</v>
      </c>
    </row>
    <row r="51" spans="1:7" x14ac:dyDescent="0.25">
      <c r="A51" s="2">
        <f t="shared" si="5"/>
        <v>47</v>
      </c>
      <c r="B51" s="2" t="s">
        <v>8</v>
      </c>
      <c r="C51" s="3">
        <v>200</v>
      </c>
      <c r="D51" s="3" t="s">
        <v>2</v>
      </c>
      <c r="E51" s="4"/>
      <c r="F51" s="14">
        <f t="shared" si="3"/>
        <v>0</v>
      </c>
      <c r="G51" s="10">
        <f t="shared" si="4"/>
        <v>0</v>
      </c>
    </row>
    <row r="52" spans="1:7" x14ac:dyDescent="0.25">
      <c r="A52" s="2">
        <f t="shared" si="5"/>
        <v>48</v>
      </c>
      <c r="B52" s="2" t="s">
        <v>13</v>
      </c>
      <c r="C52" s="3">
        <v>200</v>
      </c>
      <c r="D52" s="3" t="s">
        <v>1</v>
      </c>
      <c r="E52" s="4"/>
      <c r="F52" s="14">
        <f t="shared" si="3"/>
        <v>0</v>
      </c>
      <c r="G52" s="10">
        <f t="shared" si="4"/>
        <v>0</v>
      </c>
    </row>
    <row r="53" spans="1:7" x14ac:dyDescent="0.25">
      <c r="A53" s="2">
        <f t="shared" si="5"/>
        <v>49</v>
      </c>
      <c r="B53" s="2" t="s">
        <v>61</v>
      </c>
      <c r="C53" s="3">
        <v>500</v>
      </c>
      <c r="D53" s="3" t="s">
        <v>1</v>
      </c>
      <c r="E53" s="4"/>
      <c r="F53" s="14">
        <f t="shared" si="3"/>
        <v>0</v>
      </c>
      <c r="G53" s="10">
        <f t="shared" si="4"/>
        <v>0</v>
      </c>
    </row>
    <row r="54" spans="1:7" x14ac:dyDescent="0.25">
      <c r="A54" s="2">
        <f t="shared" si="5"/>
        <v>50</v>
      </c>
      <c r="B54" s="2" t="s">
        <v>65</v>
      </c>
      <c r="C54" s="3">
        <v>500</v>
      </c>
      <c r="D54" s="3" t="s">
        <v>1</v>
      </c>
      <c r="E54" s="4"/>
      <c r="F54" s="14">
        <f t="shared" si="3"/>
        <v>0</v>
      </c>
      <c r="G54" s="10">
        <f t="shared" si="4"/>
        <v>0</v>
      </c>
    </row>
    <row r="55" spans="1:7" x14ac:dyDescent="0.25">
      <c r="A55" s="2">
        <f t="shared" si="5"/>
        <v>51</v>
      </c>
      <c r="B55" s="2" t="s">
        <v>53</v>
      </c>
      <c r="C55" s="3">
        <v>240</v>
      </c>
      <c r="D55" s="3" t="s">
        <v>1</v>
      </c>
      <c r="E55" s="4"/>
      <c r="F55" s="14">
        <f t="shared" si="3"/>
        <v>0</v>
      </c>
      <c r="G55" s="10">
        <f t="shared" si="4"/>
        <v>0</v>
      </c>
    </row>
    <row r="56" spans="1:7" x14ac:dyDescent="0.25">
      <c r="A56" s="2">
        <f t="shared" si="5"/>
        <v>52</v>
      </c>
      <c r="B56" s="2" t="s">
        <v>12</v>
      </c>
      <c r="C56" s="3">
        <v>10</v>
      </c>
      <c r="D56" s="3" t="s">
        <v>1</v>
      </c>
      <c r="E56" s="4"/>
      <c r="F56" s="14">
        <f t="shared" si="3"/>
        <v>0</v>
      </c>
      <c r="G56" s="10">
        <f t="shared" si="4"/>
        <v>0</v>
      </c>
    </row>
    <row r="57" spans="1:7" x14ac:dyDescent="0.25">
      <c r="A57" s="2">
        <f t="shared" si="5"/>
        <v>53</v>
      </c>
      <c r="B57" s="2" t="s">
        <v>54</v>
      </c>
      <c r="C57" s="3">
        <v>10</v>
      </c>
      <c r="D57" s="3" t="s">
        <v>2</v>
      </c>
      <c r="E57" s="4"/>
      <c r="F57" s="14">
        <f t="shared" si="3"/>
        <v>0</v>
      </c>
      <c r="G57" s="10">
        <f t="shared" si="4"/>
        <v>0</v>
      </c>
    </row>
    <row r="58" spans="1:7" x14ac:dyDescent="0.25">
      <c r="A58" s="2">
        <f t="shared" si="5"/>
        <v>54</v>
      </c>
      <c r="B58" s="2" t="s">
        <v>55</v>
      </c>
      <c r="C58" s="3">
        <v>10</v>
      </c>
      <c r="D58" s="3" t="s">
        <v>2</v>
      </c>
      <c r="E58" s="4"/>
      <c r="F58" s="14">
        <f t="shared" si="3"/>
        <v>0</v>
      </c>
      <c r="G58" s="10">
        <f t="shared" si="4"/>
        <v>0</v>
      </c>
    </row>
    <row r="59" spans="1:7" x14ac:dyDescent="0.25">
      <c r="A59" s="2">
        <f t="shared" si="5"/>
        <v>55</v>
      </c>
      <c r="B59" s="2" t="s">
        <v>56</v>
      </c>
      <c r="C59" s="3">
        <v>10</v>
      </c>
      <c r="D59" s="3" t="s">
        <v>2</v>
      </c>
      <c r="E59" s="4"/>
      <c r="F59" s="14">
        <f t="shared" si="3"/>
        <v>0</v>
      </c>
      <c r="G59" s="10">
        <f t="shared" si="4"/>
        <v>0</v>
      </c>
    </row>
    <row r="60" spans="1:7" ht="15.75" thickBot="1" x14ac:dyDescent="0.3">
      <c r="A60" s="2">
        <f t="shared" si="5"/>
        <v>56</v>
      </c>
      <c r="B60" s="2" t="s">
        <v>11</v>
      </c>
      <c r="C60" s="3">
        <v>200</v>
      </c>
      <c r="D60" s="3" t="s">
        <v>2</v>
      </c>
      <c r="E60" s="4"/>
      <c r="F60" s="14">
        <f t="shared" si="3"/>
        <v>0</v>
      </c>
      <c r="G60" s="11">
        <f t="shared" si="4"/>
        <v>0</v>
      </c>
    </row>
    <row r="61" spans="1:7" ht="27.75" customHeight="1" thickBot="1" x14ac:dyDescent="0.35">
      <c r="G61" s="12">
        <f>SUM(G5:G60)</f>
        <v>0</v>
      </c>
    </row>
  </sheetData>
  <sortState xmlns:xlrd2="http://schemas.microsoft.com/office/spreadsheetml/2017/richdata2" ref="A6:G61">
    <sortCondition ref="B6:B61"/>
  </sortState>
  <mergeCells count="2">
    <mergeCell ref="A2:G2"/>
    <mergeCell ref="F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Leśniak Grzegorz (PO Krosno)</cp:lastModifiedBy>
  <cp:lastPrinted>2023-02-22T09:40:56Z</cp:lastPrinted>
  <dcterms:created xsi:type="dcterms:W3CDTF">2023-01-27T11:29:42Z</dcterms:created>
  <dcterms:modified xsi:type="dcterms:W3CDTF">2023-03-06T10:04:41Z</dcterms:modified>
</cp:coreProperties>
</file>