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5_19" sheetId="73" r:id="rId2"/>
    <sheet name="Giełdowe 45_19" sheetId="78" r:id="rId3"/>
    <sheet name="ZiarnoZAK 45_19" sheetId="72" r:id="rId4"/>
    <sheet name="Ziarno PL_UE 43_19" sheetId="88" r:id="rId5"/>
    <sheet name="wykresy PL_UE 44_19" sheetId="87" r:id="rId6"/>
    <sheet name="MakaZAK 45_19" sheetId="74" r:id="rId7"/>
    <sheet name="SrutOtrZAK 45_19" sheetId="75" r:id="rId8"/>
    <sheet name="TargPol 45_19" sheetId="5" r:id="rId9"/>
    <sheet name="TargWoj 45_19" sheetId="7" r:id="rId10"/>
    <sheet name="ZestTarg 45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45_19'!#REF!</definedName>
    <definedName name="_xlnm._FilterDatabase" localSheetId="9" hidden="1">'TargWoj 45_19'!$A$5:$P$19</definedName>
    <definedName name="_xlnm._FilterDatabase" localSheetId="10" hidden="1">'ZestTarg 45_19'!$A$6:$T$129</definedName>
    <definedName name="_xlnm._FilterDatabase" localSheetId="1" hidden="1">'Zmiana Roczna 45_19'!#REF!</definedName>
    <definedName name="_xlnm.Print_Area" localSheetId="15">'Handel zagr. wg krajów'!$A$1:$N$62</definedName>
    <definedName name="_xlnm.Print_Area" localSheetId="6">'MakaZAK 45_19'!$A$1:$P$45</definedName>
    <definedName name="_xlnm.Print_Area" localSheetId="7">'SrutOtrZAK 45_19'!$1:$1048576</definedName>
    <definedName name="_xlnm.Print_Area" localSheetId="5">'wykresy PL_UE 44_19'!#REF!</definedName>
    <definedName name="_xlnm.Print_Area" localSheetId="4">'Ziarno PL_UE 43_19'!#REF!</definedName>
    <definedName name="_xlnm.Print_Area" localSheetId="3">'ZiarnoZAK 45_19'!$A$1:$K$23</definedName>
    <definedName name="TABLE" localSheetId="11">MAKROREGIONY!$A$4:$B$7</definedName>
    <definedName name="_xlnm.Print_Titles" localSheetId="9">'TargWoj 45_19'!$A:$A,'TargWoj 45_19'!$3:$5</definedName>
    <definedName name="_xlnm.Print_Titles" localSheetId="10">'ZestTarg 45_19'!$A:$B,'ZestTarg 45_19'!$3:$5</definedName>
    <definedName name="Z_7210F14B_1A6D_11D8_89CF_0080C8945F41_.wvu.FilterData" localSheetId="9" hidden="1">'TargWoj 45_19'!$A$5:$P$19</definedName>
    <definedName name="Z_7210F14B_1A6D_11D8_89CF_0080C8945F41_.wvu.FilterData" localSheetId="10" hidden="1">'ZestTarg 45_19'!$A$6:$T$8</definedName>
    <definedName name="Z_7210F14B_1A6D_11D8_89CF_0080C8945F41_.wvu.PrintArea" localSheetId="6" hidden="1">'MakaZAK 45_19'!$1:$1048576</definedName>
    <definedName name="Z_7210F14B_1A6D_11D8_89CF_0080C8945F41_.wvu.PrintArea" localSheetId="5" hidden="1">'wykresy PL_UE 44_19'!#REF!</definedName>
    <definedName name="Z_7210F14B_1A6D_11D8_89CF_0080C8945F41_.wvu.PrintArea" localSheetId="4" hidden="1">'Ziarno PL_UE 43_19'!#REF!</definedName>
    <definedName name="Z_7210F14B_1A6D_11D8_89CF_0080C8945F41_.wvu.PrintArea" localSheetId="3" hidden="1">'ZiarnoZAK 45_19'!$1:$1048576</definedName>
    <definedName name="Z_7210F14B_1A6D_11D8_89CF_0080C8945F41_.wvu.PrintTitles" localSheetId="9" hidden="1">'TargWoj 45_19'!$A:$A,'TargWoj 45_19'!$3:$5</definedName>
    <definedName name="Z_7210F14B_1A6D_11D8_89CF_0080C8945F41_.wvu.PrintTitles" localSheetId="10" hidden="1">'ZestTarg 45_19'!$A:$B,'ZestTarg 45_19'!$3:$5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<sst xmlns="http://schemas.openxmlformats.org/spreadsheetml/2006/main" count="3117" uniqueCount="464">
  <si>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</si>
  <si>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</si>
  <si>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</si>
  <si>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</si>
  <si>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</si>
  <si>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</si>
  <si>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</si>
  <si>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</si>
  <si>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</si>
  <si>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</si>
  <si>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</si>
  <si>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</si>
  <si>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</si>
  <si>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</si>
  <si>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</si>
  <si>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</si>
  <si>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</si>
  <si>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</si>
  <si>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</si>
  <si>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</si>
  <si>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</si>
  <si>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</si>
  <si>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</si>
  <si>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</si>
  <si>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</si>
  <si>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</si>
  <si>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</si>
  <si>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</si>
  <si>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</si>
  <si>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</si>
  <si>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</si>
  <si>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</si>
  <si>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</si>
  <si>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</si>
  <si>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</si>
  <si>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</si>
  <si>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</si>
  <si>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</si>
  <si>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</si>
  <si>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</si>
  <si>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</si>
  <si>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</si>
  <si>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</si>
  <si>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</si>
  <si>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</si>
  <si>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</si>
  <si>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</si>
  <si>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</si>
  <si>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</si>
  <si>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</si>
  <si>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</si>
  <si>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</si>
  <si>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</si>
  <si>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</si>
  <si>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</si>
  <si>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</si>
  <si>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</si>
  <si>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</si>
  <si>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</si>
  <si>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</si>
  <si>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</si>
  <si>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</si>
  <si>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</si>
  <si>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</si>
  <si>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</si>
  <si>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</si>
  <si>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</si>
  <si>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</si>
  <si>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</si>
  <si>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</si>
  <si>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</si>
  <si>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</si>
  <si>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</si>
  <si>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</si>
  <si>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</si>
  <si>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</si>
  <si>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</si>
  <si>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</si>
  <si>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</si>
  <si>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</si>
  <si>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</si>
  <si>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</si>
  <si>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</si>
  <si>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</si>
  <si>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</si>
  <si>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</si>
  <si>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</si>
  <si>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</si>
  <si>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</si>
  <si>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</si>
  <si>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</si>
  <si>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</si>
  <si>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</si>
  <si>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</si>
  <si>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</si>
  <si>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</si>
  <si>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</si>
  <si>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</si>
  <si>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</si>
  <si>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</si>
  <si>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</si>
  <si>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</si>
  <si>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</si>
  <si>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</si>
  <si>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</si>
  <si>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</si>
  <si>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</si>
  <si>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</si>
  <si>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</si>
  <si>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</si>
  <si>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</si>
  <si>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</si>
  <si>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</si>
  <si>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</si>
  <si>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</si>
  <si>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</si>
  <si>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</si>
  <si>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</si>
  <si>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</si>
  <si>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</si>
  <si>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</si>
  <si>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</si>
  <si>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</si>
  <si>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</si>
  <si>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</si>
  <si>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</si>
  <si>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</si>
  <si>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</si>
  <si>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</si>
  <si>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</si>
  <si>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</si>
  <si>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</si>
  <si>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</si>
  <si>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</si>
  <si>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</si>
  <si>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</si>
  <si>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</si>
  <si>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</si>
  <si>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</si>
  <si>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</si>
  <si>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</si>
  <si>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</si>
  <si>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</si>
  <si>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</si>
  <si>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</si>
  <si>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</si>
  <si>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</si>
  <si>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</si>
  <si>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</si>
  <si>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</si>
  <si>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</si>
  <si>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</si>
  <si>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</si>
  <si>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</si>
  <si>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</si>
  <si>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</si>
  <si>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</si>
  <si>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</si>
  <si>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</si>
  <si>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</si>
  <si>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</si>
  <si>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</si>
  <si>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</si>
  <si>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</si>
  <si>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</si>
  <si>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</si>
  <si>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</si>
  <si>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</si>
  <si>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</si>
  <si>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</si>
  <si>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</si>
  <si>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</si>
  <si>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</si>
  <si>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</si>
  <si>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</si>
  <si>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</si>
  <si>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</si>
  <si>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</si>
  <si>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</si>
  <si>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</si>
  <si>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</si>
  <si>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</si>
  <si>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</si>
  <si>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</si>
  <si>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</si>
  <si>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</si>
  <si>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</si>
  <si>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</si>
  <si>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</si>
  <si>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</si>
  <si>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</si>
  <si>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</si>
  <si>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</si>
  <si>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</si>
  <si>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</si>
  <si>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</si>
  <si>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</si>
  <si>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</si>
  <si>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</si>
  <si>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</si>
  <si>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</si>
  <si>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</si>
  <si>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</si>
  <si>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</si>
  <si>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</si>
  <si>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</si>
  <si>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</si>
  <si>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</si>
  <si>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</si>
  <si>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</si>
  <si>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</si>
  <si>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</si>
  <si>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</si>
  <si>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</si>
  <si>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</si>
  <si>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</si>
  <si>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</si>
  <si>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</si>
  <si>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</si>
  <si>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</si>
  <si>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</si>
  <si>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</si>
  <si>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</si>
  <si>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</si>
  <si>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</si>
  <si>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</si>
  <si>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</si>
  <si>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</si>
  <si>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</si>
  <si>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</si>
  <si>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</si>
  <si>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</si>
  <si>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</si>
  <si>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</si>
  <si>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</si>
  <si>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</si>
  <si>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</si>
  <si>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</si>
  <si>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</si>
  <si>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</si>
  <si>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</si>
  <si>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</si>
  <si>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</si>
  <si>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</si>
  <si>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</si>
  <si>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</si>
  <si>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</si>
  <si>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</si>
  <si>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</si>
  <si>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</si>
  <si>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</si>
  <si>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</si>
  <si>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</si>
  <si>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</si>
  <si>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</si>
  <si>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</si>
  <si>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</si>
  <si>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</si>
  <si>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</si>
  <si>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</si>
  <si>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</si>
  <si>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</si>
  <si>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</si>
  <si>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</si>
  <si>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</si>
  <si>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</si>
  <si>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</si>
  <si>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</si>
  <si>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</si>
  <si>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</si>
  <si>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</si>
  <si>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</si>
  <si>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</si>
  <si>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</si>
  <si>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</si>
  <si>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</si>
  <si>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</si>
  <si>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</si>
  <si>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</si>
  <si>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</si>
  <si>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</si>
  <si>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</si>
  <si>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</si>
  <si>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</si>
  <si>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</si>
  <si>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</si>
  <si>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</si>
  <si>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</si>
  <si>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</si>
  <si>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</si>
  <si>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</si>
  <si>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</si>
  <si>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</si>
  <si>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</si>
  <si>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</si>
  <si>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</si>
  <si>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</si>
  <si>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</si>
  <si>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</si>
  <si>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</si>
  <si>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</si>
  <si>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</si>
  <si>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</si>
  <si>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</si>
  <si>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</si>
  <si>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</si>
  <si>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</si>
  <si>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</si>
  <si>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</si>
  <si>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</si>
  <si>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</si>
  <si>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</si>
  <si>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</si>
  <si>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</si>
  <si>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</si>
  <si>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</si>
  <si>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</si>
  <si>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</si>
  <si>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</si>
  <si>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</si>
  <si>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</si>
  <si>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</si>
  <si>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</si>
  <si>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</si>
  <si>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</si>
  <si>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</si>
  <si>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</si>
  <si>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</si>
  <si>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</si>
  <si>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</si>
  <si>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</si>
  <si>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</si>
  <si>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</si>
  <si>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</si>
  <si>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</si>
  <si>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</si>
  <si>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</si>
  <si>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</si>
  <si>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</si>
  <si>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</si>
  <si>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</si>
  <si>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</si>
  <si>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</si>
  <si>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</si>
  <si>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</si>
  <si>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</si>
  <si>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</si>
  <si>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</si>
  <si>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</si>
  <si>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</si>
  <si>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</si>
  <si>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</si>
  <si>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</si>
  <si>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</si>
  <si>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</si>
  <si>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</si>
  <si>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</si>
  <si>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</si>
  <si>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</si>
  <si>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</si>
  <si>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</si>
  <si>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</si>
  <si>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</si>
  <si>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</si>
  <si>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</si>
  <si>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</si>
  <si>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</si>
  <si>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</si>
  <si>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</si>
  <si>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</si>
  <si>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</si>
  <si>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</si>
  <si>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</si>
  <si>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</si>
  <si>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</si>
  <si>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</si>
  <si>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</si>
  <si>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</si>
  <si>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</si>
  <si>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</si>
  <si>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</si>
  <si>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</si>
  <si>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</si>
  <si>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</si>
  <si>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</si>
  <si>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</si>
  <si>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</si>
  <si>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</si>
  <si>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</si>
  <si>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</si>
  <si>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</si>
  <si>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</si>
  <si>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</si>
  <si>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</si>
  <si>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</si>
  <si>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</si>
  <si>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</si>
  <si>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</si>
  <si>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</si>
  <si>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</si>
  <si>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</si>
  <si>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</si>
  <si>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</si>
  <si>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</si>
  <si>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</si>
  <si>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</si>
  <si>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</si>
  <si>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</si>
  <si>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</si>
  <si>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</si>
  <si>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</si>
  <si>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</si>
  <si>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</si>
  <si>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</si>
  <si>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</si>
  <si>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</si>
  <si>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</si>
  <si>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</si>
  <si>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</si>
  <si>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</si>
  <si>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</si>
  <si>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</si>
  <si>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</si>
  <si>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</si>
  <si>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</si>
  <si>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</si>
  <si>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</si>
  <si>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</si>
  <si>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</si>
  <si>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</si>
  <si>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</si>
  <si>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</si>
  <si>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</si>
  <si>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</si>
  <si>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</si>
  <si>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</si>
  <si>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</si>
  <si>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</si>
  <si>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</si>
  <si>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</si>
  <si>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</si>
  <si>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</si>
  <si>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HANDEL ZAGRANICZNY PRODUKTAMI ZBOŻOWYMI w okresie styczeń - sierpień 2019r. - DANE WSTĘPNE</t>
  </si>
  <si>
    <t>I-VIII 2018r.</t>
  </si>
  <si>
    <t>I-VIII 2019r.*</t>
  </si>
  <si>
    <t>I - VIII 2018r.</t>
  </si>
  <si>
    <t>I - VIII 2019r.*</t>
  </si>
  <si>
    <t>2019-11-01</t>
  </si>
  <si>
    <t>2019-11-03</t>
  </si>
  <si>
    <t>2019-11-10</t>
  </si>
  <si>
    <t>w okresie:   4 - 10 listopada 2019r.</t>
  </si>
  <si>
    <t>NR 45/2019</t>
  </si>
  <si>
    <t>14 listopada 2019 r.</t>
  </si>
  <si>
    <t>Notowania z okresu:  4 - 10 listopada 2019r. (45 tydz.)</t>
  </si>
  <si>
    <t>lc.dolnośląskie</t>
  </si>
  <si>
    <t>Żyto konsumpcyjne</t>
  </si>
  <si>
    <t>Notowania cen na GIEŁDACH TOWAROWYCH w okresie:     04 - 10.11.2019r.</t>
  </si>
  <si>
    <t>28 października - 3 listopada 2019</t>
  </si>
  <si>
    <t>28 października - 3 listopada 2019r.</t>
  </si>
  <si>
    <t>2018-11-11</t>
  </si>
  <si>
    <t>2017-11-12</t>
  </si>
  <si>
    <t>2019-11-08</t>
  </si>
  <si>
    <t>Notowania cen na wybranych TARGOWISKACH w okresie:   4 - 8 listopada 2019r.</t>
  </si>
  <si>
    <t>Notowania cen na TARGOWISKACH w okresie:   4 - 8 listopada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</si>
</sst>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5" fillId="0" borderId="13" xfId="0" applyFont="1" applyFill="1" applyBorder="1" applyAlignment="1">
      <alignment horizontal="center"/>
    </xf>
    <xf numFmtId="1" fontId="96" fillId="0" borderId="13" xfId="0" applyNumberFormat="1" applyFont="1" applyFill="1" applyBorder="1" applyAlignment="1">
      <alignment horizontal="right"/>
    </xf>
    <xf numFmtId="3" fontId="96" fillId="0" borderId="13" xfId="0" applyNumberFormat="1" applyFont="1" applyFill="1" applyBorder="1" applyAlignment="1">
      <alignment horizontal="right"/>
    </xf>
    <xf numFmtId="0" fontId="95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</xdr:row>
      <xdr:rowOff>47626</xdr:rowOff>
    </xdr:from>
    <xdr:to>
      <xdr:col>9</xdr:col>
      <xdr:colOff>569734</xdr:colOff>
      <xdr:row>23</xdr:row>
      <xdr:rowOff>151958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28575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595314</xdr:colOff>
      <xdr:row>1</xdr:row>
      <xdr:rowOff>47627</xdr:rowOff>
    </xdr:from>
    <xdr:to>
      <xdr:col>19</xdr:col>
      <xdr:colOff>57206</xdr:colOff>
      <xdr:row>23</xdr:row>
      <xdr:rowOff>154781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3158" y="285752"/>
          <a:ext cx="5676954" cy="3679029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178594</xdr:colOff>
      <xdr:row>24</xdr:row>
      <xdr:rowOff>23813</xdr:rowOff>
    </xdr:from>
    <xdr:to>
      <xdr:col>9</xdr:col>
      <xdr:colOff>571500</xdr:colOff>
      <xdr:row>45</xdr:row>
      <xdr:rowOff>142776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4" y="4000501"/>
          <a:ext cx="6000750" cy="3690838"/>
        </a:xfrm>
        <a:prstGeom prst="rect">
          <a:avLst/>
        </a:prstGeom>
      </xdr:spPr>
    </xdr:pic>
    <xdr:clientData/>
  </xdr:twoCellAnchor>
  <xdr:twoCellAnchor editAs="oneCell">
    <xdr:from>
      <xdr:col>9</xdr:col>
      <xdr:colOff>595311</xdr:colOff>
      <xdr:row>24</xdr:row>
      <xdr:rowOff>23812</xdr:rowOff>
    </xdr:from>
    <xdr:to>
      <xdr:col>19</xdr:col>
      <xdr:colOff>75022</xdr:colOff>
      <xdr:row>45</xdr:row>
      <xdr:rowOff>142874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3155" y="4000500"/>
          <a:ext cx="5694773" cy="369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451</v>
      </c>
      <c r="C9" s="67"/>
      <c r="D9" s="6"/>
      <c r="E9" s="66" t="s">
        <v>30</v>
      </c>
      <c r="F9" s="67"/>
      <c r="G9" s="67"/>
      <c r="H9" s="67"/>
      <c r="I9" s="66" t="s">
        <v>452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363</v>
      </c>
      <c r="H22" s="52" t="s">
        <v>438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3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4" t="s">
        <v>62</v>
      </c>
    </row>
    <row r="5" spans="1:10" ht="30" x14ac:dyDescent="0.25">
      <c r="A5" s="35"/>
      <c r="B5" s="557" t="s">
        <v>461</v>
      </c>
      <c r="C5" s="36" t="s">
        <v>447</v>
      </c>
      <c r="D5" s="558" t="s">
        <v>63</v>
      </c>
      <c r="E5" s="557" t="s">
        <v>461</v>
      </c>
      <c r="F5" s="36" t="s">
        <v>447</v>
      </c>
      <c r="G5" s="558" t="s">
        <v>63</v>
      </c>
      <c r="H5" s="557" t="s">
        <v>461</v>
      </c>
      <c r="I5" s="36" t="s">
        <v>447</v>
      </c>
      <c r="J5" s="5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6" t="s">
        <v>108</v>
      </c>
    </row>
    <row r="7" spans="1:10" ht="15" x14ac:dyDescent="0.25">
      <c r="A7" s="37" t="s">
        <v>1</v>
      </c>
      <c r="B7" s="72">
        <v>830</v>
      </c>
      <c r="C7" s="49" t="s">
        <v>108</v>
      </c>
      <c r="D7" s="50" t="s">
        <v>108</v>
      </c>
      <c r="E7" s="72">
        <v>665</v>
      </c>
      <c r="F7" s="49" t="s">
        <v>108</v>
      </c>
      <c r="G7" s="50" t="s">
        <v>108</v>
      </c>
      <c r="H7" s="72">
        <v>735</v>
      </c>
      <c r="I7" s="49" t="s">
        <v>108</v>
      </c>
      <c r="J7" s="596" t="s">
        <v>108</v>
      </c>
    </row>
    <row r="8" spans="1:10" ht="15" x14ac:dyDescent="0.25">
      <c r="A8" s="37" t="s">
        <v>7</v>
      </c>
      <c r="B8" s="72">
        <v>800</v>
      </c>
      <c r="C8" s="49">
        <v>795</v>
      </c>
      <c r="D8" s="50">
        <v>0.62893081761006298</v>
      </c>
      <c r="E8" s="72">
        <v>550</v>
      </c>
      <c r="F8" s="49">
        <v>550</v>
      </c>
      <c r="G8" s="50">
        <v>0</v>
      </c>
      <c r="H8" s="72">
        <v>718.75</v>
      </c>
      <c r="I8" s="49">
        <v>725</v>
      </c>
      <c r="J8" s="596">
        <v>-0.86206896551724133</v>
      </c>
    </row>
    <row r="9" spans="1:10" ht="15" x14ac:dyDescent="0.25">
      <c r="A9" s="37" t="s">
        <v>8</v>
      </c>
      <c r="B9" s="72">
        <v>1000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>
        <v>900</v>
      </c>
      <c r="I9" s="49" t="s">
        <v>108</v>
      </c>
      <c r="J9" s="596" t="s">
        <v>108</v>
      </c>
    </row>
    <row r="10" spans="1:10" ht="15" x14ac:dyDescent="0.25">
      <c r="A10" s="37" t="s">
        <v>3</v>
      </c>
      <c r="B10" s="72">
        <v>842.86</v>
      </c>
      <c r="C10" s="49">
        <v>842.86</v>
      </c>
      <c r="D10" s="50">
        <v>0</v>
      </c>
      <c r="E10" s="72">
        <v>612.5</v>
      </c>
      <c r="F10" s="49">
        <v>612.5</v>
      </c>
      <c r="G10" s="50">
        <v>0</v>
      </c>
      <c r="H10" s="72">
        <v>798.33</v>
      </c>
      <c r="I10" s="49">
        <v>788.57</v>
      </c>
      <c r="J10" s="596">
        <v>1.2376834016003639</v>
      </c>
    </row>
    <row r="11" spans="1:10" ht="15" x14ac:dyDescent="0.25">
      <c r="A11" s="37" t="s">
        <v>9</v>
      </c>
      <c r="B11" s="72">
        <v>804</v>
      </c>
      <c r="C11" s="49">
        <v>862.5</v>
      </c>
      <c r="D11" s="50">
        <v>-6.7826086956521747</v>
      </c>
      <c r="E11" s="72" t="s">
        <v>108</v>
      </c>
      <c r="F11" s="49" t="s">
        <v>108</v>
      </c>
      <c r="G11" s="50" t="s">
        <v>108</v>
      </c>
      <c r="H11" s="72">
        <v>790</v>
      </c>
      <c r="I11" s="49">
        <v>855</v>
      </c>
      <c r="J11" s="596">
        <v>-7.6023391812865491</v>
      </c>
    </row>
    <row r="12" spans="1:10" ht="15" x14ac:dyDescent="0.25">
      <c r="A12" s="37" t="s">
        <v>10</v>
      </c>
      <c r="B12" s="72">
        <v>831.03</v>
      </c>
      <c r="C12" s="49">
        <v>827.18</v>
      </c>
      <c r="D12" s="50">
        <v>0.46543678522208265</v>
      </c>
      <c r="E12" s="72">
        <v>621.36</v>
      </c>
      <c r="F12" s="49">
        <v>614.58000000000004</v>
      </c>
      <c r="G12" s="50">
        <v>1.103192424094499</v>
      </c>
      <c r="H12" s="72">
        <v>756.67</v>
      </c>
      <c r="I12" s="49">
        <v>750.91</v>
      </c>
      <c r="J12" s="596">
        <v>0.76706928926236051</v>
      </c>
    </row>
    <row r="13" spans="1:10" ht="15" x14ac:dyDescent="0.25">
      <c r="A13" s="37" t="s">
        <v>11</v>
      </c>
      <c r="B13" s="72">
        <v>878</v>
      </c>
      <c r="C13" s="49">
        <v>900</v>
      </c>
      <c r="D13" s="50">
        <v>-2.4444444444444446</v>
      </c>
      <c r="E13" s="72">
        <v>700</v>
      </c>
      <c r="F13" s="49">
        <v>700</v>
      </c>
      <c r="G13" s="50">
        <v>0</v>
      </c>
      <c r="H13" s="72">
        <v>768.75</v>
      </c>
      <c r="I13" s="49">
        <v>750</v>
      </c>
      <c r="J13" s="596">
        <v>2.5</v>
      </c>
    </row>
    <row r="14" spans="1:10" ht="15" x14ac:dyDescent="0.25">
      <c r="A14" s="37" t="s">
        <v>13</v>
      </c>
      <c r="B14" s="72">
        <v>800</v>
      </c>
      <c r="C14" s="49">
        <v>787.5</v>
      </c>
      <c r="D14" s="50">
        <v>1.5873015873015872</v>
      </c>
      <c r="E14" s="72">
        <v>569.16999999999996</v>
      </c>
      <c r="F14" s="49">
        <v>522.5</v>
      </c>
      <c r="G14" s="50">
        <v>8.9320574162679343</v>
      </c>
      <c r="H14" s="72">
        <v>765</v>
      </c>
      <c r="I14" s="49">
        <v>725</v>
      </c>
      <c r="J14" s="596">
        <v>5.5172413793103452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6" t="s">
        <v>108</v>
      </c>
    </row>
    <row r="16" spans="1:10" ht="15" x14ac:dyDescent="0.25">
      <c r="A16" s="37" t="s">
        <v>16</v>
      </c>
      <c r="B16" s="72">
        <v>898</v>
      </c>
      <c r="C16" s="49">
        <v>914</v>
      </c>
      <c r="D16" s="50">
        <v>-1.7505470459518599</v>
      </c>
      <c r="E16" s="72">
        <v>800</v>
      </c>
      <c r="F16" s="49" t="s">
        <v>108</v>
      </c>
      <c r="G16" s="50" t="s">
        <v>108</v>
      </c>
      <c r="H16" s="72">
        <v>837.4</v>
      </c>
      <c r="I16" s="49">
        <v>819.4</v>
      </c>
      <c r="J16" s="596">
        <v>2.1967293141322921</v>
      </c>
    </row>
    <row r="17" spans="1:10" ht="15" x14ac:dyDescent="0.25">
      <c r="A17" s="37" t="s">
        <v>19</v>
      </c>
      <c r="B17" s="72">
        <v>683.34</v>
      </c>
      <c r="C17" s="49">
        <v>691.25</v>
      </c>
      <c r="D17" s="50">
        <v>-1.1443037974683499</v>
      </c>
      <c r="E17" s="72">
        <v>650</v>
      </c>
      <c r="F17" s="49">
        <v>650</v>
      </c>
      <c r="G17" s="50">
        <v>0</v>
      </c>
      <c r="H17" s="72">
        <v>675</v>
      </c>
      <c r="I17" s="49">
        <v>655</v>
      </c>
      <c r="J17" s="596">
        <v>3.0534351145038165</v>
      </c>
    </row>
    <row r="18" spans="1:10" ht="15" x14ac:dyDescent="0.25">
      <c r="A18" s="37" t="s">
        <v>20</v>
      </c>
      <c r="B18" s="72">
        <v>800</v>
      </c>
      <c r="C18" s="49">
        <v>750</v>
      </c>
      <c r="D18" s="50">
        <v>6.666666666666667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6" t="s">
        <v>108</v>
      </c>
    </row>
    <row r="19" spans="1:10" ht="15" x14ac:dyDescent="0.25">
      <c r="A19" s="37" t="s">
        <v>21</v>
      </c>
      <c r="B19" s="72">
        <v>916.67</v>
      </c>
      <c r="C19" s="49">
        <v>916.67</v>
      </c>
      <c r="D19" s="50">
        <v>0</v>
      </c>
      <c r="E19" s="72">
        <v>633.33000000000004</v>
      </c>
      <c r="F19" s="49">
        <v>600</v>
      </c>
      <c r="G19" s="50">
        <v>5.5550000000000068</v>
      </c>
      <c r="H19" s="72">
        <v>816.67</v>
      </c>
      <c r="I19" s="49">
        <v>796.67</v>
      </c>
      <c r="J19" s="596">
        <v>2.510449747072188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9">
        <v>0</v>
      </c>
      <c r="E20" s="73" t="s">
        <v>108</v>
      </c>
      <c r="F20" s="74" t="s">
        <v>108</v>
      </c>
      <c r="G20" s="559" t="s">
        <v>108</v>
      </c>
      <c r="H20" s="73" t="s">
        <v>108</v>
      </c>
      <c r="I20" s="74" t="s">
        <v>108</v>
      </c>
      <c r="J20" s="597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3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4" t="s">
        <v>62</v>
      </c>
    </row>
    <row r="24" spans="1:10" ht="30" x14ac:dyDescent="0.25">
      <c r="A24" s="35"/>
      <c r="B24" s="557" t="s">
        <v>461</v>
      </c>
      <c r="C24" s="36" t="s">
        <v>447</v>
      </c>
      <c r="D24" s="558" t="s">
        <v>63</v>
      </c>
      <c r="E24" s="557" t="s">
        <v>461</v>
      </c>
      <c r="F24" s="36" t="s">
        <v>447</v>
      </c>
      <c r="G24" s="558" t="s">
        <v>63</v>
      </c>
      <c r="H24" s="557" t="s">
        <v>461</v>
      </c>
      <c r="I24" s="36" t="s">
        <v>447</v>
      </c>
      <c r="J24" s="595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6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715</v>
      </c>
      <c r="F26" s="49" t="s">
        <v>108</v>
      </c>
      <c r="G26" s="50" t="s">
        <v>108</v>
      </c>
      <c r="H26" s="72">
        <v>720</v>
      </c>
      <c r="I26" s="49" t="s">
        <v>108</v>
      </c>
      <c r="J26" s="596" t="s">
        <v>108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618.75</v>
      </c>
      <c r="F27" s="49">
        <v>600</v>
      </c>
      <c r="G27" s="50">
        <v>3.125</v>
      </c>
      <c r="H27" s="72">
        <v>706.25</v>
      </c>
      <c r="I27" s="49">
        <v>662.5</v>
      </c>
      <c r="J27" s="596">
        <v>6.6037735849056602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 t="s">
        <v>108</v>
      </c>
      <c r="G28" s="50" t="s">
        <v>108</v>
      </c>
      <c r="H28" s="72">
        <v>900</v>
      </c>
      <c r="I28" s="49" t="s">
        <v>108</v>
      </c>
      <c r="J28" s="596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676</v>
      </c>
      <c r="F29" s="49">
        <v>671.67</v>
      </c>
      <c r="G29" s="50">
        <v>0.64466181309274517</v>
      </c>
      <c r="H29" s="72">
        <v>742.86</v>
      </c>
      <c r="I29" s="49">
        <v>750</v>
      </c>
      <c r="J29" s="596">
        <v>-0.95199999999999818</v>
      </c>
    </row>
    <row r="30" spans="1:10" ht="15" x14ac:dyDescent="0.25">
      <c r="A30" s="37" t="s">
        <v>9</v>
      </c>
      <c r="B30" s="72">
        <v>925</v>
      </c>
      <c r="C30" s="49">
        <v>933.33</v>
      </c>
      <c r="D30" s="50">
        <v>-0.89250318751138824</v>
      </c>
      <c r="E30" s="72">
        <v>712.5</v>
      </c>
      <c r="F30" s="49">
        <v>739.29</v>
      </c>
      <c r="G30" s="50">
        <v>-3.6237471087124087</v>
      </c>
      <c r="H30" s="72">
        <v>840</v>
      </c>
      <c r="I30" s="49">
        <v>887.5</v>
      </c>
      <c r="J30" s="596">
        <v>-5.352112676056338</v>
      </c>
    </row>
    <row r="31" spans="1:10" ht="15" x14ac:dyDescent="0.25">
      <c r="A31" s="37" t="s">
        <v>10</v>
      </c>
      <c r="B31" s="72">
        <v>880.21</v>
      </c>
      <c r="C31" s="49">
        <v>880.21</v>
      </c>
      <c r="D31" s="50">
        <v>0</v>
      </c>
      <c r="E31" s="72">
        <v>628.17999999999995</v>
      </c>
      <c r="F31" s="49">
        <v>625.45000000000005</v>
      </c>
      <c r="G31" s="50">
        <v>0.4364857302741873</v>
      </c>
      <c r="H31" s="72">
        <v>720</v>
      </c>
      <c r="I31" s="49">
        <v>715.38</v>
      </c>
      <c r="J31" s="596">
        <v>0.64581061813302088</v>
      </c>
    </row>
    <row r="32" spans="1:10" ht="15" x14ac:dyDescent="0.25">
      <c r="A32" s="37" t="s">
        <v>11</v>
      </c>
      <c r="B32" s="72">
        <v>906.25</v>
      </c>
      <c r="C32" s="49">
        <v>933.33</v>
      </c>
      <c r="D32" s="50">
        <v>-2.901438933710482</v>
      </c>
      <c r="E32" s="72">
        <v>713</v>
      </c>
      <c r="F32" s="49">
        <v>766.67</v>
      </c>
      <c r="G32" s="50">
        <v>-7.0004043460680547</v>
      </c>
      <c r="H32" s="72">
        <v>850</v>
      </c>
      <c r="I32" s="49">
        <v>850</v>
      </c>
      <c r="J32" s="596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604.16999999999996</v>
      </c>
      <c r="F33" s="49">
        <v>597.5</v>
      </c>
      <c r="G33" s="50">
        <v>1.1163179916317922</v>
      </c>
      <c r="H33" s="72">
        <v>612.5</v>
      </c>
      <c r="I33" s="49">
        <v>625</v>
      </c>
      <c r="J33" s="596">
        <v>-2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6" t="s">
        <v>108</v>
      </c>
    </row>
    <row r="35" spans="1:10" ht="15" x14ac:dyDescent="0.25">
      <c r="A35" s="37" t="s">
        <v>16</v>
      </c>
      <c r="B35" s="72">
        <v>984</v>
      </c>
      <c r="C35" s="49">
        <v>964</v>
      </c>
      <c r="D35" s="50">
        <v>2.0746887966804977</v>
      </c>
      <c r="E35" s="72">
        <v>794.6</v>
      </c>
      <c r="F35" s="49">
        <v>810.6</v>
      </c>
      <c r="G35" s="50">
        <v>-1.9738465334320257</v>
      </c>
      <c r="H35" s="72">
        <v>760</v>
      </c>
      <c r="I35" s="49">
        <v>785</v>
      </c>
      <c r="J35" s="596">
        <v>-3.1847133757961785</v>
      </c>
    </row>
    <row r="36" spans="1:10" ht="15" x14ac:dyDescent="0.25">
      <c r="A36" s="37" t="s">
        <v>19</v>
      </c>
      <c r="B36" s="72">
        <v>698.75</v>
      </c>
      <c r="C36" s="49">
        <v>720</v>
      </c>
      <c r="D36" s="50">
        <v>-2.9513888888888888</v>
      </c>
      <c r="E36" s="72">
        <v>558.34</v>
      </c>
      <c r="F36" s="49">
        <v>533.34</v>
      </c>
      <c r="G36" s="50">
        <v>4.687441406982412</v>
      </c>
      <c r="H36" s="72">
        <v>648.34</v>
      </c>
      <c r="I36" s="49">
        <v>648.34</v>
      </c>
      <c r="J36" s="596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96" t="s">
        <v>108</v>
      </c>
    </row>
    <row r="38" spans="1:10" ht="15" x14ac:dyDescent="0.25">
      <c r="A38" s="37" t="s">
        <v>21</v>
      </c>
      <c r="B38" s="72">
        <v>1000</v>
      </c>
      <c r="C38" s="49">
        <v>900</v>
      </c>
      <c r="D38" s="50">
        <v>11.111111111111111</v>
      </c>
      <c r="E38" s="72">
        <v>800</v>
      </c>
      <c r="F38" s="49">
        <v>800</v>
      </c>
      <c r="G38" s="50">
        <v>0</v>
      </c>
      <c r="H38" s="72">
        <v>773.33</v>
      </c>
      <c r="I38" s="49">
        <v>806.67</v>
      </c>
      <c r="J38" s="596">
        <v>-4.1330407725587808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9" t="s">
        <v>108</v>
      </c>
      <c r="E39" s="73">
        <v>800</v>
      </c>
      <c r="F39" s="74">
        <v>800</v>
      </c>
      <c r="G39" s="559">
        <v>0</v>
      </c>
      <c r="H39" s="73">
        <v>900</v>
      </c>
      <c r="I39" s="74">
        <v>900</v>
      </c>
      <c r="J39" s="597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462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28.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461</v>
      </c>
      <c r="D5" s="36" t="s">
        <v>447</v>
      </c>
      <c r="E5" s="47" t="s">
        <v>63</v>
      </c>
      <c r="F5" s="155" t="s">
        <v>461</v>
      </c>
      <c r="G5" s="36" t="s">
        <v>447</v>
      </c>
      <c r="H5" s="47" t="s">
        <v>63</v>
      </c>
      <c r="I5" s="155" t="s">
        <v>461</v>
      </c>
      <c r="J5" s="36" t="s">
        <v>447</v>
      </c>
      <c r="K5" s="47" t="s">
        <v>63</v>
      </c>
      <c r="L5" s="155" t="s">
        <v>461</v>
      </c>
      <c r="M5" s="36" t="s">
        <v>447</v>
      </c>
      <c r="N5" s="47" t="s">
        <v>63</v>
      </c>
      <c r="O5" s="155" t="s">
        <v>461</v>
      </c>
      <c r="P5" s="36" t="s">
        <v>447</v>
      </c>
      <c r="Q5" s="47" t="s">
        <v>63</v>
      </c>
      <c r="R5" s="188" t="s">
        <v>461</v>
      </c>
      <c r="S5" s="36" t="s">
        <v>447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 t="s">
        <v>108</v>
      </c>
      <c r="E12" s="50" t="s">
        <v>108</v>
      </c>
      <c r="F12" s="48">
        <v>650</v>
      </c>
      <c r="G12" s="48" t="s">
        <v>108</v>
      </c>
      <c r="H12" s="50" t="s">
        <v>108</v>
      </c>
      <c r="I12" s="49">
        <v>750</v>
      </c>
      <c r="J12" s="49" t="s">
        <v>108</v>
      </c>
      <c r="K12" s="50" t="s">
        <v>108</v>
      </c>
      <c r="L12" s="49" t="s">
        <v>108</v>
      </c>
      <c r="M12" s="49" t="s">
        <v>108</v>
      </c>
      <c r="N12" s="50" t="s">
        <v>108</v>
      </c>
      <c r="O12" s="49">
        <v>750</v>
      </c>
      <c r="P12" s="49" t="s">
        <v>108</v>
      </c>
      <c r="Q12" s="50" t="s">
        <v>108</v>
      </c>
      <c r="R12" s="49">
        <v>740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 t="s">
        <v>108</v>
      </c>
      <c r="E19" s="50" t="s">
        <v>108</v>
      </c>
      <c r="F19" s="48">
        <v>680</v>
      </c>
      <c r="G19" s="48" t="s">
        <v>108</v>
      </c>
      <c r="H19" s="50" t="s">
        <v>108</v>
      </c>
      <c r="I19" s="49">
        <v>720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680</v>
      </c>
      <c r="P19" s="49" t="s">
        <v>108</v>
      </c>
      <c r="Q19" s="50" t="s">
        <v>108</v>
      </c>
      <c r="R19" s="49">
        <v>700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800</v>
      </c>
      <c r="E22" s="50">
        <v>6.25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>
        <v>600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550</v>
      </c>
      <c r="G28" s="48">
        <v>550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 t="s">
        <v>108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>
        <v>900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800</v>
      </c>
      <c r="E42" s="50">
        <v>0</v>
      </c>
      <c r="F42" s="48">
        <v>600</v>
      </c>
      <c r="G42" s="48">
        <v>600</v>
      </c>
      <c r="H42" s="50">
        <v>0</v>
      </c>
      <c r="I42" s="49">
        <v>740</v>
      </c>
      <c r="J42" s="49">
        <v>720</v>
      </c>
      <c r="K42" s="50">
        <v>2.7777777777777777</v>
      </c>
      <c r="L42" s="49" t="s">
        <v>108</v>
      </c>
      <c r="M42" s="49" t="s">
        <v>108</v>
      </c>
      <c r="N42" s="50" t="s">
        <v>108</v>
      </c>
      <c r="O42" s="49">
        <v>630</v>
      </c>
      <c r="P42" s="49">
        <v>630</v>
      </c>
      <c r="Q42" s="50">
        <v>0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620</v>
      </c>
      <c r="D46" s="49">
        <v>650</v>
      </c>
      <c r="E46" s="50">
        <v>-4.6153846153846159</v>
      </c>
      <c r="F46" s="48" t="s">
        <v>108</v>
      </c>
      <c r="G46" s="48" t="s">
        <v>108</v>
      </c>
      <c r="H46" s="50" t="s">
        <v>108</v>
      </c>
      <c r="I46" s="49">
        <v>600</v>
      </c>
      <c r="J46" s="49">
        <v>630</v>
      </c>
      <c r="K46" s="50">
        <v>-4.7619047619047619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900</v>
      </c>
      <c r="K48" s="50">
        <v>-5.5555555555555554</v>
      </c>
      <c r="L48" s="49" t="s">
        <v>108</v>
      </c>
      <c r="M48" s="49">
        <v>800</v>
      </c>
      <c r="N48" s="50" t="s">
        <v>108</v>
      </c>
      <c r="O48" s="49">
        <v>700</v>
      </c>
      <c r="P48" s="49">
        <v>700</v>
      </c>
      <c r="Q48" s="50">
        <v>0</v>
      </c>
      <c r="R48" s="49">
        <v>880</v>
      </c>
      <c r="S48" s="49">
        <v>800</v>
      </c>
      <c r="T48" s="50">
        <v>10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850</v>
      </c>
      <c r="M49" s="49">
        <v>850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750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>
        <v>800</v>
      </c>
      <c r="K50" s="50" t="s">
        <v>108</v>
      </c>
      <c r="L50" s="49" t="s">
        <v>108</v>
      </c>
      <c r="M50" s="49">
        <v>950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950</v>
      </c>
      <c r="D52" s="49">
        <v>960</v>
      </c>
      <c r="E52" s="50">
        <v>-1.0416666666666665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850</v>
      </c>
      <c r="E53" s="50">
        <v>5.8823529411764701</v>
      </c>
      <c r="F53" s="48">
        <v>600</v>
      </c>
      <c r="G53" s="48">
        <v>600</v>
      </c>
      <c r="H53" s="50">
        <v>0</v>
      </c>
      <c r="I53" s="49">
        <v>900</v>
      </c>
      <c r="J53" s="49">
        <v>850</v>
      </c>
      <c r="K53" s="50">
        <v>5.8823529411764701</v>
      </c>
      <c r="L53" s="49">
        <v>1000</v>
      </c>
      <c r="M53" s="49">
        <v>950</v>
      </c>
      <c r="N53" s="50">
        <v>5.2631578947368416</v>
      </c>
      <c r="O53" s="49">
        <v>700</v>
      </c>
      <c r="P53" s="49">
        <v>650</v>
      </c>
      <c r="Q53" s="50">
        <v>7.6923076923076925</v>
      </c>
      <c r="R53" s="49">
        <v>800</v>
      </c>
      <c r="S53" s="49">
        <v>750</v>
      </c>
      <c r="T53" s="50">
        <v>6.666666666666667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675</v>
      </c>
      <c r="S54" s="49">
        <v>675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730</v>
      </c>
      <c r="J57" s="49">
        <v>730</v>
      </c>
      <c r="K57" s="50">
        <v>0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750</v>
      </c>
      <c r="D58" s="49">
        <v>750</v>
      </c>
      <c r="E58" s="50">
        <v>0</v>
      </c>
      <c r="F58" s="48">
        <v>500</v>
      </c>
      <c r="G58" s="48">
        <v>500</v>
      </c>
      <c r="H58" s="50">
        <v>0</v>
      </c>
      <c r="I58" s="49">
        <v>700</v>
      </c>
      <c r="J58" s="49">
        <v>700</v>
      </c>
      <c r="K58" s="50">
        <v>0</v>
      </c>
      <c r="L58" s="49">
        <v>900</v>
      </c>
      <c r="M58" s="49">
        <v>900</v>
      </c>
      <c r="N58" s="50">
        <v>0</v>
      </c>
      <c r="O58" s="49">
        <v>550</v>
      </c>
      <c r="P58" s="49">
        <v>550</v>
      </c>
      <c r="Q58" s="50">
        <v>0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650</v>
      </c>
      <c r="G59" s="48">
        <v>650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550</v>
      </c>
      <c r="Q60" s="50">
        <v>-9.0909090909090917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770</v>
      </c>
      <c r="D61" s="49">
        <v>780</v>
      </c>
      <c r="E61" s="50">
        <v>-1.2820512820512819</v>
      </c>
      <c r="F61" s="48">
        <v>660</v>
      </c>
      <c r="G61" s="48">
        <v>650</v>
      </c>
      <c r="H61" s="50">
        <v>1.5384615384615385</v>
      </c>
      <c r="I61" s="49">
        <v>750</v>
      </c>
      <c r="J61" s="49">
        <v>740</v>
      </c>
      <c r="K61" s="50">
        <v>1.3513513513513513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610</v>
      </c>
      <c r="Q61" s="50">
        <v>1.639344262295082</v>
      </c>
      <c r="R61" s="49">
        <v>670</v>
      </c>
      <c r="S61" s="49">
        <v>680</v>
      </c>
      <c r="T61" s="50">
        <v>-1.4705882352941175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916.67</v>
      </c>
      <c r="D63" s="49">
        <v>916.67</v>
      </c>
      <c r="E63" s="50">
        <v>0</v>
      </c>
      <c r="F63" s="48">
        <v>600</v>
      </c>
      <c r="G63" s="48">
        <v>600</v>
      </c>
      <c r="H63" s="50">
        <v>0</v>
      </c>
      <c r="I63" s="49">
        <v>850</v>
      </c>
      <c r="J63" s="49">
        <v>850</v>
      </c>
      <c r="K63" s="50">
        <v>0</v>
      </c>
      <c r="L63" s="49">
        <v>966.67</v>
      </c>
      <c r="M63" s="49">
        <v>966.67</v>
      </c>
      <c r="N63" s="50">
        <v>0</v>
      </c>
      <c r="O63" s="49">
        <v>625</v>
      </c>
      <c r="P63" s="49">
        <v>625</v>
      </c>
      <c r="Q63" s="50">
        <v>0</v>
      </c>
      <c r="R63" s="49">
        <v>700</v>
      </c>
      <c r="S63" s="49">
        <v>700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770</v>
      </c>
      <c r="E64" s="50">
        <v>3.8961038961038961</v>
      </c>
      <c r="F64" s="48">
        <v>700</v>
      </c>
      <c r="G64" s="48">
        <v>680</v>
      </c>
      <c r="H64" s="50">
        <v>2.9411764705882351</v>
      </c>
      <c r="I64" s="49">
        <v>700</v>
      </c>
      <c r="J64" s="49">
        <v>715</v>
      </c>
      <c r="K64" s="50">
        <v>-2.0979020979020979</v>
      </c>
      <c r="L64" s="49">
        <v>850</v>
      </c>
      <c r="M64" s="49">
        <v>850</v>
      </c>
      <c r="N64" s="50">
        <v>0</v>
      </c>
      <c r="O64" s="49">
        <v>690</v>
      </c>
      <c r="P64" s="49">
        <v>670</v>
      </c>
      <c r="Q64" s="50">
        <v>2.9850746268656714</v>
      </c>
      <c r="R64" s="49">
        <v>740</v>
      </c>
      <c r="S64" s="49">
        <v>725</v>
      </c>
      <c r="T64" s="50">
        <v>2.0689655172413794</v>
      </c>
    </row>
    <row r="65" spans="1:20" ht="15" x14ac:dyDescent="0.25">
      <c r="A65" s="48" t="s">
        <v>10</v>
      </c>
      <c r="B65" s="48" t="s">
        <v>71</v>
      </c>
      <c r="C65" s="49">
        <v>741.67</v>
      </c>
      <c r="D65" s="49">
        <v>741.67</v>
      </c>
      <c r="E65" s="50">
        <v>0</v>
      </c>
      <c r="F65" s="48">
        <v>700</v>
      </c>
      <c r="G65" s="48">
        <v>700</v>
      </c>
      <c r="H65" s="50">
        <v>0</v>
      </c>
      <c r="I65" s="49">
        <v>650</v>
      </c>
      <c r="J65" s="49">
        <v>650</v>
      </c>
      <c r="K65" s="50">
        <v>0</v>
      </c>
      <c r="L65" s="49">
        <v>700</v>
      </c>
      <c r="M65" s="49">
        <v>750</v>
      </c>
      <c r="N65" s="50">
        <v>-6.666666666666667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860</v>
      </c>
      <c r="E66" s="50">
        <v>-1.1627906976744187</v>
      </c>
      <c r="F66" s="48" t="s">
        <v>108</v>
      </c>
      <c r="G66" s="48">
        <v>570</v>
      </c>
      <c r="H66" s="50" t="s">
        <v>108</v>
      </c>
      <c r="I66" s="49">
        <v>775</v>
      </c>
      <c r="J66" s="49" t="s">
        <v>108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720</v>
      </c>
      <c r="T66" s="50">
        <v>0.69444444444444442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 t="s">
        <v>108</v>
      </c>
      <c r="E71" s="50" t="s">
        <v>108</v>
      </c>
      <c r="F71" s="48" t="s">
        <v>108</v>
      </c>
      <c r="G71" s="48" t="s">
        <v>108</v>
      </c>
      <c r="H71" s="50" t="s">
        <v>108</v>
      </c>
      <c r="I71" s="49">
        <v>775</v>
      </c>
      <c r="J71" s="49" t="s">
        <v>108</v>
      </c>
      <c r="K71" s="50" t="s">
        <v>108</v>
      </c>
      <c r="L71" s="49" t="s">
        <v>108</v>
      </c>
      <c r="M71" s="49" t="s">
        <v>108</v>
      </c>
      <c r="N71" s="50" t="s">
        <v>108</v>
      </c>
      <c r="O71" s="49">
        <v>615</v>
      </c>
      <c r="P71" s="49" t="s">
        <v>108</v>
      </c>
      <c r="Q71" s="50" t="s">
        <v>108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 t="s">
        <v>108</v>
      </c>
      <c r="E74" s="50" t="s">
        <v>108</v>
      </c>
      <c r="F74" s="48" t="s">
        <v>108</v>
      </c>
      <c r="G74" s="48" t="s">
        <v>108</v>
      </c>
      <c r="H74" s="50" t="s">
        <v>108</v>
      </c>
      <c r="I74" s="49">
        <v>800</v>
      </c>
      <c r="J74" s="49" t="s">
        <v>108</v>
      </c>
      <c r="K74" s="50" t="s">
        <v>108</v>
      </c>
      <c r="L74" s="49">
        <v>825</v>
      </c>
      <c r="M74" s="49" t="s">
        <v>108</v>
      </c>
      <c r="N74" s="50" t="s">
        <v>108</v>
      </c>
      <c r="O74" s="49">
        <v>650</v>
      </c>
      <c r="P74" s="49" t="s">
        <v>108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575</v>
      </c>
      <c r="H79" s="50">
        <v>-8.695652173913043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575</v>
      </c>
      <c r="Q79" s="50">
        <v>-8.695652173913043</v>
      </c>
      <c r="R79" s="49">
        <v>625</v>
      </c>
      <c r="S79" s="49">
        <v>650</v>
      </c>
      <c r="T79" s="50">
        <v>-3.8461538461538463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390</v>
      </c>
      <c r="G80" s="48">
        <v>390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615</v>
      </c>
      <c r="Q80" s="50">
        <v>-2.4390243902439024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 t="s">
        <v>108</v>
      </c>
      <c r="E81" s="50" t="s">
        <v>108</v>
      </c>
      <c r="F81" s="48">
        <v>800</v>
      </c>
      <c r="G81" s="48" t="s">
        <v>108</v>
      </c>
      <c r="H81" s="50" t="s">
        <v>108</v>
      </c>
      <c r="I81" s="49">
        <v>900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700</v>
      </c>
      <c r="P81" s="49" t="s">
        <v>108</v>
      </c>
      <c r="Q81" s="50" t="s">
        <v>108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575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575</v>
      </c>
      <c r="G85" s="48" t="s">
        <v>108</v>
      </c>
      <c r="H85" s="50" t="s">
        <v>108</v>
      </c>
      <c r="I85" s="49">
        <v>750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880</v>
      </c>
      <c r="D94" s="49">
        <v>860</v>
      </c>
      <c r="E94" s="50">
        <v>2.3255813953488373</v>
      </c>
      <c r="F94" s="48" t="s">
        <v>108</v>
      </c>
      <c r="G94" s="48" t="s">
        <v>108</v>
      </c>
      <c r="H94" s="50" t="s">
        <v>108</v>
      </c>
      <c r="I94" s="49">
        <v>800</v>
      </c>
      <c r="J94" s="49">
        <v>730</v>
      </c>
      <c r="K94" s="50">
        <v>9.5890410958904102</v>
      </c>
      <c r="L94" s="49">
        <v>990</v>
      </c>
      <c r="M94" s="49">
        <v>1000</v>
      </c>
      <c r="N94" s="50">
        <v>-1</v>
      </c>
      <c r="O94" s="49">
        <v>650</v>
      </c>
      <c r="P94" s="49">
        <v>670</v>
      </c>
      <c r="Q94" s="50">
        <v>-2.9850746268656714</v>
      </c>
      <c r="R94" s="49">
        <v>720</v>
      </c>
      <c r="S94" s="49">
        <v>770</v>
      </c>
      <c r="T94" s="50">
        <v>-6.4935064935064926</v>
      </c>
    </row>
    <row r="95" spans="1:20" ht="15" x14ac:dyDescent="0.25">
      <c r="A95" s="48" t="s">
        <v>16</v>
      </c>
      <c r="B95" s="48" t="s">
        <v>73</v>
      </c>
      <c r="C95" s="49">
        <v>850</v>
      </c>
      <c r="D95" s="49">
        <v>850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770</v>
      </c>
      <c r="J95" s="49">
        <v>750</v>
      </c>
      <c r="K95" s="50">
        <v>2.666666666666667</v>
      </c>
      <c r="L95" s="49">
        <v>980</v>
      </c>
      <c r="M95" s="49">
        <v>970</v>
      </c>
      <c r="N95" s="50">
        <v>1.0309278350515463</v>
      </c>
      <c r="O95" s="49">
        <v>600</v>
      </c>
      <c r="P95" s="49">
        <v>650</v>
      </c>
      <c r="Q95" s="50">
        <v>-7.6923076923076925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1000</v>
      </c>
      <c r="E96" s="50">
        <v>-10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900</v>
      </c>
      <c r="N96" s="50">
        <v>11.111111111111111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940</v>
      </c>
      <c r="P98" s="49">
        <v>950</v>
      </c>
      <c r="Q98" s="50">
        <v>-1.0526315789473684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766.67</v>
      </c>
      <c r="D102" s="49">
        <v>812.5</v>
      </c>
      <c r="E102" s="50">
        <v>-5.6406153846153897</v>
      </c>
      <c r="F102" s="48">
        <v>650</v>
      </c>
      <c r="G102" s="48">
        <v>650</v>
      </c>
      <c r="H102" s="50">
        <v>0</v>
      </c>
      <c r="I102" s="49">
        <v>750</v>
      </c>
      <c r="J102" s="49">
        <v>750</v>
      </c>
      <c r="K102" s="50">
        <v>0</v>
      </c>
      <c r="L102" s="49">
        <v>887.5</v>
      </c>
      <c r="M102" s="49">
        <v>900</v>
      </c>
      <c r="N102" s="50">
        <v>-1.3888888888888888</v>
      </c>
      <c r="O102" s="49">
        <v>616.66999999999996</v>
      </c>
      <c r="P102" s="49">
        <v>616.66999999999996</v>
      </c>
      <c r="Q102" s="50">
        <v>0</v>
      </c>
      <c r="R102" s="49">
        <v>716.67</v>
      </c>
      <c r="S102" s="49">
        <v>716.67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600</v>
      </c>
      <c r="D105" s="49">
        <v>570</v>
      </c>
      <c r="E105" s="50">
        <v>5.2631578947368416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560</v>
      </c>
      <c r="K105" s="50">
        <v>7.1428571428571423</v>
      </c>
      <c r="L105" s="49">
        <v>510</v>
      </c>
      <c r="M105" s="49">
        <v>540</v>
      </c>
      <c r="N105" s="50">
        <v>-5.5555555555555554</v>
      </c>
      <c r="O105" s="49">
        <v>500</v>
      </c>
      <c r="P105" s="49">
        <v>450</v>
      </c>
      <c r="Q105" s="50">
        <v>11.111111111111111</v>
      </c>
      <c r="R105" s="49">
        <v>580</v>
      </c>
      <c r="S105" s="49">
        <v>580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700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 t="s">
        <v>108</v>
      </c>
      <c r="D113" s="49">
        <v>1000</v>
      </c>
      <c r="E113" s="50" t="s">
        <v>108</v>
      </c>
      <c r="F113" s="48" t="s">
        <v>108</v>
      </c>
      <c r="G113" s="48">
        <v>650</v>
      </c>
      <c r="H113" s="50" t="s">
        <v>108</v>
      </c>
      <c r="I113" s="49" t="s">
        <v>108</v>
      </c>
      <c r="J113" s="49">
        <v>840</v>
      </c>
      <c r="K113" s="50" t="s">
        <v>108</v>
      </c>
      <c r="L113" s="49" t="s">
        <v>108</v>
      </c>
      <c r="M113" s="49">
        <v>900</v>
      </c>
      <c r="N113" s="50" t="s">
        <v>108</v>
      </c>
      <c r="O113" s="49" t="s">
        <v>108</v>
      </c>
      <c r="P113" s="49">
        <v>800</v>
      </c>
      <c r="Q113" s="50" t="s">
        <v>108</v>
      </c>
      <c r="R113" s="49" t="s">
        <v>108</v>
      </c>
      <c r="S113" s="49">
        <v>900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 t="s">
        <v>108</v>
      </c>
      <c r="E116" s="50" t="s">
        <v>108</v>
      </c>
      <c r="F116" s="48">
        <v>750</v>
      </c>
      <c r="G116" s="48" t="s">
        <v>108</v>
      </c>
      <c r="H116" s="50" t="s">
        <v>108</v>
      </c>
      <c r="I116" s="49">
        <v>900</v>
      </c>
      <c r="J116" s="49" t="s">
        <v>108</v>
      </c>
      <c r="K116" s="50" t="s">
        <v>108</v>
      </c>
      <c r="L116" s="49">
        <v>1000</v>
      </c>
      <c r="M116" s="49" t="s">
        <v>108</v>
      </c>
      <c r="N116" s="50" t="s">
        <v>108</v>
      </c>
      <c r="O116" s="49">
        <v>800</v>
      </c>
      <c r="P116" s="49" t="s">
        <v>108</v>
      </c>
      <c r="Q116" s="50" t="s">
        <v>108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>
        <v>750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850</v>
      </c>
      <c r="E125" s="50">
        <v>0</v>
      </c>
      <c r="F125" s="48">
        <v>550</v>
      </c>
      <c r="G125" s="48">
        <v>550</v>
      </c>
      <c r="H125" s="50">
        <v>0</v>
      </c>
      <c r="I125" s="49" t="s">
        <v>108</v>
      </c>
      <c r="J125" s="49">
        <v>750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1" customWidth="1"/>
    <col min="2" max="2" width="11.28515625" style="561" customWidth="1"/>
    <col min="3" max="4" width="9.140625" style="561"/>
    <col min="5" max="5" width="10.28515625" style="561" customWidth="1"/>
    <col min="6" max="6" width="9.140625" style="561"/>
    <col min="7" max="7" width="10" style="561" bestFit="1" customWidth="1"/>
    <col min="8" max="8" width="9.140625" style="561"/>
    <col min="9" max="9" width="10.28515625" style="561" customWidth="1"/>
    <col min="10" max="10" width="10.140625" style="561" bestFit="1" customWidth="1"/>
    <col min="11" max="11" width="12.5703125" style="561" bestFit="1" customWidth="1"/>
    <col min="12" max="12" width="9.5703125" style="561" bestFit="1" customWidth="1"/>
    <col min="13" max="13" width="10.28515625" style="561" bestFit="1" customWidth="1"/>
    <col min="14" max="16384" width="9.140625" style="561"/>
  </cols>
  <sheetData>
    <row r="1" spans="1:13" ht="15.75" x14ac:dyDescent="0.25">
      <c r="A1" s="560" t="s">
        <v>413</v>
      </c>
    </row>
    <row r="2" spans="1:13" ht="15.75" x14ac:dyDescent="0.25">
      <c r="A2" s="562" t="s">
        <v>414</v>
      </c>
    </row>
    <row r="3" spans="1:13" ht="15.75" x14ac:dyDescent="0.25">
      <c r="A3" s="562" t="s">
        <v>282</v>
      </c>
    </row>
    <row r="4" spans="1:13" ht="35.25" customHeight="1" x14ac:dyDescent="0.3">
      <c r="A4" s="563" t="s">
        <v>415</v>
      </c>
    </row>
    <row r="5" spans="1:13" ht="18.75" x14ac:dyDescent="0.3">
      <c r="A5" s="563" t="s">
        <v>416</v>
      </c>
    </row>
    <row r="6" spans="1:13" ht="12" customHeight="1" x14ac:dyDescent="0.25">
      <c r="A6" s="564"/>
    </row>
    <row r="7" spans="1:13" ht="13.5" customHeight="1" x14ac:dyDescent="0.25">
      <c r="A7" s="565" t="s">
        <v>417</v>
      </c>
    </row>
    <row r="9" spans="1:13" x14ac:dyDescent="0.25">
      <c r="A9" s="566" t="s">
        <v>439</v>
      </c>
    </row>
    <row r="10" spans="1:13" ht="22.5" customHeight="1" thickBot="1" x14ac:dyDescent="0.3">
      <c r="C10" s="567" t="s">
        <v>418</v>
      </c>
      <c r="E10" s="568"/>
      <c r="F10" s="569"/>
    </row>
    <row r="11" spans="1:13" ht="15.75" thickBot="1" x14ac:dyDescent="0.3">
      <c r="A11" s="570" t="s">
        <v>419</v>
      </c>
      <c r="B11" s="571" t="s">
        <v>420</v>
      </c>
      <c r="C11" s="572" t="s">
        <v>421</v>
      </c>
      <c r="D11" s="572" t="s">
        <v>422</v>
      </c>
      <c r="E11" s="572" t="s">
        <v>423</v>
      </c>
      <c r="F11" s="572" t="s">
        <v>424</v>
      </c>
      <c r="G11" s="572" t="s">
        <v>425</v>
      </c>
      <c r="H11" s="572" t="s">
        <v>426</v>
      </c>
      <c r="I11" s="572" t="s">
        <v>427</v>
      </c>
      <c r="J11" s="572" t="s">
        <v>428</v>
      </c>
      <c r="K11" s="572" t="s">
        <v>429</v>
      </c>
      <c r="L11" s="572" t="s">
        <v>430</v>
      </c>
      <c r="M11" s="573" t="s">
        <v>431</v>
      </c>
    </row>
    <row r="12" spans="1:13" x14ac:dyDescent="0.25">
      <c r="A12" s="574" t="s">
        <v>432</v>
      </c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6"/>
    </row>
    <row r="13" spans="1:13" ht="15.75" x14ac:dyDescent="0.25">
      <c r="A13" s="577" t="s">
        <v>433</v>
      </c>
      <c r="B13" s="578">
        <v>1338.3218245411072</v>
      </c>
      <c r="C13" s="579">
        <v>1357.9430655627848</v>
      </c>
      <c r="D13" s="579">
        <v>1335.5572602237244</v>
      </c>
      <c r="E13" s="579">
        <v>1371.8429900076403</v>
      </c>
      <c r="F13" s="579">
        <v>1302.3959387620675</v>
      </c>
      <c r="G13" s="579">
        <v>1346.5021057949773</v>
      </c>
      <c r="H13" s="579">
        <v>1304.1670145030978</v>
      </c>
      <c r="I13" s="579">
        <v>1266.1821654485741</v>
      </c>
      <c r="J13" s="579">
        <v>1268.9804947847354</v>
      </c>
      <c r="K13" s="579">
        <v>1271.3529433632077</v>
      </c>
      <c r="L13" s="579">
        <v>1299.4882092736766</v>
      </c>
      <c r="M13" s="580">
        <v>1288.3236836945621</v>
      </c>
    </row>
    <row r="14" spans="1:13" ht="15.75" x14ac:dyDescent="0.25">
      <c r="A14" s="577" t="s">
        <v>434</v>
      </c>
      <c r="B14" s="578">
        <v>1322.3723997200011</v>
      </c>
      <c r="C14" s="579">
        <v>1295.8668233901165</v>
      </c>
      <c r="D14" s="579">
        <v>1287.2278109975546</v>
      </c>
      <c r="E14" s="579">
        <v>1346.9318123959397</v>
      </c>
      <c r="F14" s="579">
        <v>1270.828904969876</v>
      </c>
      <c r="G14" s="579">
        <v>1311.9758995133486</v>
      </c>
      <c r="H14" s="579">
        <v>1324.6766104043393</v>
      </c>
      <c r="I14" s="579">
        <v>1327.8610761053171</v>
      </c>
      <c r="J14" s="579">
        <v>1353.7263564966929</v>
      </c>
      <c r="K14" s="579">
        <v>1403.4807779392881</v>
      </c>
      <c r="L14" s="579">
        <v>1435.993525358808</v>
      </c>
      <c r="M14" s="580">
        <v>1403.8267960231253</v>
      </c>
    </row>
    <row r="15" spans="1:13" ht="16.5" thickBot="1" x14ac:dyDescent="0.3">
      <c r="A15" s="581" t="s">
        <v>435</v>
      </c>
      <c r="B15" s="582">
        <v>1487.8538757566942</v>
      </c>
      <c r="C15" s="583">
        <v>1455.566138738583</v>
      </c>
      <c r="D15" s="583">
        <v>1482.4525899349117</v>
      </c>
      <c r="E15" s="583">
        <v>1463.1305263879678</v>
      </c>
      <c r="F15" s="583">
        <v>1452.3896570589436</v>
      </c>
      <c r="G15" s="583">
        <v>1439.5109116057554</v>
      </c>
      <c r="H15" s="583">
        <v>1442.8876595385277</v>
      </c>
      <c r="I15" s="583">
        <v>1449.6690000000001</v>
      </c>
      <c r="J15" s="584">
        <v>1433.394</v>
      </c>
      <c r="K15" s="583">
        <v>1419.634</v>
      </c>
      <c r="L15" s="583" t="s">
        <v>108</v>
      </c>
      <c r="M15" s="585" t="s">
        <v>108</v>
      </c>
    </row>
    <row r="16" spans="1:13" ht="15.75" x14ac:dyDescent="0.25">
      <c r="A16" s="586" t="s">
        <v>436</v>
      </c>
      <c r="B16" s="58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588"/>
    </row>
    <row r="17" spans="1:13" ht="15.75" x14ac:dyDescent="0.25">
      <c r="A17" s="577" t="s">
        <v>433</v>
      </c>
      <c r="B17" s="578">
        <v>1325.3465230603476</v>
      </c>
      <c r="C17" s="579">
        <v>1400.5691916345811</v>
      </c>
      <c r="D17" s="579">
        <v>1411.6824230792981</v>
      </c>
      <c r="E17" s="579">
        <v>1545.4317727816288</v>
      </c>
      <c r="F17" s="579">
        <v>1360.7007934389185</v>
      </c>
      <c r="G17" s="579">
        <v>1405.5043456316077</v>
      </c>
      <c r="H17" s="579">
        <v>1483.6469565835814</v>
      </c>
      <c r="I17" s="579">
        <v>1585.5553292290201</v>
      </c>
      <c r="J17" s="579">
        <v>1625.2118508171659</v>
      </c>
      <c r="K17" s="579">
        <v>1589.8585553868734</v>
      </c>
      <c r="L17" s="579">
        <v>1587.9760734092836</v>
      </c>
      <c r="M17" s="580">
        <v>1638.6801903872308</v>
      </c>
    </row>
    <row r="18" spans="1:13" ht="15.75" x14ac:dyDescent="0.25">
      <c r="A18" s="577" t="s">
        <v>434</v>
      </c>
      <c r="B18" s="578">
        <v>1572.0791184484342</v>
      </c>
      <c r="C18" s="579">
        <v>1619.7314021479258</v>
      </c>
      <c r="D18" s="579">
        <v>1602.2741275477638</v>
      </c>
      <c r="E18" s="579">
        <v>1503.0582677105679</v>
      </c>
      <c r="F18" s="579">
        <v>1527.8577318693895</v>
      </c>
      <c r="G18" s="579">
        <v>1602.9026366896771</v>
      </c>
      <c r="H18" s="579">
        <v>1514.5402116937703</v>
      </c>
      <c r="I18" s="579">
        <v>1596.7974804147991</v>
      </c>
      <c r="J18" s="579">
        <v>1652.2558450792558</v>
      </c>
      <c r="K18" s="579">
        <v>1623.7542430387559</v>
      </c>
      <c r="L18" s="579">
        <v>1717.4497491983241</v>
      </c>
      <c r="M18" s="580">
        <v>1778.7957708443221</v>
      </c>
    </row>
    <row r="19" spans="1:13" ht="16.5" thickBot="1" x14ac:dyDescent="0.3">
      <c r="A19" s="577" t="s">
        <v>435</v>
      </c>
      <c r="B19" s="578">
        <v>1740.4944717611543</v>
      </c>
      <c r="C19" s="579">
        <v>1722.4263179254558</v>
      </c>
      <c r="D19" s="579">
        <v>1765.4656006585067</v>
      </c>
      <c r="E19" s="579">
        <v>1706.4858962570027</v>
      </c>
      <c r="F19" s="579">
        <v>1744.4914688503873</v>
      </c>
      <c r="G19" s="579">
        <v>1697.9432368660898</v>
      </c>
      <c r="H19" s="579">
        <v>1678.2821219677564</v>
      </c>
      <c r="I19" s="579">
        <v>1663.8309999999999</v>
      </c>
      <c r="J19" s="579">
        <v>1689.23</v>
      </c>
      <c r="K19" s="579">
        <v>1653.0450000000001</v>
      </c>
      <c r="L19" s="579" t="s">
        <v>108</v>
      </c>
      <c r="M19" s="580" t="s">
        <v>108</v>
      </c>
    </row>
    <row r="20" spans="1:13" ht="15.75" x14ac:dyDescent="0.25">
      <c r="A20" s="586" t="s">
        <v>437</v>
      </c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8"/>
    </row>
    <row r="21" spans="1:13" ht="15.75" x14ac:dyDescent="0.25">
      <c r="A21" s="577" t="s">
        <v>433</v>
      </c>
      <c r="B21" s="578">
        <v>1388.6559512895672</v>
      </c>
      <c r="C21" s="579">
        <v>1553.3362228772185</v>
      </c>
      <c r="D21" s="579">
        <v>1532.2706474100376</v>
      </c>
      <c r="E21" s="579">
        <v>1800.894656511721</v>
      </c>
      <c r="F21" s="579">
        <v>1483.8135541705458</v>
      </c>
      <c r="G21" s="579">
        <v>1507.9867653852384</v>
      </c>
      <c r="H21" s="579">
        <v>1529.3357366437851</v>
      </c>
      <c r="I21" s="579">
        <v>1532.3317113395137</v>
      </c>
      <c r="J21" s="579">
        <v>1558.9996575211726</v>
      </c>
      <c r="K21" s="579">
        <v>1482.2492656937025</v>
      </c>
      <c r="L21" s="579">
        <v>1516.2198366241059</v>
      </c>
      <c r="M21" s="580">
        <v>1553.6390401569613</v>
      </c>
    </row>
    <row r="22" spans="1:13" ht="15.75" x14ac:dyDescent="0.25">
      <c r="A22" s="577" t="s">
        <v>434</v>
      </c>
      <c r="B22" s="578">
        <v>1488.4037889160195</v>
      </c>
      <c r="C22" s="579">
        <v>1428.903418042906</v>
      </c>
      <c r="D22" s="579">
        <v>1539.3338799238115</v>
      </c>
      <c r="E22" s="579">
        <v>1422.3499823000604</v>
      </c>
      <c r="F22" s="579">
        <v>1350.9807452135494</v>
      </c>
      <c r="G22" s="579">
        <v>1424.5614050732831</v>
      </c>
      <c r="H22" s="579">
        <v>1405.3720161532256</v>
      </c>
      <c r="I22" s="579">
        <v>1393.4588634563199</v>
      </c>
      <c r="J22" s="579">
        <v>1433.829122153209</v>
      </c>
      <c r="K22" s="579">
        <v>1529.9761619288531</v>
      </c>
      <c r="L22" s="579">
        <v>1556.1068220392251</v>
      </c>
      <c r="M22" s="580">
        <v>1521.6919552208008</v>
      </c>
    </row>
    <row r="23" spans="1:13" ht="16.5" thickBot="1" x14ac:dyDescent="0.3">
      <c r="A23" s="581" t="s">
        <v>435</v>
      </c>
      <c r="B23" s="582">
        <v>1531.1923526118692</v>
      </c>
      <c r="C23" s="583">
        <v>1490.6561728759739</v>
      </c>
      <c r="D23" s="583">
        <v>1569.9473211980958</v>
      </c>
      <c r="E23" s="583">
        <v>1534.6286406249994</v>
      </c>
      <c r="F23" s="583">
        <v>1530.0732501544501</v>
      </c>
      <c r="G23" s="583">
        <v>1534.5125893153045</v>
      </c>
      <c r="H23" s="583">
        <v>1498.5035918246574</v>
      </c>
      <c r="I23" s="583">
        <v>1527.4110000000001</v>
      </c>
      <c r="J23" s="583">
        <v>1529.24</v>
      </c>
      <c r="K23" s="583">
        <v>1484.336</v>
      </c>
      <c r="L23" s="583" t="s">
        <v>108</v>
      </c>
      <c r="M23" s="585" t="s">
        <v>108</v>
      </c>
    </row>
    <row r="42" spans="1:6" x14ac:dyDescent="0.25">
      <c r="A42" s="568"/>
      <c r="B42" s="569"/>
      <c r="E42" s="568"/>
      <c r="F42" s="569"/>
    </row>
    <row r="43" spans="1:6" x14ac:dyDescent="0.25">
      <c r="A43" s="568"/>
      <c r="B43" s="569"/>
      <c r="E43" s="568"/>
      <c r="F43" s="569"/>
    </row>
    <row r="44" spans="1:6" x14ac:dyDescent="0.25">
      <c r="A44" s="568"/>
      <c r="B44" s="569"/>
      <c r="E44" s="568"/>
      <c r="F44" s="569"/>
    </row>
    <row r="45" spans="1:6" x14ac:dyDescent="0.25">
      <c r="A45" s="568"/>
      <c r="B45" s="569"/>
      <c r="E45" s="568"/>
      <c r="F45" s="569"/>
    </row>
    <row r="46" spans="1:6" x14ac:dyDescent="0.25">
      <c r="A46" s="568"/>
      <c r="B46" s="569"/>
      <c r="E46" s="568"/>
      <c r="F46" s="569"/>
    </row>
    <row r="47" spans="1:6" x14ac:dyDescent="0.25">
      <c r="A47" s="568"/>
      <c r="B47" s="569"/>
      <c r="E47" s="568"/>
      <c r="F47" s="569"/>
    </row>
    <row r="48" spans="1:6" x14ac:dyDescent="0.25">
      <c r="A48" s="568"/>
      <c r="B48" s="569"/>
      <c r="E48" s="568"/>
      <c r="F48" s="569"/>
    </row>
    <row r="49" spans="1:6" x14ac:dyDescent="0.25">
      <c r="A49" s="568"/>
      <c r="B49" s="569"/>
      <c r="E49" s="568"/>
      <c r="F49" s="569"/>
    </row>
    <row r="50" spans="1:6" x14ac:dyDescent="0.25">
      <c r="A50" s="568"/>
      <c r="B50" s="569"/>
      <c r="E50" s="568"/>
      <c r="F50" s="569"/>
    </row>
    <row r="51" spans="1:6" x14ac:dyDescent="0.25">
      <c r="A51" s="568"/>
      <c r="B51" s="569"/>
      <c r="E51" s="568"/>
      <c r="F51" s="569"/>
    </row>
    <row r="52" spans="1:6" x14ac:dyDescent="0.25">
      <c r="A52" s="568"/>
      <c r="B52" s="569"/>
      <c r="E52" s="568"/>
      <c r="F52" s="569"/>
    </row>
    <row r="53" spans="1:6" x14ac:dyDescent="0.25">
      <c r="A53" s="568"/>
      <c r="B53" s="569"/>
      <c r="E53" s="568"/>
      <c r="F53" s="569"/>
    </row>
    <row r="54" spans="1:6" x14ac:dyDescent="0.25">
      <c r="A54" s="568"/>
      <c r="B54" s="569"/>
      <c r="E54" s="568"/>
      <c r="F54" s="569"/>
    </row>
    <row r="55" spans="1:6" x14ac:dyDescent="0.25">
      <c r="A55" s="568"/>
      <c r="B55" s="569"/>
      <c r="E55" s="568"/>
      <c r="F55" s="569"/>
    </row>
    <row r="56" spans="1:6" x14ac:dyDescent="0.25">
      <c r="A56" s="568"/>
      <c r="B56" s="569"/>
      <c r="E56" s="568"/>
      <c r="F56" s="569"/>
    </row>
    <row r="57" spans="1:6" x14ac:dyDescent="0.25">
      <c r="A57" s="568"/>
      <c r="B57" s="569"/>
      <c r="E57" s="568"/>
      <c r="F57" s="569"/>
    </row>
    <row r="58" spans="1:6" x14ac:dyDescent="0.25">
      <c r="A58" s="568"/>
      <c r="B58" s="569"/>
      <c r="E58" s="568"/>
      <c r="F58" s="569"/>
    </row>
    <row r="59" spans="1:6" x14ac:dyDescent="0.25">
      <c r="A59" s="568"/>
      <c r="B59" s="569"/>
      <c r="E59" s="568"/>
      <c r="F59" s="569"/>
    </row>
    <row r="60" spans="1:6" x14ac:dyDescent="0.25">
      <c r="A60" s="568"/>
      <c r="B60" s="569"/>
      <c r="E60" s="568"/>
      <c r="F60" s="569"/>
    </row>
    <row r="61" spans="1:6" x14ac:dyDescent="0.25">
      <c r="A61" s="568"/>
      <c r="B61" s="569"/>
      <c r="E61" s="568"/>
      <c r="F61" s="569"/>
    </row>
    <row r="62" spans="1:6" x14ac:dyDescent="0.25">
      <c r="A62" s="568"/>
      <c r="B62" s="569"/>
      <c r="E62" s="568"/>
      <c r="F62" s="569"/>
    </row>
    <row r="63" spans="1:6" x14ac:dyDescent="0.25">
      <c r="A63" s="568"/>
      <c r="B63" s="569"/>
      <c r="E63" s="568"/>
      <c r="F63" s="569"/>
    </row>
    <row r="64" spans="1:6" x14ac:dyDescent="0.25">
      <c r="A64" s="568"/>
      <c r="B64" s="569"/>
      <c r="E64" s="568"/>
      <c r="F64" s="569"/>
    </row>
    <row r="65" spans="1:6" x14ac:dyDescent="0.25">
      <c r="A65" s="568"/>
      <c r="B65" s="569"/>
      <c r="E65" s="568"/>
      <c r="F65" s="569"/>
    </row>
    <row r="66" spans="1:6" x14ac:dyDescent="0.25">
      <c r="A66" s="568"/>
      <c r="B66" s="569"/>
      <c r="E66" s="568"/>
      <c r="F66" s="569"/>
    </row>
    <row r="67" spans="1:6" x14ac:dyDescent="0.25">
      <c r="A67" s="568"/>
      <c r="B67" s="569"/>
      <c r="E67" s="568"/>
      <c r="F67" s="569"/>
    </row>
    <row r="68" spans="1:6" x14ac:dyDescent="0.25">
      <c r="A68" s="568"/>
      <c r="B68" s="569"/>
      <c r="E68" s="568"/>
      <c r="F68" s="569"/>
    </row>
    <row r="69" spans="1:6" x14ac:dyDescent="0.25">
      <c r="A69" s="568"/>
      <c r="B69" s="569"/>
      <c r="E69" s="568"/>
      <c r="F69" s="569"/>
    </row>
    <row r="70" spans="1:6" x14ac:dyDescent="0.25">
      <c r="A70" s="568"/>
      <c r="B70" s="569"/>
      <c r="E70" s="568"/>
      <c r="F70" s="569"/>
    </row>
    <row r="71" spans="1:6" x14ac:dyDescent="0.25">
      <c r="A71" s="568"/>
      <c r="B71" s="569"/>
      <c r="E71" s="568"/>
      <c r="F71" s="569"/>
    </row>
    <row r="72" spans="1:6" x14ac:dyDescent="0.25">
      <c r="A72" s="568"/>
      <c r="B72" s="569"/>
      <c r="E72" s="568"/>
      <c r="F72" s="569"/>
    </row>
    <row r="73" spans="1:6" x14ac:dyDescent="0.25">
      <c r="A73" s="568"/>
      <c r="B73" s="569"/>
      <c r="E73" s="568"/>
      <c r="F73" s="569"/>
    </row>
    <row r="74" spans="1:6" x14ac:dyDescent="0.25">
      <c r="A74" s="568"/>
      <c r="B74" s="569"/>
      <c r="E74" s="568"/>
      <c r="F74" s="569"/>
    </row>
    <row r="75" spans="1:6" x14ac:dyDescent="0.25">
      <c r="A75" s="568"/>
      <c r="B75" s="569"/>
      <c r="E75" s="568"/>
      <c r="F75" s="569"/>
    </row>
    <row r="76" spans="1:6" x14ac:dyDescent="0.25">
      <c r="A76" s="568"/>
      <c r="B76" s="569"/>
      <c r="E76" s="568"/>
      <c r="F76" s="569"/>
    </row>
    <row r="77" spans="1:6" x14ac:dyDescent="0.25">
      <c r="A77" s="568"/>
      <c r="B77" s="569"/>
      <c r="E77" s="568"/>
      <c r="F77" s="569"/>
    </row>
    <row r="78" spans="1:6" x14ac:dyDescent="0.25">
      <c r="A78" s="568"/>
      <c r="B78" s="569"/>
      <c r="E78" s="568"/>
      <c r="F78" s="569"/>
    </row>
    <row r="79" spans="1:6" x14ac:dyDescent="0.25">
      <c r="A79" s="568"/>
      <c r="B79" s="569"/>
      <c r="E79" s="568"/>
      <c r="F79" s="569"/>
    </row>
    <row r="80" spans="1:6" x14ac:dyDescent="0.25">
      <c r="A80" s="568"/>
      <c r="B80" s="569"/>
      <c r="E80" s="568"/>
      <c r="F80" s="569"/>
    </row>
    <row r="81" spans="1:6" x14ac:dyDescent="0.25">
      <c r="A81" s="568"/>
      <c r="B81" s="569"/>
      <c r="E81" s="568"/>
      <c r="F81" s="569"/>
    </row>
    <row r="82" spans="1:6" x14ac:dyDescent="0.25">
      <c r="A82" s="568"/>
      <c r="B82" s="569"/>
      <c r="E82" s="568"/>
      <c r="F82" s="569"/>
    </row>
    <row r="83" spans="1:6" x14ac:dyDescent="0.25">
      <c r="A83" s="568"/>
      <c r="B83" s="569"/>
      <c r="E83" s="568"/>
      <c r="F83" s="569"/>
    </row>
    <row r="84" spans="1:6" x14ac:dyDescent="0.25">
      <c r="A84" s="568"/>
      <c r="B84" s="569"/>
      <c r="E84" s="568"/>
      <c r="F84" s="569"/>
    </row>
    <row r="85" spans="1:6" x14ac:dyDescent="0.25">
      <c r="A85" s="568"/>
      <c r="B85" s="569"/>
      <c r="E85" s="568"/>
      <c r="F85" s="569"/>
    </row>
    <row r="86" spans="1:6" x14ac:dyDescent="0.25">
      <c r="A86" s="568"/>
      <c r="B86" s="569"/>
      <c r="E86" s="568"/>
      <c r="F86" s="569"/>
    </row>
    <row r="87" spans="1:6" x14ac:dyDescent="0.25">
      <c r="A87" s="568"/>
      <c r="B87" s="569"/>
      <c r="E87" s="568"/>
      <c r="F87" s="569"/>
    </row>
    <row r="88" spans="1:6" x14ac:dyDescent="0.25">
      <c r="A88" s="568"/>
      <c r="B88" s="569"/>
      <c r="E88" s="568"/>
      <c r="F88" s="569"/>
    </row>
    <row r="89" spans="1:6" x14ac:dyDescent="0.25">
      <c r="A89" s="568"/>
      <c r="B89" s="569"/>
      <c r="E89" s="568"/>
      <c r="F89" s="569"/>
    </row>
    <row r="90" spans="1:6" x14ac:dyDescent="0.25">
      <c r="A90" s="568"/>
      <c r="B90" s="569"/>
      <c r="E90" s="568"/>
      <c r="F90" s="569"/>
    </row>
    <row r="91" spans="1:6" x14ac:dyDescent="0.25">
      <c r="A91" s="568"/>
      <c r="B91" s="569"/>
      <c r="E91" s="568"/>
      <c r="F91" s="569"/>
    </row>
    <row r="92" spans="1:6" x14ac:dyDescent="0.25">
      <c r="A92" s="568"/>
      <c r="B92" s="569"/>
      <c r="E92" s="568"/>
      <c r="F92" s="569"/>
    </row>
    <row r="93" spans="1:6" x14ac:dyDescent="0.25">
      <c r="A93" s="568"/>
      <c r="B93" s="569"/>
      <c r="E93" s="568"/>
      <c r="F93" s="569"/>
    </row>
    <row r="94" spans="1:6" x14ac:dyDescent="0.25">
      <c r="A94" s="568"/>
      <c r="B94" s="569"/>
      <c r="E94" s="568"/>
      <c r="F94" s="569"/>
    </row>
    <row r="95" spans="1:6" x14ac:dyDescent="0.25">
      <c r="A95" s="568"/>
      <c r="B95" s="569"/>
      <c r="E95" s="568"/>
      <c r="F95" s="569"/>
    </row>
    <row r="96" spans="1:6" x14ac:dyDescent="0.25">
      <c r="A96" s="568"/>
      <c r="B96" s="569"/>
      <c r="E96" s="568"/>
      <c r="F96" s="569"/>
    </row>
    <row r="97" spans="1:6" x14ac:dyDescent="0.25">
      <c r="A97" s="568"/>
      <c r="B97" s="569"/>
      <c r="E97" s="568"/>
      <c r="F97" s="569"/>
    </row>
    <row r="98" spans="1:6" x14ac:dyDescent="0.25">
      <c r="A98" s="568"/>
      <c r="B98" s="569"/>
      <c r="E98" s="568"/>
      <c r="F98" s="569"/>
    </row>
    <row r="99" spans="1:6" x14ac:dyDescent="0.25">
      <c r="A99" s="568"/>
      <c r="B99" s="569"/>
      <c r="E99" s="568"/>
      <c r="F99" s="569"/>
    </row>
    <row r="100" spans="1:6" x14ac:dyDescent="0.25">
      <c r="A100" s="568"/>
      <c r="B100" s="569"/>
      <c r="E100" s="568"/>
      <c r="F100" s="569"/>
    </row>
    <row r="101" spans="1:6" x14ac:dyDescent="0.25">
      <c r="A101" s="568"/>
      <c r="B101" s="569"/>
      <c r="E101" s="568"/>
      <c r="F101" s="569"/>
    </row>
    <row r="102" spans="1:6" x14ac:dyDescent="0.25">
      <c r="A102" s="568"/>
      <c r="B102" s="569"/>
      <c r="E102" s="568"/>
      <c r="F102" s="569"/>
    </row>
    <row r="103" spans="1:6" x14ac:dyDescent="0.25">
      <c r="A103" s="568"/>
      <c r="B103" s="569"/>
      <c r="E103" s="568"/>
      <c r="F103" s="569"/>
    </row>
    <row r="104" spans="1:6" x14ac:dyDescent="0.25">
      <c r="A104" s="568"/>
      <c r="B104" s="569"/>
      <c r="E104" s="568"/>
      <c r="F104" s="569"/>
    </row>
    <row r="105" spans="1:6" x14ac:dyDescent="0.25">
      <c r="A105" s="568"/>
      <c r="B105" s="569"/>
      <c r="E105" s="568"/>
      <c r="F105" s="569"/>
    </row>
    <row r="106" spans="1:6" x14ac:dyDescent="0.25">
      <c r="A106" s="568"/>
      <c r="B106" s="569"/>
      <c r="E106" s="568"/>
      <c r="F106" s="569"/>
    </row>
    <row r="107" spans="1:6" x14ac:dyDescent="0.25">
      <c r="A107" s="568"/>
      <c r="B107" s="569"/>
      <c r="E107" s="568"/>
      <c r="F107" s="569"/>
    </row>
    <row r="108" spans="1:6" x14ac:dyDescent="0.25">
      <c r="A108" s="568"/>
      <c r="B108" s="569"/>
      <c r="E108" s="568"/>
      <c r="F108" s="569"/>
    </row>
    <row r="109" spans="1:6" x14ac:dyDescent="0.25">
      <c r="A109" s="568"/>
      <c r="B109" s="569"/>
      <c r="E109" s="568"/>
      <c r="F109" s="569"/>
    </row>
    <row r="110" spans="1:6" x14ac:dyDescent="0.25">
      <c r="A110" s="568"/>
      <c r="B110" s="569"/>
      <c r="E110" s="568"/>
      <c r="F110" s="569"/>
    </row>
    <row r="111" spans="1:6" x14ac:dyDescent="0.25">
      <c r="A111" s="568"/>
      <c r="B111" s="569"/>
      <c r="E111" s="568"/>
      <c r="F111" s="569"/>
    </row>
    <row r="112" spans="1:6" x14ac:dyDescent="0.25">
      <c r="A112" s="568"/>
      <c r="B112" s="569"/>
      <c r="E112" s="568"/>
      <c r="F112" s="569"/>
    </row>
    <row r="113" spans="1:6" x14ac:dyDescent="0.25">
      <c r="A113" s="568"/>
      <c r="B113" s="569"/>
      <c r="E113" s="568"/>
      <c r="F113" s="569"/>
    </row>
    <row r="114" spans="1:6" x14ac:dyDescent="0.25">
      <c r="A114" s="568"/>
      <c r="B114" s="569"/>
      <c r="E114" s="568"/>
      <c r="F114" s="569"/>
    </row>
    <row r="115" spans="1:6" x14ac:dyDescent="0.25">
      <c r="A115" s="568"/>
      <c r="B115" s="569"/>
      <c r="E115" s="568"/>
      <c r="F115" s="569"/>
    </row>
    <row r="116" spans="1:6" x14ac:dyDescent="0.25">
      <c r="A116" s="568"/>
      <c r="B116" s="569"/>
      <c r="E116" s="568"/>
      <c r="F116" s="569"/>
    </row>
    <row r="117" spans="1:6" x14ac:dyDescent="0.25">
      <c r="A117" s="568"/>
      <c r="B117" s="569"/>
      <c r="E117" s="568"/>
      <c r="F117" s="569"/>
    </row>
    <row r="118" spans="1:6" x14ac:dyDescent="0.25">
      <c r="A118" s="568"/>
      <c r="B118" s="569"/>
      <c r="E118" s="568"/>
      <c r="F118" s="569"/>
    </row>
    <row r="119" spans="1:6" x14ac:dyDescent="0.25">
      <c r="A119" s="568"/>
      <c r="B119" s="569"/>
      <c r="E119" s="568"/>
      <c r="F119" s="569"/>
    </row>
    <row r="120" spans="1:6" x14ac:dyDescent="0.25">
      <c r="A120" s="568"/>
      <c r="B120" s="569"/>
      <c r="E120" s="568"/>
      <c r="F120" s="569"/>
    </row>
    <row r="121" spans="1:6" x14ac:dyDescent="0.25">
      <c r="A121" s="568"/>
      <c r="B121" s="569"/>
      <c r="E121" s="568"/>
      <c r="F121" s="569"/>
    </row>
    <row r="122" spans="1:6" x14ac:dyDescent="0.25">
      <c r="A122" s="568"/>
      <c r="B122" s="569"/>
      <c r="E122" s="568"/>
      <c r="F122" s="569"/>
    </row>
    <row r="123" spans="1:6" x14ac:dyDescent="0.25">
      <c r="A123" s="568"/>
      <c r="B123" s="569"/>
      <c r="E123" s="568"/>
      <c r="F123" s="569"/>
    </row>
    <row r="124" spans="1:6" x14ac:dyDescent="0.25">
      <c r="A124" s="568"/>
      <c r="B124" s="569"/>
      <c r="E124" s="568"/>
      <c r="F124" s="569"/>
    </row>
    <row r="125" spans="1:6" x14ac:dyDescent="0.25">
      <c r="A125" s="568"/>
      <c r="B125" s="569"/>
      <c r="E125" s="568"/>
      <c r="F125" s="569"/>
    </row>
    <row r="126" spans="1:6" x14ac:dyDescent="0.25">
      <c r="A126" s="568"/>
      <c r="B126" s="569"/>
      <c r="E126" s="568"/>
      <c r="F126" s="569"/>
    </row>
    <row r="127" spans="1:6" x14ac:dyDescent="0.25">
      <c r="A127" s="568"/>
      <c r="B127" s="569"/>
      <c r="E127" s="568"/>
      <c r="F127" s="569"/>
    </row>
    <row r="128" spans="1:6" x14ac:dyDescent="0.25">
      <c r="A128" s="568"/>
      <c r="B128" s="569"/>
      <c r="E128" s="568"/>
      <c r="F128" s="569"/>
    </row>
    <row r="129" spans="1:6" x14ac:dyDescent="0.25">
      <c r="A129" s="568"/>
      <c r="B129" s="569"/>
      <c r="E129" s="568"/>
      <c r="F129" s="569"/>
    </row>
    <row r="130" spans="1:6" x14ac:dyDescent="0.25">
      <c r="A130" s="568"/>
      <c r="B130" s="569"/>
      <c r="E130" s="568"/>
      <c r="F130" s="569"/>
    </row>
    <row r="131" spans="1:6" x14ac:dyDescent="0.25">
      <c r="A131" s="568"/>
      <c r="B131" s="569"/>
      <c r="E131" s="568"/>
      <c r="F131" s="569"/>
    </row>
    <row r="132" spans="1:6" x14ac:dyDescent="0.25">
      <c r="A132" s="568"/>
      <c r="B132" s="569"/>
      <c r="E132" s="568"/>
      <c r="F132" s="569"/>
    </row>
    <row r="133" spans="1:6" x14ac:dyDescent="0.25">
      <c r="A133" s="568"/>
      <c r="B133" s="569"/>
      <c r="E133" s="568"/>
      <c r="F133" s="569"/>
    </row>
    <row r="134" spans="1:6" x14ac:dyDescent="0.25">
      <c r="A134" s="568"/>
      <c r="B134" s="569"/>
      <c r="E134" s="568"/>
      <c r="F134" s="5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topLeftCell="A22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358</v>
      </c>
      <c r="K43" s="114" t="s">
        <v>360</v>
      </c>
      <c r="L43" s="114" t="s">
        <v>362</v>
      </c>
      <c r="M43" s="114" t="s">
        <v>364</v>
      </c>
      <c r="N43" s="115" t="s">
        <v>365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8" t="s">
        <v>91</v>
      </c>
      <c r="B56" s="619"/>
      <c r="C56" s="114" t="s">
        <v>371</v>
      </c>
      <c r="D56" s="189" t="s">
        <v>372</v>
      </c>
      <c r="E56" s="189" t="s">
        <v>373</v>
      </c>
      <c r="F56" s="189" t="s">
        <v>374</v>
      </c>
      <c r="G56" s="189" t="s">
        <v>375</v>
      </c>
      <c r="H56" s="189" t="s">
        <v>376</v>
      </c>
      <c r="I56" s="189" t="s">
        <v>377</v>
      </c>
      <c r="J56" s="189" t="s">
        <v>378</v>
      </c>
      <c r="K56" s="189" t="s">
        <v>379</v>
      </c>
      <c r="L56" s="598" t="s">
        <v>380</v>
      </c>
      <c r="M56" s="114" t="s">
        <v>381</v>
      </c>
      <c r="N56" s="115" t="s">
        <v>382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599">
        <v>684.98</v>
      </c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600">
        <v>686.06200000000001</v>
      </c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600">
        <v>562.11</v>
      </c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600">
        <v>559.76700000000005</v>
      </c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600">
        <v>631.48</v>
      </c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600">
        <v>646.62199999999996</v>
      </c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600">
        <v>723.726</v>
      </c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600">
        <v>605.54899999999998</v>
      </c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600">
        <v>619.34299999999996</v>
      </c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600">
        <v>570.32100000000003</v>
      </c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601">
        <v>609.803</v>
      </c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6" t="s">
        <v>442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9"/>
      <c r="E5" s="509"/>
      <c r="F5" s="510"/>
      <c r="G5" s="93" t="s">
        <v>200</v>
      </c>
      <c r="H5" s="509"/>
      <c r="I5" s="509"/>
      <c r="J5" s="510"/>
      <c r="K5" s="93" t="s">
        <v>201</v>
      </c>
      <c r="L5" s="511"/>
    </row>
    <row r="6" spans="1:12" customFormat="1" ht="14.25" x14ac:dyDescent="0.2">
      <c r="A6" s="94" t="s">
        <v>202</v>
      </c>
      <c r="B6" s="95" t="s">
        <v>203</v>
      </c>
      <c r="C6" s="512" t="s">
        <v>204</v>
      </c>
      <c r="D6" s="512"/>
      <c r="E6" s="512" t="s">
        <v>205</v>
      </c>
      <c r="F6" s="513"/>
      <c r="G6" s="512" t="s">
        <v>204</v>
      </c>
      <c r="H6" s="512"/>
      <c r="I6" s="512" t="s">
        <v>205</v>
      </c>
      <c r="J6" s="513"/>
      <c r="K6" s="512" t="s">
        <v>204</v>
      </c>
      <c r="L6" s="514"/>
    </row>
    <row r="7" spans="1:12" customFormat="1" ht="14.25" thickBot="1" x14ac:dyDescent="0.3">
      <c r="A7" s="96"/>
      <c r="B7" s="97"/>
      <c r="C7" s="515" t="s">
        <v>443</v>
      </c>
      <c r="D7" s="516" t="s">
        <v>444</v>
      </c>
      <c r="E7" s="515" t="s">
        <v>443</v>
      </c>
      <c r="F7" s="517" t="s">
        <v>444</v>
      </c>
      <c r="G7" s="515" t="s">
        <v>443</v>
      </c>
      <c r="H7" s="516" t="s">
        <v>444</v>
      </c>
      <c r="I7" s="515" t="s">
        <v>443</v>
      </c>
      <c r="J7" s="517" t="s">
        <v>444</v>
      </c>
      <c r="K7" s="515" t="s">
        <v>443</v>
      </c>
      <c r="L7" s="518" t="s">
        <v>444</v>
      </c>
    </row>
    <row r="8" spans="1:12" customFormat="1" ht="14.25" x14ac:dyDescent="0.2">
      <c r="A8" s="519" t="s">
        <v>215</v>
      </c>
      <c r="B8" s="520"/>
      <c r="C8" s="521">
        <v>468830.49600000004</v>
      </c>
      <c r="D8" s="522">
        <v>421744.70399999997</v>
      </c>
      <c r="E8" s="521">
        <v>2511163.4509999994</v>
      </c>
      <c r="F8" s="535">
        <v>2090633.798</v>
      </c>
      <c r="G8" s="524">
        <v>223122.10599999997</v>
      </c>
      <c r="H8" s="522">
        <v>247412.95199999999</v>
      </c>
      <c r="I8" s="521">
        <v>840293.53599999996</v>
      </c>
      <c r="J8" s="538">
        <v>872993.52300000004</v>
      </c>
      <c r="K8" s="524">
        <v>245708.39000000004</v>
      </c>
      <c r="L8" s="523">
        <v>174331.75199999995</v>
      </c>
    </row>
    <row r="9" spans="1:12" customFormat="1" x14ac:dyDescent="0.2">
      <c r="A9" s="98" t="s">
        <v>206</v>
      </c>
      <c r="B9" s="99" t="s">
        <v>207</v>
      </c>
      <c r="C9" s="525">
        <v>202267.98300000001</v>
      </c>
      <c r="D9" s="526">
        <v>191465.848</v>
      </c>
      <c r="E9" s="525">
        <v>1103452.3959999999</v>
      </c>
      <c r="F9" s="527">
        <v>981724.23699999996</v>
      </c>
      <c r="G9" s="525">
        <v>69028.097999999998</v>
      </c>
      <c r="H9" s="526">
        <v>66838.243000000002</v>
      </c>
      <c r="I9" s="525">
        <v>400009.14299999998</v>
      </c>
      <c r="J9" s="539">
        <v>346318.49400000001</v>
      </c>
      <c r="K9" s="536">
        <v>133239.88500000001</v>
      </c>
      <c r="L9" s="528">
        <v>124627.605</v>
      </c>
    </row>
    <row r="10" spans="1:12" customFormat="1" x14ac:dyDescent="0.2">
      <c r="A10" s="98" t="s">
        <v>208</v>
      </c>
      <c r="B10" s="99" t="s">
        <v>23</v>
      </c>
      <c r="C10" s="525">
        <v>50700.635999999999</v>
      </c>
      <c r="D10" s="526">
        <v>46241.67</v>
      </c>
      <c r="E10" s="525">
        <v>306348.902</v>
      </c>
      <c r="F10" s="527">
        <v>244922.36199999999</v>
      </c>
      <c r="G10" s="525">
        <v>4343.692</v>
      </c>
      <c r="H10" s="526">
        <v>2740.4360000000001</v>
      </c>
      <c r="I10" s="525">
        <v>23735.152999999998</v>
      </c>
      <c r="J10" s="539">
        <v>9743.3629999999994</v>
      </c>
      <c r="K10" s="536">
        <v>46356.943999999996</v>
      </c>
      <c r="L10" s="528">
        <v>43501.233999999997</v>
      </c>
    </row>
    <row r="11" spans="1:12" customFormat="1" x14ac:dyDescent="0.2">
      <c r="A11" s="98" t="s">
        <v>209</v>
      </c>
      <c r="B11" s="99" t="s">
        <v>24</v>
      </c>
      <c r="C11" s="525">
        <v>19997.866000000002</v>
      </c>
      <c r="D11" s="526">
        <v>11986.477000000001</v>
      </c>
      <c r="E11" s="525">
        <v>97627.797000000006</v>
      </c>
      <c r="F11" s="527">
        <v>67072.308000000005</v>
      </c>
      <c r="G11" s="525">
        <v>32946.474999999999</v>
      </c>
      <c r="H11" s="526">
        <v>31594.187999999998</v>
      </c>
      <c r="I11" s="525">
        <v>187155.71799999999</v>
      </c>
      <c r="J11" s="539">
        <v>145051.704</v>
      </c>
      <c r="K11" s="536">
        <v>-12948.608999999997</v>
      </c>
      <c r="L11" s="528">
        <v>-19607.710999999996</v>
      </c>
    </row>
    <row r="12" spans="1:12" customFormat="1" x14ac:dyDescent="0.2">
      <c r="A12" s="98" t="s">
        <v>210</v>
      </c>
      <c r="B12" s="99" t="s">
        <v>97</v>
      </c>
      <c r="C12" s="525">
        <v>15203.585999999999</v>
      </c>
      <c r="D12" s="526">
        <v>11825.194</v>
      </c>
      <c r="E12" s="525">
        <v>80753.483999999997</v>
      </c>
      <c r="F12" s="527">
        <v>52922.999000000003</v>
      </c>
      <c r="G12" s="525">
        <v>1220.56</v>
      </c>
      <c r="H12" s="526">
        <v>532.97299999999996</v>
      </c>
      <c r="I12" s="525">
        <v>7570.4560000000001</v>
      </c>
      <c r="J12" s="539">
        <v>2348.4940000000001</v>
      </c>
      <c r="K12" s="536">
        <v>13983.026</v>
      </c>
      <c r="L12" s="528">
        <v>11292.221</v>
      </c>
    </row>
    <row r="13" spans="1:12" customFormat="1" x14ac:dyDescent="0.2">
      <c r="A13" s="98" t="s">
        <v>211</v>
      </c>
      <c r="B13" s="99" t="s">
        <v>212</v>
      </c>
      <c r="C13" s="525">
        <v>110474.459</v>
      </c>
      <c r="D13" s="526">
        <v>105041.678</v>
      </c>
      <c r="E13" s="525">
        <v>581634.98699999996</v>
      </c>
      <c r="F13" s="527">
        <v>504983.65500000003</v>
      </c>
      <c r="G13" s="525">
        <v>87960.385999999999</v>
      </c>
      <c r="H13" s="526">
        <v>115101.49800000001</v>
      </c>
      <c r="I13" s="525">
        <v>146835.174</v>
      </c>
      <c r="J13" s="539">
        <v>292969.68199999997</v>
      </c>
      <c r="K13" s="536">
        <v>22514.073000000004</v>
      </c>
      <c r="L13" s="528">
        <v>-10059.820000000007</v>
      </c>
    </row>
    <row r="14" spans="1:12" customFormat="1" x14ac:dyDescent="0.2">
      <c r="A14" s="98" t="s">
        <v>359</v>
      </c>
      <c r="B14" s="99" t="s">
        <v>370</v>
      </c>
      <c r="C14" s="525">
        <v>49208.281999999999</v>
      </c>
      <c r="D14" s="526">
        <v>36055.96</v>
      </c>
      <c r="E14" s="525">
        <v>269215.55</v>
      </c>
      <c r="F14" s="527">
        <v>181761.31299999999</v>
      </c>
      <c r="G14" s="525">
        <v>9947.93</v>
      </c>
      <c r="H14" s="526">
        <v>8991.6640000000007</v>
      </c>
      <c r="I14" s="525">
        <v>27274.687000000002</v>
      </c>
      <c r="J14" s="539">
        <v>25606.376</v>
      </c>
      <c r="K14" s="536">
        <v>39260.351999999999</v>
      </c>
      <c r="L14" s="528">
        <v>27064.295999999998</v>
      </c>
    </row>
    <row r="15" spans="1:12" ht="13.5" thickBot="1" x14ac:dyDescent="0.25">
      <c r="A15" s="529" t="s">
        <v>213</v>
      </c>
      <c r="B15" s="530" t="s">
        <v>214</v>
      </c>
      <c r="C15" s="531">
        <v>20977.684000000001</v>
      </c>
      <c r="D15" s="532">
        <v>19127.877</v>
      </c>
      <c r="E15" s="531">
        <v>72130.335000000006</v>
      </c>
      <c r="F15" s="533">
        <v>57246.923999999999</v>
      </c>
      <c r="G15" s="531">
        <v>17674.965</v>
      </c>
      <c r="H15" s="532">
        <v>21613.95</v>
      </c>
      <c r="I15" s="531">
        <v>47713.205000000002</v>
      </c>
      <c r="J15" s="540">
        <v>50955.41</v>
      </c>
      <c r="K15" s="537">
        <v>3302.719000000001</v>
      </c>
      <c r="L15" s="534">
        <v>-2486.0730000000003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445</v>
      </c>
      <c r="B4" s="158"/>
      <c r="C4" s="159"/>
      <c r="D4" s="160" t="s">
        <v>446</v>
      </c>
      <c r="E4" s="158"/>
      <c r="F4" s="161"/>
      <c r="G4" s="162"/>
      <c r="H4" s="162"/>
      <c r="I4" s="157" t="s">
        <v>445</v>
      </c>
      <c r="J4" s="158"/>
      <c r="K4" s="159"/>
      <c r="L4" s="160" t="s">
        <v>446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361</v>
      </c>
      <c r="D5" s="144" t="s">
        <v>244</v>
      </c>
      <c r="E5" s="142" t="s">
        <v>204</v>
      </c>
      <c r="F5" s="145" t="s">
        <v>361</v>
      </c>
      <c r="I5" s="141" t="s">
        <v>244</v>
      </c>
      <c r="J5" s="142" t="s">
        <v>204</v>
      </c>
      <c r="K5" s="145" t="s">
        <v>361</v>
      </c>
      <c r="L5" s="156" t="s">
        <v>244</v>
      </c>
      <c r="M5" s="142" t="s">
        <v>204</v>
      </c>
      <c r="N5" s="145" t="s">
        <v>361</v>
      </c>
      <c r="Q5" s="146"/>
    </row>
    <row r="6" spans="1:17" ht="15" thickBot="1" x14ac:dyDescent="0.25">
      <c r="A6" s="147" t="s">
        <v>157</v>
      </c>
      <c r="B6" s="438">
        <v>202267.98300000001</v>
      </c>
      <c r="C6" s="439">
        <v>1103452.3959999999</v>
      </c>
      <c r="D6" s="440" t="s">
        <v>157</v>
      </c>
      <c r="E6" s="438">
        <v>191465.848</v>
      </c>
      <c r="F6" s="439">
        <v>981724.23699999996</v>
      </c>
      <c r="G6" s="488"/>
      <c r="H6" s="175"/>
      <c r="I6" s="176" t="s">
        <v>157</v>
      </c>
      <c r="J6" s="456">
        <v>69028.097999999998</v>
      </c>
      <c r="K6" s="439">
        <v>400009.14299999998</v>
      </c>
      <c r="L6" s="440" t="s">
        <v>157</v>
      </c>
      <c r="M6" s="438">
        <v>66838.243000000002</v>
      </c>
      <c r="N6" s="439">
        <v>346318.49400000001</v>
      </c>
    </row>
    <row r="7" spans="1:17" x14ac:dyDescent="0.2">
      <c r="A7" s="150" t="s">
        <v>245</v>
      </c>
      <c r="B7" s="441">
        <v>69207.179000000004</v>
      </c>
      <c r="C7" s="442">
        <v>384644.36900000001</v>
      </c>
      <c r="D7" s="443" t="s">
        <v>245</v>
      </c>
      <c r="E7" s="444">
        <v>56524.148999999998</v>
      </c>
      <c r="F7" s="445">
        <v>289783.39199999999</v>
      </c>
      <c r="G7" s="175"/>
      <c r="H7" s="175"/>
      <c r="I7" s="149" t="s">
        <v>246</v>
      </c>
      <c r="J7" s="446">
        <v>26491.405999999999</v>
      </c>
      <c r="K7" s="447">
        <v>164315.6</v>
      </c>
      <c r="L7" s="443" t="s">
        <v>390</v>
      </c>
      <c r="M7" s="444">
        <v>27939.601999999999</v>
      </c>
      <c r="N7" s="445">
        <v>146445.9</v>
      </c>
    </row>
    <row r="8" spans="1:17" x14ac:dyDescent="0.2">
      <c r="A8" s="149" t="s">
        <v>398</v>
      </c>
      <c r="B8" s="446">
        <v>46038.008999999998</v>
      </c>
      <c r="C8" s="447">
        <v>253316.18700000001</v>
      </c>
      <c r="D8" s="448" t="s">
        <v>398</v>
      </c>
      <c r="E8" s="449">
        <v>37807.790999999997</v>
      </c>
      <c r="F8" s="450">
        <v>198558.37599999999</v>
      </c>
      <c r="G8" s="175"/>
      <c r="H8" s="175"/>
      <c r="I8" s="149" t="s">
        <v>390</v>
      </c>
      <c r="J8" s="446">
        <v>27265.032999999999</v>
      </c>
      <c r="K8" s="447">
        <v>162741.79800000001</v>
      </c>
      <c r="L8" s="448" t="s">
        <v>246</v>
      </c>
      <c r="M8" s="449">
        <v>20941.571</v>
      </c>
      <c r="N8" s="450">
        <v>117254.14599999999</v>
      </c>
    </row>
    <row r="9" spans="1:17" x14ac:dyDescent="0.2">
      <c r="A9" s="149" t="s">
        <v>386</v>
      </c>
      <c r="B9" s="446">
        <v>12170.282999999999</v>
      </c>
      <c r="C9" s="447">
        <v>66299.911999999997</v>
      </c>
      <c r="D9" s="448" t="s">
        <v>386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5005.7330000000002</v>
      </c>
      <c r="K9" s="447">
        <v>26598.065999999999</v>
      </c>
      <c r="L9" s="448" t="s">
        <v>245</v>
      </c>
      <c r="M9" s="449">
        <v>7723.0559999999996</v>
      </c>
      <c r="N9" s="450">
        <v>37525.445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387</v>
      </c>
      <c r="E10" s="449">
        <v>13553.74</v>
      </c>
      <c r="F10" s="450">
        <v>66714.375</v>
      </c>
      <c r="G10" s="175"/>
      <c r="H10" s="175"/>
      <c r="I10" s="149" t="s">
        <v>248</v>
      </c>
      <c r="J10" s="446">
        <v>2700.98</v>
      </c>
      <c r="K10" s="447">
        <v>16081.699000000001</v>
      </c>
      <c r="L10" s="448" t="s">
        <v>248</v>
      </c>
      <c r="M10" s="449">
        <v>2230.268</v>
      </c>
      <c r="N10" s="450">
        <v>11011.563</v>
      </c>
    </row>
    <row r="11" spans="1:17" x14ac:dyDescent="0.2">
      <c r="A11" s="149" t="s">
        <v>387</v>
      </c>
      <c r="B11" s="446">
        <v>11248.001</v>
      </c>
      <c r="C11" s="447">
        <v>61286.103999999999</v>
      </c>
      <c r="D11" s="448" t="s">
        <v>410</v>
      </c>
      <c r="E11" s="449">
        <v>12072.523999999999</v>
      </c>
      <c r="F11" s="450">
        <v>62549.237000000001</v>
      </c>
      <c r="G11" s="175"/>
      <c r="H11" s="175"/>
      <c r="I11" s="149" t="s">
        <v>392</v>
      </c>
      <c r="J11" s="446">
        <v>1559.539</v>
      </c>
      <c r="K11" s="447">
        <v>8117.4920000000002</v>
      </c>
      <c r="L11" s="448" t="s">
        <v>393</v>
      </c>
      <c r="M11" s="449">
        <v>2082.7660000000001</v>
      </c>
      <c r="N11" s="450">
        <v>10602.441999999999</v>
      </c>
    </row>
    <row r="12" spans="1:17" x14ac:dyDescent="0.2">
      <c r="A12" s="149" t="s">
        <v>391</v>
      </c>
      <c r="B12" s="446">
        <v>9644.9629999999997</v>
      </c>
      <c r="C12" s="447">
        <v>53316.644999999997</v>
      </c>
      <c r="D12" s="448" t="s">
        <v>399</v>
      </c>
      <c r="E12" s="449">
        <v>10951.561</v>
      </c>
      <c r="F12" s="450">
        <v>52494.012000000002</v>
      </c>
      <c r="G12" s="175"/>
      <c r="H12" s="175"/>
      <c r="I12" s="149" t="s">
        <v>393</v>
      </c>
      <c r="J12" s="446">
        <v>1303.9680000000001</v>
      </c>
      <c r="K12" s="447">
        <v>7620.6589999999997</v>
      </c>
      <c r="L12" s="448" t="s">
        <v>392</v>
      </c>
      <c r="M12" s="449">
        <v>1925.569</v>
      </c>
      <c r="N12" s="450">
        <v>10141.289000000001</v>
      </c>
    </row>
    <row r="13" spans="1:17" x14ac:dyDescent="0.2">
      <c r="A13" s="149" t="s">
        <v>409</v>
      </c>
      <c r="B13" s="446">
        <v>7753.1930000000002</v>
      </c>
      <c r="C13" s="447">
        <v>42599.961000000003</v>
      </c>
      <c r="D13" s="448" t="s">
        <v>391</v>
      </c>
      <c r="E13" s="449">
        <v>8735.49</v>
      </c>
      <c r="F13" s="450">
        <v>50500</v>
      </c>
      <c r="G13" s="175"/>
      <c r="H13" s="175"/>
      <c r="I13" s="149" t="s">
        <v>402</v>
      </c>
      <c r="J13" s="446">
        <v>1183.8710000000001</v>
      </c>
      <c r="K13" s="447">
        <v>5214.3500000000004</v>
      </c>
      <c r="L13" s="448" t="s">
        <v>403</v>
      </c>
      <c r="M13" s="449">
        <v>1030.7059999999999</v>
      </c>
      <c r="N13" s="450">
        <v>3943.5439999999999</v>
      </c>
    </row>
    <row r="14" spans="1:17" x14ac:dyDescent="0.2">
      <c r="A14" s="149" t="s">
        <v>388</v>
      </c>
      <c r="B14" s="446">
        <v>6223.473</v>
      </c>
      <c r="C14" s="447">
        <v>34374.633999999998</v>
      </c>
      <c r="D14" s="448" t="s">
        <v>388</v>
      </c>
      <c r="E14" s="449">
        <v>8795.3850000000002</v>
      </c>
      <c r="F14" s="450">
        <v>45000</v>
      </c>
      <c r="G14" s="175"/>
      <c r="H14" s="175"/>
      <c r="I14" s="149" t="s">
        <v>342</v>
      </c>
      <c r="J14" s="446">
        <v>359.51900000000001</v>
      </c>
      <c r="K14" s="447">
        <v>2405.2399999999998</v>
      </c>
      <c r="L14" s="448" t="s">
        <v>402</v>
      </c>
      <c r="M14" s="449">
        <v>839.79600000000005</v>
      </c>
      <c r="N14" s="450">
        <v>3647.3</v>
      </c>
    </row>
    <row r="15" spans="1:17" x14ac:dyDescent="0.2">
      <c r="A15" s="149" t="s">
        <v>410</v>
      </c>
      <c r="B15" s="446">
        <v>5236.91</v>
      </c>
      <c r="C15" s="447">
        <v>28500</v>
      </c>
      <c r="D15" s="448" t="s">
        <v>409</v>
      </c>
      <c r="E15" s="449">
        <v>8574.2209999999995</v>
      </c>
      <c r="F15" s="450">
        <v>44774</v>
      </c>
      <c r="G15" s="175"/>
      <c r="H15" s="175"/>
      <c r="I15" s="149" t="s">
        <v>403</v>
      </c>
      <c r="J15" s="446">
        <v>455.53</v>
      </c>
      <c r="K15" s="447">
        <v>1778.0150000000001</v>
      </c>
      <c r="L15" s="448" t="s">
        <v>342</v>
      </c>
      <c r="M15" s="449">
        <v>347.709</v>
      </c>
      <c r="N15" s="450">
        <v>1900.492</v>
      </c>
    </row>
    <row r="16" spans="1:17" ht="13.5" thickBot="1" x14ac:dyDescent="0.25">
      <c r="A16" s="151" t="s">
        <v>411</v>
      </c>
      <c r="B16" s="451">
        <v>4452.7650000000003</v>
      </c>
      <c r="C16" s="452">
        <v>24977.608</v>
      </c>
      <c r="D16" s="453" t="s">
        <v>400</v>
      </c>
      <c r="E16" s="454">
        <v>4287.8590000000004</v>
      </c>
      <c r="F16" s="455">
        <v>22068.131000000001</v>
      </c>
      <c r="G16" s="175"/>
      <c r="H16" s="175"/>
      <c r="I16" s="151" t="s">
        <v>394</v>
      </c>
      <c r="J16" s="451">
        <v>1162.67</v>
      </c>
      <c r="K16" s="452">
        <v>1658.3910000000001</v>
      </c>
      <c r="L16" s="453" t="s">
        <v>405</v>
      </c>
      <c r="M16" s="454">
        <v>219.333</v>
      </c>
      <c r="N16" s="455">
        <v>1114.22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445</v>
      </c>
      <c r="B23" s="158"/>
      <c r="C23" s="159"/>
      <c r="D23" s="160" t="s">
        <v>446</v>
      </c>
      <c r="E23" s="158"/>
      <c r="F23" s="161"/>
      <c r="G23" s="162"/>
      <c r="H23" s="162"/>
      <c r="I23" s="157" t="s">
        <v>445</v>
      </c>
      <c r="J23" s="158"/>
      <c r="K23" s="159"/>
      <c r="L23" s="160" t="s">
        <v>446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361</v>
      </c>
      <c r="D24" s="144" t="s">
        <v>244</v>
      </c>
      <c r="E24" s="142" t="s">
        <v>204</v>
      </c>
      <c r="F24" s="145" t="s">
        <v>361</v>
      </c>
      <c r="I24" s="141" t="s">
        <v>244</v>
      </c>
      <c r="J24" s="142" t="s">
        <v>204</v>
      </c>
      <c r="K24" s="145" t="s">
        <v>361</v>
      </c>
      <c r="L24" s="156" t="s">
        <v>244</v>
      </c>
      <c r="M24" s="142" t="s">
        <v>204</v>
      </c>
      <c r="N24" s="145" t="s">
        <v>361</v>
      </c>
      <c r="Q24" s="187"/>
    </row>
    <row r="25" spans="1:17" ht="15" thickBot="1" x14ac:dyDescent="0.25">
      <c r="A25" s="148" t="s">
        <v>157</v>
      </c>
      <c r="B25" s="456">
        <v>19997.866000000002</v>
      </c>
      <c r="C25" s="439">
        <v>97627.797000000006</v>
      </c>
      <c r="D25" s="440" t="s">
        <v>157</v>
      </c>
      <c r="E25" s="438">
        <v>11986.477000000001</v>
      </c>
      <c r="F25" s="439">
        <v>67072.308000000005</v>
      </c>
      <c r="I25" s="148" t="s">
        <v>157</v>
      </c>
      <c r="J25" s="456">
        <v>32946.474999999999</v>
      </c>
      <c r="K25" s="439">
        <v>187155.71799999999</v>
      </c>
      <c r="L25" s="440" t="s">
        <v>157</v>
      </c>
      <c r="M25" s="438">
        <v>31594.187999999998</v>
      </c>
      <c r="N25" s="439">
        <v>145051.704</v>
      </c>
    </row>
    <row r="26" spans="1:17" x14ac:dyDescent="0.2">
      <c r="A26" s="149" t="s">
        <v>245</v>
      </c>
      <c r="B26" s="446">
        <v>12790.433000000001</v>
      </c>
      <c r="C26" s="447">
        <v>67946.718999999997</v>
      </c>
      <c r="D26" s="457" t="s">
        <v>245</v>
      </c>
      <c r="E26" s="449">
        <v>10641.614</v>
      </c>
      <c r="F26" s="450">
        <v>63589.995000000003</v>
      </c>
      <c r="I26" s="149" t="s">
        <v>390</v>
      </c>
      <c r="J26" s="446">
        <v>7400.5349999999999</v>
      </c>
      <c r="K26" s="447">
        <v>41922.455999999998</v>
      </c>
      <c r="L26" s="457" t="s">
        <v>251</v>
      </c>
      <c r="M26" s="449">
        <v>16380.116</v>
      </c>
      <c r="N26" s="450">
        <v>67082.149000000005</v>
      </c>
    </row>
    <row r="27" spans="1:17" x14ac:dyDescent="0.2">
      <c r="A27" s="149" t="s">
        <v>390</v>
      </c>
      <c r="B27" s="446">
        <v>5948.23</v>
      </c>
      <c r="C27" s="447">
        <v>27010.937999999998</v>
      </c>
      <c r="D27" s="457" t="s">
        <v>390</v>
      </c>
      <c r="E27" s="449">
        <v>366.89600000000002</v>
      </c>
      <c r="F27" s="450">
        <v>1449.0150000000001</v>
      </c>
      <c r="I27" s="149" t="s">
        <v>245</v>
      </c>
      <c r="J27" s="446">
        <v>7297.5249999999996</v>
      </c>
      <c r="K27" s="447">
        <v>37407.351999999999</v>
      </c>
      <c r="L27" s="457" t="s">
        <v>245</v>
      </c>
      <c r="M27" s="449">
        <v>5534.8869999999997</v>
      </c>
      <c r="N27" s="450">
        <v>26727.565999999999</v>
      </c>
    </row>
    <row r="28" spans="1:17" x14ac:dyDescent="0.2">
      <c r="A28" s="149" t="s">
        <v>248</v>
      </c>
      <c r="B28" s="446">
        <v>804.90300000000002</v>
      </c>
      <c r="C28" s="447">
        <v>1461.511</v>
      </c>
      <c r="D28" s="457" t="s">
        <v>395</v>
      </c>
      <c r="E28" s="449">
        <v>219.73599999999999</v>
      </c>
      <c r="F28" s="450">
        <v>1038.451</v>
      </c>
      <c r="I28" s="149" t="s">
        <v>403</v>
      </c>
      <c r="J28" s="446">
        <v>5999.0829999999996</v>
      </c>
      <c r="K28" s="447">
        <v>35172.46</v>
      </c>
      <c r="L28" s="457" t="s">
        <v>390</v>
      </c>
      <c r="M28" s="449">
        <v>3441.7170000000001</v>
      </c>
      <c r="N28" s="450">
        <v>18737.213</v>
      </c>
    </row>
    <row r="29" spans="1:17" x14ac:dyDescent="0.2">
      <c r="A29" s="149" t="s">
        <v>395</v>
      </c>
      <c r="B29" s="446">
        <v>105.52500000000001</v>
      </c>
      <c r="C29" s="447">
        <v>452.64</v>
      </c>
      <c r="D29" s="457" t="s">
        <v>403</v>
      </c>
      <c r="E29" s="449">
        <v>111.395</v>
      </c>
      <c r="F29" s="450">
        <v>239.02</v>
      </c>
      <c r="I29" s="149" t="s">
        <v>246</v>
      </c>
      <c r="J29" s="446">
        <v>2849.393</v>
      </c>
      <c r="K29" s="447">
        <v>21145.216</v>
      </c>
      <c r="L29" s="457" t="s">
        <v>246</v>
      </c>
      <c r="M29" s="449">
        <v>1616.2739999999999</v>
      </c>
      <c r="N29" s="450">
        <v>11078.308000000001</v>
      </c>
    </row>
    <row r="30" spans="1:17" ht="13.5" thickBot="1" x14ac:dyDescent="0.25">
      <c r="A30" s="151" t="s">
        <v>403</v>
      </c>
      <c r="B30" s="451">
        <v>70.444999999999993</v>
      </c>
      <c r="C30" s="452">
        <v>207.02699999999999</v>
      </c>
      <c r="D30" s="459" t="s">
        <v>407</v>
      </c>
      <c r="E30" s="454">
        <v>286.892</v>
      </c>
      <c r="F30" s="455">
        <v>209.02600000000001</v>
      </c>
      <c r="I30" s="151" t="s">
        <v>392</v>
      </c>
      <c r="J30" s="451">
        <v>3737.0740000000001</v>
      </c>
      <c r="K30" s="452">
        <v>18806.321</v>
      </c>
      <c r="L30" s="459" t="s">
        <v>394</v>
      </c>
      <c r="M30" s="454">
        <v>2092.759</v>
      </c>
      <c r="N30" s="455">
        <v>8925.3860000000004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445</v>
      </c>
      <c r="B37" s="158"/>
      <c r="C37" s="159"/>
      <c r="D37" s="160" t="s">
        <v>446</v>
      </c>
      <c r="E37" s="158"/>
      <c r="F37" s="161"/>
      <c r="G37" s="162"/>
      <c r="H37" s="162"/>
      <c r="I37" s="157" t="s">
        <v>445</v>
      </c>
      <c r="J37" s="158"/>
      <c r="K37" s="159"/>
      <c r="L37" s="160" t="s">
        <v>446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361</v>
      </c>
      <c r="D38" s="144" t="s">
        <v>244</v>
      </c>
      <c r="E38" s="142" t="s">
        <v>204</v>
      </c>
      <c r="F38" s="145" t="s">
        <v>361</v>
      </c>
      <c r="I38" s="141" t="s">
        <v>244</v>
      </c>
      <c r="J38" s="142" t="s">
        <v>204</v>
      </c>
      <c r="K38" s="145" t="s">
        <v>361</v>
      </c>
      <c r="L38" s="156" t="s">
        <v>244</v>
      </c>
      <c r="M38" s="142" t="s">
        <v>204</v>
      </c>
      <c r="N38" s="145" t="s">
        <v>361</v>
      </c>
    </row>
    <row r="39" spans="1:16" ht="15" thickBot="1" x14ac:dyDescent="0.25">
      <c r="A39" s="148" t="s">
        <v>157</v>
      </c>
      <c r="B39" s="456">
        <v>110474.459</v>
      </c>
      <c r="C39" s="439">
        <v>581634.98699999996</v>
      </c>
      <c r="D39" s="440" t="s">
        <v>157</v>
      </c>
      <c r="E39" s="438">
        <v>105041.678</v>
      </c>
      <c r="F39" s="439">
        <v>504983.65500000003</v>
      </c>
      <c r="G39" s="175"/>
      <c r="H39" s="175"/>
      <c r="I39" s="176" t="s">
        <v>157</v>
      </c>
      <c r="J39" s="456">
        <v>87960.385999999999</v>
      </c>
      <c r="K39" s="439">
        <v>146835.174</v>
      </c>
      <c r="L39" s="440" t="s">
        <v>157</v>
      </c>
      <c r="M39" s="438">
        <v>115101.49800000001</v>
      </c>
      <c r="N39" s="439">
        <v>292969.68199999997</v>
      </c>
    </row>
    <row r="40" spans="1:16" x14ac:dyDescent="0.2">
      <c r="A40" s="150" t="s">
        <v>245</v>
      </c>
      <c r="B40" s="441">
        <v>85269.214000000007</v>
      </c>
      <c r="C40" s="442">
        <v>491599.25799999997</v>
      </c>
      <c r="D40" s="458" t="s">
        <v>245</v>
      </c>
      <c r="E40" s="444">
        <v>85126.09</v>
      </c>
      <c r="F40" s="445">
        <v>463561.33799999999</v>
      </c>
      <c r="G40" s="175"/>
      <c r="H40" s="175"/>
      <c r="I40" s="150" t="s">
        <v>403</v>
      </c>
      <c r="J40" s="441">
        <v>7943.5230000000001</v>
      </c>
      <c r="K40" s="442">
        <v>60259.839</v>
      </c>
      <c r="L40" s="458" t="s">
        <v>403</v>
      </c>
      <c r="M40" s="444">
        <v>19244.858</v>
      </c>
      <c r="N40" s="445">
        <v>129544.09</v>
      </c>
    </row>
    <row r="41" spans="1:16" x14ac:dyDescent="0.2">
      <c r="A41" s="149" t="s">
        <v>392</v>
      </c>
      <c r="B41" s="446">
        <v>4756.9549999999999</v>
      </c>
      <c r="C41" s="447">
        <v>25980.627</v>
      </c>
      <c r="D41" s="457" t="s">
        <v>387</v>
      </c>
      <c r="E41" s="449">
        <v>1810.498</v>
      </c>
      <c r="F41" s="450">
        <v>10543.704</v>
      </c>
      <c r="G41" s="175"/>
      <c r="H41" s="175"/>
      <c r="I41" s="149" t="s">
        <v>246</v>
      </c>
      <c r="J41" s="446">
        <v>11343.34</v>
      </c>
      <c r="K41" s="447">
        <v>28672.851999999999</v>
      </c>
      <c r="L41" s="457" t="s">
        <v>246</v>
      </c>
      <c r="M41" s="449">
        <v>16471.171999999999</v>
      </c>
      <c r="N41" s="450">
        <v>57383.701999999997</v>
      </c>
    </row>
    <row r="42" spans="1:16" x14ac:dyDescent="0.2">
      <c r="A42" s="149" t="s">
        <v>390</v>
      </c>
      <c r="B42" s="446">
        <v>4099.1890000000003</v>
      </c>
      <c r="C42" s="447">
        <v>22942.731</v>
      </c>
      <c r="D42" s="457" t="s">
        <v>392</v>
      </c>
      <c r="E42" s="449">
        <v>2931.2919999999999</v>
      </c>
      <c r="F42" s="450">
        <v>9453.9169999999995</v>
      </c>
      <c r="G42" s="175"/>
      <c r="H42" s="175"/>
      <c r="I42" s="149" t="s">
        <v>404</v>
      </c>
      <c r="J42" s="446">
        <v>5364.8429999999998</v>
      </c>
      <c r="K42" s="447">
        <v>23633.985000000001</v>
      </c>
      <c r="L42" s="457" t="s">
        <v>393</v>
      </c>
      <c r="M42" s="449">
        <v>30558.127</v>
      </c>
      <c r="N42" s="450">
        <v>54367.968999999997</v>
      </c>
    </row>
    <row r="43" spans="1:16" x14ac:dyDescent="0.2">
      <c r="A43" s="149" t="s">
        <v>393</v>
      </c>
      <c r="B43" s="446">
        <v>1360.7919999999999</v>
      </c>
      <c r="C43" s="447">
        <v>7370.04</v>
      </c>
      <c r="D43" s="457" t="s">
        <v>390</v>
      </c>
      <c r="E43" s="449">
        <v>1892.55</v>
      </c>
      <c r="F43" s="450">
        <v>8440.6569999999992</v>
      </c>
      <c r="G43" s="175"/>
      <c r="H43" s="175"/>
      <c r="I43" s="149" t="s">
        <v>251</v>
      </c>
      <c r="J43" s="446">
        <v>29931.360000000001</v>
      </c>
      <c r="K43" s="447">
        <v>10982.909</v>
      </c>
      <c r="L43" s="457" t="s">
        <v>404</v>
      </c>
      <c r="M43" s="449">
        <v>5208.433</v>
      </c>
      <c r="N43" s="450">
        <v>20936.005000000001</v>
      </c>
    </row>
    <row r="44" spans="1:16" x14ac:dyDescent="0.2">
      <c r="A44" s="149" t="s">
        <v>344</v>
      </c>
      <c r="B44" s="446">
        <v>1478.2729999999999</v>
      </c>
      <c r="C44" s="447">
        <v>7233.9560000000001</v>
      </c>
      <c r="D44" s="457" t="s">
        <v>395</v>
      </c>
      <c r="E44" s="449">
        <v>1030.5070000000001</v>
      </c>
      <c r="F44" s="450">
        <v>3981.0439999999999</v>
      </c>
      <c r="G44" s="175"/>
      <c r="H44" s="175"/>
      <c r="I44" s="149" t="s">
        <v>393</v>
      </c>
      <c r="J44" s="446">
        <v>17348.948</v>
      </c>
      <c r="K44" s="447">
        <v>9469.4950000000008</v>
      </c>
      <c r="L44" s="457" t="s">
        <v>251</v>
      </c>
      <c r="M44" s="449">
        <v>29084.226999999999</v>
      </c>
      <c r="N44" s="450">
        <v>11863.831</v>
      </c>
    </row>
    <row r="45" spans="1:16" x14ac:dyDescent="0.2">
      <c r="A45" s="149" t="s">
        <v>395</v>
      </c>
      <c r="B45" s="446">
        <v>1770.6859999999999</v>
      </c>
      <c r="C45" s="447">
        <v>5703.2650000000003</v>
      </c>
      <c r="D45" s="457" t="s">
        <v>249</v>
      </c>
      <c r="E45" s="449">
        <v>5215.0200000000004</v>
      </c>
      <c r="F45" s="450">
        <v>1732.0340000000001</v>
      </c>
      <c r="G45" s="175"/>
      <c r="H45" s="175"/>
      <c r="I45" s="149" t="s">
        <v>390</v>
      </c>
      <c r="J45" s="446">
        <v>1924.694</v>
      </c>
      <c r="K45" s="447">
        <v>3917.3980000000001</v>
      </c>
      <c r="L45" s="457" t="s">
        <v>249</v>
      </c>
      <c r="M45" s="449">
        <v>6090.2659999999996</v>
      </c>
      <c r="N45" s="450">
        <v>5699.5259999999998</v>
      </c>
    </row>
    <row r="46" spans="1:16" x14ac:dyDescent="0.2">
      <c r="A46" s="149" t="s">
        <v>394</v>
      </c>
      <c r="B46" s="446">
        <v>709.18799999999999</v>
      </c>
      <c r="C46" s="447">
        <v>4413.442</v>
      </c>
      <c r="D46" s="457" t="s">
        <v>248</v>
      </c>
      <c r="E46" s="449">
        <v>462.67899999999997</v>
      </c>
      <c r="F46" s="450">
        <v>1627.4949999999999</v>
      </c>
      <c r="G46" s="175"/>
      <c r="H46" s="175"/>
      <c r="I46" s="149" t="s">
        <v>249</v>
      </c>
      <c r="J46" s="446">
        <v>5747.9979999999996</v>
      </c>
      <c r="K46" s="447">
        <v>2913.24</v>
      </c>
      <c r="L46" s="457" t="s">
        <v>390</v>
      </c>
      <c r="M46" s="449">
        <v>2125.0279999999998</v>
      </c>
      <c r="N46" s="450">
        <v>5261.1229999999996</v>
      </c>
    </row>
    <row r="47" spans="1:16" x14ac:dyDescent="0.2">
      <c r="A47" s="149" t="s">
        <v>412</v>
      </c>
      <c r="B47" s="446">
        <v>511.21600000000001</v>
      </c>
      <c r="C47" s="447">
        <v>3020.6880000000001</v>
      </c>
      <c r="D47" s="457" t="s">
        <v>401</v>
      </c>
      <c r="E47" s="449">
        <v>229.821</v>
      </c>
      <c r="F47" s="450">
        <v>1310.077</v>
      </c>
      <c r="G47" s="175"/>
      <c r="H47" s="175"/>
      <c r="I47" s="149" t="s">
        <v>406</v>
      </c>
      <c r="J47" s="446">
        <v>281.39800000000002</v>
      </c>
      <c r="K47" s="447">
        <v>2500</v>
      </c>
      <c r="L47" s="457" t="s">
        <v>405</v>
      </c>
      <c r="M47" s="449">
        <v>1990.306</v>
      </c>
      <c r="N47" s="450">
        <v>2133.127</v>
      </c>
    </row>
    <row r="48" spans="1:16" x14ac:dyDescent="0.2">
      <c r="A48" s="149" t="s">
        <v>248</v>
      </c>
      <c r="B48" s="446">
        <v>872.01</v>
      </c>
      <c r="C48" s="447">
        <v>2835.1120000000001</v>
      </c>
      <c r="D48" s="457" t="s">
        <v>389</v>
      </c>
      <c r="E48" s="449">
        <v>138.80799999999999</v>
      </c>
      <c r="F48" s="450">
        <v>1006.3920000000001</v>
      </c>
      <c r="G48" s="175"/>
      <c r="H48" s="175"/>
      <c r="I48" s="149" t="s">
        <v>245</v>
      </c>
      <c r="J48" s="446">
        <v>2304.3240000000001</v>
      </c>
      <c r="K48" s="447">
        <v>1400.8150000000001</v>
      </c>
      <c r="L48" s="457" t="s">
        <v>395</v>
      </c>
      <c r="M48" s="449">
        <v>315.18400000000003</v>
      </c>
      <c r="N48" s="450">
        <v>1764.7329999999999</v>
      </c>
    </row>
    <row r="49" spans="1:14" ht="13.5" thickBot="1" x14ac:dyDescent="0.25">
      <c r="A49" s="151" t="s">
        <v>387</v>
      </c>
      <c r="B49" s="451">
        <v>450.25900000000001</v>
      </c>
      <c r="C49" s="452">
        <v>2625.01</v>
      </c>
      <c r="D49" s="459" t="s">
        <v>251</v>
      </c>
      <c r="E49" s="454">
        <v>2085.3470000000002</v>
      </c>
      <c r="F49" s="455">
        <v>561.149</v>
      </c>
      <c r="G49" s="175"/>
      <c r="H49" s="175"/>
      <c r="I49" s="151" t="s">
        <v>405</v>
      </c>
      <c r="J49" s="451">
        <v>3381.5160000000001</v>
      </c>
      <c r="K49" s="452">
        <v>1147.385</v>
      </c>
      <c r="L49" s="459" t="s">
        <v>406</v>
      </c>
      <c r="M49" s="454">
        <v>227.476</v>
      </c>
      <c r="N49" s="455">
        <v>1648.1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445</v>
      </c>
      <c r="B56" s="158"/>
      <c r="C56" s="159"/>
      <c r="D56" s="160" t="s">
        <v>446</v>
      </c>
      <c r="E56" s="158"/>
      <c r="F56" s="161"/>
      <c r="G56" s="162"/>
      <c r="H56" s="162"/>
      <c r="I56" s="157" t="s">
        <v>445</v>
      </c>
      <c r="J56" s="158"/>
      <c r="K56" s="159"/>
      <c r="L56" s="160" t="s">
        <v>446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361</v>
      </c>
      <c r="D57" s="144" t="s">
        <v>244</v>
      </c>
      <c r="E57" s="142" t="s">
        <v>204</v>
      </c>
      <c r="F57" s="145" t="s">
        <v>361</v>
      </c>
      <c r="I57" s="141" t="s">
        <v>244</v>
      </c>
      <c r="J57" s="142" t="s">
        <v>204</v>
      </c>
      <c r="K57" s="145" t="s">
        <v>361</v>
      </c>
      <c r="L57" s="156" t="s">
        <v>244</v>
      </c>
      <c r="M57" s="142" t="s">
        <v>204</v>
      </c>
      <c r="N57" s="145" t="s">
        <v>361</v>
      </c>
    </row>
    <row r="58" spans="1:14" ht="15" thickBot="1" x14ac:dyDescent="0.25">
      <c r="A58" s="148" t="s">
        <v>157</v>
      </c>
      <c r="B58" s="456">
        <v>20977.684000000001</v>
      </c>
      <c r="C58" s="439">
        <v>72130.335000000006</v>
      </c>
      <c r="D58" s="440" t="s">
        <v>157</v>
      </c>
      <c r="E58" s="438">
        <v>19127.877</v>
      </c>
      <c r="F58" s="439">
        <v>57246.923999999999</v>
      </c>
      <c r="G58" s="401"/>
      <c r="H58" s="401"/>
      <c r="I58" s="402" t="s">
        <v>157</v>
      </c>
      <c r="J58" s="456">
        <v>17674.965</v>
      </c>
      <c r="K58" s="439">
        <v>47713.205000000002</v>
      </c>
      <c r="L58" s="440" t="s">
        <v>157</v>
      </c>
      <c r="M58" s="438">
        <v>21613.95</v>
      </c>
      <c r="N58" s="439">
        <v>50955.41</v>
      </c>
    </row>
    <row r="59" spans="1:14" x14ac:dyDescent="0.2">
      <c r="A59" s="150" t="s">
        <v>245</v>
      </c>
      <c r="B59" s="441">
        <v>5178.0209999999997</v>
      </c>
      <c r="C59" s="442">
        <v>21814.562999999998</v>
      </c>
      <c r="D59" s="458" t="s">
        <v>245</v>
      </c>
      <c r="E59" s="444">
        <v>5607.0990000000002</v>
      </c>
      <c r="F59" s="445">
        <v>19495.460999999999</v>
      </c>
      <c r="G59" s="401"/>
      <c r="H59" s="401"/>
      <c r="I59" s="403" t="s">
        <v>245</v>
      </c>
      <c r="J59" s="441">
        <v>9481.7960000000003</v>
      </c>
      <c r="K59" s="442">
        <v>25919.663</v>
      </c>
      <c r="L59" s="458" t="s">
        <v>245</v>
      </c>
      <c r="M59" s="444">
        <v>13922.46</v>
      </c>
      <c r="N59" s="445">
        <v>34962.428999999996</v>
      </c>
    </row>
    <row r="60" spans="1:14" x14ac:dyDescent="0.2">
      <c r="A60" s="149" t="s">
        <v>248</v>
      </c>
      <c r="B60" s="446">
        <v>4817.9089999999997</v>
      </c>
      <c r="C60" s="447">
        <v>16838.427</v>
      </c>
      <c r="D60" s="457" t="s">
        <v>248</v>
      </c>
      <c r="E60" s="449">
        <v>4182.28</v>
      </c>
      <c r="F60" s="450">
        <v>12898.995000000001</v>
      </c>
      <c r="G60" s="401"/>
      <c r="H60" s="401"/>
      <c r="I60" s="404" t="s">
        <v>389</v>
      </c>
      <c r="J60" s="446">
        <v>2805.4490000000001</v>
      </c>
      <c r="K60" s="447">
        <v>5688.04</v>
      </c>
      <c r="L60" s="457" t="s">
        <v>389</v>
      </c>
      <c r="M60" s="449">
        <v>3036.2860000000001</v>
      </c>
      <c r="N60" s="450">
        <v>5769.2979999999998</v>
      </c>
    </row>
    <row r="61" spans="1:14" x14ac:dyDescent="0.2">
      <c r="A61" s="149" t="s">
        <v>394</v>
      </c>
      <c r="B61" s="446">
        <v>4734.2139999999999</v>
      </c>
      <c r="C61" s="447">
        <v>15439.906999999999</v>
      </c>
      <c r="D61" s="457" t="s">
        <v>394</v>
      </c>
      <c r="E61" s="449">
        <v>3218.6039999999998</v>
      </c>
      <c r="F61" s="450">
        <v>8514.0010000000002</v>
      </c>
      <c r="G61" s="401"/>
      <c r="H61" s="401"/>
      <c r="I61" s="404" t="s">
        <v>390</v>
      </c>
      <c r="J61" s="446">
        <v>1118.8489999999999</v>
      </c>
      <c r="K61" s="447">
        <v>3303.6970000000001</v>
      </c>
      <c r="L61" s="457" t="s">
        <v>394</v>
      </c>
      <c r="M61" s="449">
        <v>1649.0350000000001</v>
      </c>
      <c r="N61" s="450">
        <v>3815.808</v>
      </c>
    </row>
    <row r="62" spans="1:14" x14ac:dyDescent="0.2">
      <c r="A62" s="149" t="s">
        <v>395</v>
      </c>
      <c r="B62" s="446">
        <v>2586.2849999999999</v>
      </c>
      <c r="C62" s="447">
        <v>7220.9750000000004</v>
      </c>
      <c r="D62" s="457" t="s">
        <v>395</v>
      </c>
      <c r="E62" s="449">
        <v>2760.0149999999999</v>
      </c>
      <c r="F62" s="450">
        <v>7994.3760000000002</v>
      </c>
      <c r="G62" s="401"/>
      <c r="H62" s="401"/>
      <c r="I62" s="404" t="s">
        <v>394</v>
      </c>
      <c r="J62" s="446">
        <v>1170.894</v>
      </c>
      <c r="K62" s="447">
        <v>3274.277</v>
      </c>
      <c r="L62" s="457" t="s">
        <v>251</v>
      </c>
      <c r="M62" s="449">
        <v>883.67</v>
      </c>
      <c r="N62" s="450">
        <v>2147.1840000000002</v>
      </c>
    </row>
    <row r="63" spans="1:14" x14ac:dyDescent="0.2">
      <c r="A63" s="149" t="s">
        <v>390</v>
      </c>
      <c r="B63" s="446">
        <v>791.30499999999995</v>
      </c>
      <c r="C63" s="447">
        <v>2990.1469999999999</v>
      </c>
      <c r="D63" s="457" t="s">
        <v>252</v>
      </c>
      <c r="E63" s="449">
        <v>828.21</v>
      </c>
      <c r="F63" s="450">
        <v>2088.8490000000002</v>
      </c>
      <c r="G63" s="401"/>
      <c r="H63" s="401"/>
      <c r="I63" s="404" t="s">
        <v>405</v>
      </c>
      <c r="J63" s="446">
        <v>676.25400000000002</v>
      </c>
      <c r="K63" s="447">
        <v>1547.845</v>
      </c>
      <c r="L63" s="457" t="s">
        <v>407</v>
      </c>
      <c r="M63" s="449">
        <v>817.07799999999997</v>
      </c>
      <c r="N63" s="450">
        <v>1959.548</v>
      </c>
    </row>
    <row r="64" spans="1:14" x14ac:dyDescent="0.2">
      <c r="A64" s="149" t="s">
        <v>246</v>
      </c>
      <c r="B64" s="446">
        <v>965.59199999999998</v>
      </c>
      <c r="C64" s="447">
        <v>2546.636</v>
      </c>
      <c r="D64" s="457" t="s">
        <v>246</v>
      </c>
      <c r="E64" s="449">
        <v>699.73400000000004</v>
      </c>
      <c r="F64" s="450">
        <v>1813.2729999999999</v>
      </c>
      <c r="G64" s="401"/>
      <c r="H64" s="401"/>
      <c r="I64" s="404" t="s">
        <v>248</v>
      </c>
      <c r="J64" s="446">
        <v>195.59200000000001</v>
      </c>
      <c r="K64" s="447">
        <v>1418.3</v>
      </c>
      <c r="L64" s="457" t="s">
        <v>395</v>
      </c>
      <c r="M64" s="449">
        <v>459.14499999999998</v>
      </c>
      <c r="N64" s="450">
        <v>698.98699999999997</v>
      </c>
    </row>
    <row r="65" spans="1:14" x14ac:dyDescent="0.2">
      <c r="A65" s="149" t="s">
        <v>252</v>
      </c>
      <c r="B65" s="446">
        <v>549.86300000000006</v>
      </c>
      <c r="C65" s="447">
        <v>1651.1579999999999</v>
      </c>
      <c r="D65" s="457" t="s">
        <v>392</v>
      </c>
      <c r="E65" s="449">
        <v>355.77699999999999</v>
      </c>
      <c r="F65" s="450">
        <v>934.91099999999994</v>
      </c>
      <c r="G65" s="401"/>
      <c r="H65" s="401"/>
      <c r="I65" s="404" t="s">
        <v>407</v>
      </c>
      <c r="J65" s="446">
        <v>345.565</v>
      </c>
      <c r="K65" s="447">
        <v>1314.808</v>
      </c>
      <c r="L65" s="457" t="s">
        <v>247</v>
      </c>
      <c r="M65" s="449">
        <v>320.78699999999998</v>
      </c>
      <c r="N65" s="450">
        <v>479.495</v>
      </c>
    </row>
    <row r="66" spans="1:14" x14ac:dyDescent="0.2">
      <c r="A66" s="149" t="s">
        <v>396</v>
      </c>
      <c r="B66" s="446">
        <v>304.41399999999999</v>
      </c>
      <c r="C66" s="447">
        <v>640.65300000000002</v>
      </c>
      <c r="D66" s="457" t="s">
        <v>390</v>
      </c>
      <c r="E66" s="449">
        <v>192.892</v>
      </c>
      <c r="F66" s="450">
        <v>717.44399999999996</v>
      </c>
      <c r="G66" s="401"/>
      <c r="H66" s="401"/>
      <c r="I66" s="404" t="s">
        <v>393</v>
      </c>
      <c r="J66" s="446">
        <v>301.36500000000001</v>
      </c>
      <c r="K66" s="447">
        <v>1240.4469999999999</v>
      </c>
      <c r="L66" s="457" t="s">
        <v>248</v>
      </c>
      <c r="M66" s="449">
        <v>63.561999999999998</v>
      </c>
      <c r="N66" s="450">
        <v>360.3</v>
      </c>
    </row>
    <row r="67" spans="1:14" x14ac:dyDescent="0.2">
      <c r="A67" s="149" t="s">
        <v>397</v>
      </c>
      <c r="B67" s="446">
        <v>173.34</v>
      </c>
      <c r="C67" s="447">
        <v>619.29999999999995</v>
      </c>
      <c r="D67" s="457" t="s">
        <v>396</v>
      </c>
      <c r="E67" s="449">
        <v>276.57499999999999</v>
      </c>
      <c r="F67" s="450">
        <v>571.59799999999996</v>
      </c>
      <c r="G67" s="401"/>
      <c r="H67" s="401"/>
      <c r="I67" s="404" t="s">
        <v>251</v>
      </c>
      <c r="J67" s="446">
        <v>548.16099999999994</v>
      </c>
      <c r="K67" s="447">
        <v>1216.78</v>
      </c>
      <c r="L67" s="457" t="s">
        <v>253</v>
      </c>
      <c r="M67" s="449">
        <v>77.980999999999995</v>
      </c>
      <c r="N67" s="450">
        <v>158.94999999999999</v>
      </c>
    </row>
    <row r="68" spans="1:14" ht="13.5" thickBot="1" x14ac:dyDescent="0.25">
      <c r="A68" s="151" t="s">
        <v>251</v>
      </c>
      <c r="B68" s="451">
        <v>118.63800000000001</v>
      </c>
      <c r="C68" s="452">
        <v>354.39400000000001</v>
      </c>
      <c r="D68" s="459" t="s">
        <v>253</v>
      </c>
      <c r="E68" s="454">
        <v>210.02199999999999</v>
      </c>
      <c r="F68" s="455">
        <v>503.41199999999998</v>
      </c>
      <c r="G68" s="401"/>
      <c r="H68" s="401"/>
      <c r="I68" s="405" t="s">
        <v>246</v>
      </c>
      <c r="J68" s="451">
        <v>120.006</v>
      </c>
      <c r="K68" s="452">
        <v>1049.4559999999999</v>
      </c>
      <c r="L68" s="459" t="s">
        <v>440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449</v>
      </c>
      <c r="D6" s="201" t="s">
        <v>459</v>
      </c>
      <c r="E6" s="202" t="s">
        <v>460</v>
      </c>
      <c r="F6" s="203" t="s">
        <v>367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368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698.64599999999996</v>
      </c>
      <c r="D8" s="215">
        <v>830.25300000000004</v>
      </c>
      <c r="E8" s="216">
        <v>668.28700000000003</v>
      </c>
      <c r="F8" s="217">
        <v>-15.85143323782029</v>
      </c>
      <c r="G8" s="218">
        <v>4.5428087034462621</v>
      </c>
    </row>
    <row r="9" spans="1:7" ht="19.5" x14ac:dyDescent="0.35">
      <c r="A9" s="219"/>
      <c r="B9" s="220" t="s">
        <v>297</v>
      </c>
      <c r="C9" s="221">
        <v>704.3</v>
      </c>
      <c r="D9" s="222">
        <v>828.96799999999996</v>
      </c>
      <c r="E9" s="223">
        <v>681.93499999999995</v>
      </c>
      <c r="F9" s="224">
        <v>-15.038939983208039</v>
      </c>
      <c r="G9" s="225">
        <v>3.2796380886741425</v>
      </c>
    </row>
    <row r="10" spans="1:7" ht="19.5" x14ac:dyDescent="0.35">
      <c r="A10" s="212" t="s">
        <v>23</v>
      </c>
      <c r="B10" s="213" t="s">
        <v>94</v>
      </c>
      <c r="C10" s="214">
        <v>548.03700000000003</v>
      </c>
      <c r="D10" s="215">
        <v>714.05</v>
      </c>
      <c r="E10" s="216">
        <v>572.04600000000005</v>
      </c>
      <c r="F10" s="217">
        <v>-23.249492332469703</v>
      </c>
      <c r="G10" s="218">
        <v>-4.1970400981739253</v>
      </c>
    </row>
    <row r="11" spans="1:7" ht="19.5" x14ac:dyDescent="0.35">
      <c r="A11" s="219"/>
      <c r="B11" s="220" t="s">
        <v>95</v>
      </c>
      <c r="C11" s="221">
        <v>567.06799999999998</v>
      </c>
      <c r="D11" s="222">
        <v>686.54700000000003</v>
      </c>
      <c r="E11" s="223">
        <v>539.26800000000003</v>
      </c>
      <c r="F11" s="224">
        <v>-17.402887202187184</v>
      </c>
      <c r="G11" s="218">
        <v>5.1551362216931009</v>
      </c>
    </row>
    <row r="12" spans="1:7" ht="20.25" thickBot="1" x14ac:dyDescent="0.4">
      <c r="A12" s="226" t="s">
        <v>31</v>
      </c>
      <c r="B12" s="227" t="s">
        <v>297</v>
      </c>
      <c r="C12" s="228">
        <v>607.98299999999995</v>
      </c>
      <c r="D12" s="229">
        <v>712.40099999999995</v>
      </c>
      <c r="E12" s="230">
        <v>609.18200000000002</v>
      </c>
      <c r="F12" s="231">
        <v>-14.65719447333735</v>
      </c>
      <c r="G12" s="232">
        <v>-0.19682131120093321</v>
      </c>
    </row>
    <row r="13" spans="1:7" ht="20.25" thickTop="1" x14ac:dyDescent="0.35">
      <c r="A13" s="212" t="s">
        <v>298</v>
      </c>
      <c r="B13" s="213" t="s">
        <v>299</v>
      </c>
      <c r="C13" s="214">
        <v>1384.925</v>
      </c>
      <c r="D13" s="233">
        <v>1427.46</v>
      </c>
      <c r="E13" s="234">
        <v>1323.193</v>
      </c>
      <c r="F13" s="217">
        <v>-2.9797682597060571</v>
      </c>
      <c r="G13" s="218">
        <v>4.6653813918302145</v>
      </c>
    </row>
    <row r="14" spans="1:7" ht="19.5" x14ac:dyDescent="0.35">
      <c r="A14" s="235" t="s">
        <v>300</v>
      </c>
      <c r="B14" s="220" t="s">
        <v>301</v>
      </c>
      <c r="C14" s="221">
        <v>1694.93</v>
      </c>
      <c r="D14" s="236">
        <v>1695.6489999999999</v>
      </c>
      <c r="E14" s="237">
        <v>1551.0550000000001</v>
      </c>
      <c r="F14" s="224">
        <v>-4.2402643471604301E-2</v>
      </c>
      <c r="G14" s="225">
        <v>9.275944437818131</v>
      </c>
    </row>
    <row r="15" spans="1:7" ht="19.5" x14ac:dyDescent="0.35">
      <c r="A15" s="238" t="s">
        <v>298</v>
      </c>
      <c r="B15" s="239" t="s">
        <v>302</v>
      </c>
      <c r="C15" s="240">
        <v>1065.057</v>
      </c>
      <c r="D15" s="241">
        <v>1189.7570000000001</v>
      </c>
      <c r="E15" s="234">
        <v>1011.833</v>
      </c>
      <c r="F15" s="217">
        <v>-10.481131861380099</v>
      </c>
      <c r="G15" s="218">
        <v>5.2601565673386865</v>
      </c>
    </row>
    <row r="16" spans="1:7" ht="19.5" x14ac:dyDescent="0.35">
      <c r="A16" s="235" t="s">
        <v>303</v>
      </c>
      <c r="B16" s="220" t="s">
        <v>304</v>
      </c>
      <c r="C16" s="221">
        <v>986.96299999999997</v>
      </c>
      <c r="D16" s="236">
        <v>1100.596</v>
      </c>
      <c r="E16" s="237">
        <v>926.822</v>
      </c>
      <c r="F16" s="224">
        <v>-10.324678628670288</v>
      </c>
      <c r="G16" s="225">
        <v>6.4889482554363154</v>
      </c>
    </row>
    <row r="17" spans="1:10" ht="19.5" x14ac:dyDescent="0.35">
      <c r="A17" s="238" t="s">
        <v>305</v>
      </c>
      <c r="B17" s="239" t="s">
        <v>306</v>
      </c>
      <c r="C17" s="240">
        <v>1035.1949999999999</v>
      </c>
      <c r="D17" s="242">
        <v>1105.549</v>
      </c>
      <c r="E17" s="234">
        <v>965.95399999999995</v>
      </c>
      <c r="F17" s="217">
        <v>-6.3637161265579403</v>
      </c>
      <c r="G17" s="218">
        <v>7.1681467233429332</v>
      </c>
    </row>
    <row r="18" spans="1:10" ht="20.25" thickBot="1" x14ac:dyDescent="0.4">
      <c r="A18" s="243" t="s">
        <v>303</v>
      </c>
      <c r="B18" s="244" t="s">
        <v>307</v>
      </c>
      <c r="C18" s="245">
        <v>1005.978</v>
      </c>
      <c r="D18" s="246">
        <v>1098.8630000000001</v>
      </c>
      <c r="E18" s="247">
        <v>957.25599999999997</v>
      </c>
      <c r="F18" s="248">
        <v>-8.4528280595488337</v>
      </c>
      <c r="G18" s="249">
        <v>5.089756554150612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="80" workbookViewId="0"/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456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5" t="s">
        <v>354</v>
      </c>
      <c r="B5" s="616"/>
      <c r="C5" s="616"/>
      <c r="D5" s="616"/>
      <c r="E5" s="616"/>
      <c r="F5" s="616"/>
      <c r="G5" s="617"/>
      <c r="H5" s="382"/>
    </row>
    <row r="6" spans="1:8" ht="15.75" x14ac:dyDescent="0.25">
      <c r="A6" s="613" t="s">
        <v>333</v>
      </c>
      <c r="B6" s="602" t="s">
        <v>355</v>
      </c>
      <c r="C6" s="603" t="s">
        <v>356</v>
      </c>
      <c r="D6" s="604">
        <v>698</v>
      </c>
      <c r="E6" s="605">
        <v>300</v>
      </c>
      <c r="F6" s="603" t="s">
        <v>441</v>
      </c>
      <c r="G6" s="606" t="s">
        <v>357</v>
      </c>
      <c r="H6" s="382"/>
    </row>
    <row r="7" spans="1:8" ht="15.75" x14ac:dyDescent="0.25">
      <c r="A7" s="613" t="s">
        <v>336</v>
      </c>
      <c r="B7" s="602" t="s">
        <v>355</v>
      </c>
      <c r="C7" s="603" t="s">
        <v>356</v>
      </c>
      <c r="D7" s="604">
        <v>615</v>
      </c>
      <c r="E7" s="605">
        <v>175</v>
      </c>
      <c r="F7" s="603" t="s">
        <v>454</v>
      </c>
      <c r="G7" s="606" t="s">
        <v>357</v>
      </c>
      <c r="H7" s="382"/>
    </row>
    <row r="8" spans="1:8" ht="15.75" x14ac:dyDescent="0.25">
      <c r="A8" s="613" t="s">
        <v>335</v>
      </c>
      <c r="B8" s="602" t="s">
        <v>355</v>
      </c>
      <c r="C8" s="603" t="s">
        <v>356</v>
      </c>
      <c r="D8" s="604">
        <v>708</v>
      </c>
      <c r="E8" s="605">
        <v>150</v>
      </c>
      <c r="F8" s="603" t="s">
        <v>441</v>
      </c>
      <c r="G8" s="606" t="s">
        <v>357</v>
      </c>
      <c r="H8" s="382"/>
    </row>
    <row r="9" spans="1:8" ht="16.5" thickBot="1" x14ac:dyDescent="0.3">
      <c r="A9" s="614" t="s">
        <v>455</v>
      </c>
      <c r="B9" s="607" t="s">
        <v>355</v>
      </c>
      <c r="C9" s="608" t="s">
        <v>356</v>
      </c>
      <c r="D9" s="609">
        <v>555</v>
      </c>
      <c r="E9" s="610">
        <v>100</v>
      </c>
      <c r="F9" s="608" t="s">
        <v>441</v>
      </c>
      <c r="G9" s="611" t="s">
        <v>357</v>
      </c>
    </row>
    <row r="10" spans="1:8" x14ac:dyDescent="0.2">
      <c r="A10" s="391" t="s">
        <v>385</v>
      </c>
    </row>
    <row r="12" spans="1:8" x14ac:dyDescent="0.2">
      <c r="A12" s="395"/>
    </row>
    <row r="14" spans="1:8" ht="15.75" x14ac:dyDescent="0.25">
      <c r="A14" s="589"/>
      <c r="B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450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0" t="s">
        <v>92</v>
      </c>
      <c r="F6" s="103" t="s">
        <v>93</v>
      </c>
      <c r="G6" s="70"/>
      <c r="H6" s="69" t="s">
        <v>61</v>
      </c>
      <c r="I6" s="70"/>
      <c r="J6" s="541" t="s">
        <v>92</v>
      </c>
      <c r="K6" s="69" t="s">
        <v>61</v>
      </c>
      <c r="L6" s="70"/>
      <c r="M6" s="541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449</v>
      </c>
      <c r="D7" s="27" t="s">
        <v>448</v>
      </c>
      <c r="E7" s="476"/>
      <c r="F7" s="419" t="s">
        <v>449</v>
      </c>
      <c r="G7" s="17" t="s">
        <v>448</v>
      </c>
      <c r="H7" s="26" t="s">
        <v>449</v>
      </c>
      <c r="I7" s="27" t="s">
        <v>448</v>
      </c>
      <c r="J7" s="476"/>
      <c r="K7" s="26" t="s">
        <v>449</v>
      </c>
      <c r="L7" s="27" t="s">
        <v>448</v>
      </c>
      <c r="M7" s="476"/>
      <c r="N7" s="26" t="s">
        <v>449</v>
      </c>
      <c r="O7" s="27" t="s">
        <v>448</v>
      </c>
      <c r="P7" s="17"/>
    </row>
    <row r="8" spans="1:16" ht="15" x14ac:dyDescent="0.25">
      <c r="A8" s="413" t="s">
        <v>22</v>
      </c>
      <c r="B8" s="420" t="s">
        <v>94</v>
      </c>
      <c r="C8" s="62">
        <v>698.64599999999996</v>
      </c>
      <c r="D8" s="58">
        <v>693.428</v>
      </c>
      <c r="E8" s="542">
        <v>0.75249340955368993</v>
      </c>
      <c r="F8" s="59">
        <v>30.334444309819546</v>
      </c>
      <c r="G8" s="177">
        <v>27.138690405806408</v>
      </c>
      <c r="H8" s="62">
        <v>714.24199999999996</v>
      </c>
      <c r="I8" s="58">
        <v>710.625</v>
      </c>
      <c r="J8" s="542">
        <v>0.5089885664028091</v>
      </c>
      <c r="K8" s="62">
        <v>686.80899999999997</v>
      </c>
      <c r="L8" s="58">
        <v>678.245</v>
      </c>
      <c r="M8" s="542">
        <v>1.2626705688947157</v>
      </c>
      <c r="N8" s="62">
        <v>696.03399999999999</v>
      </c>
      <c r="O8" s="58">
        <v>696.726</v>
      </c>
      <c r="P8" s="177">
        <v>-9.9321684564664919E-2</v>
      </c>
    </row>
    <row r="9" spans="1:16" ht="15" x14ac:dyDescent="0.25">
      <c r="A9" s="413"/>
      <c r="B9" s="421" t="s">
        <v>95</v>
      </c>
      <c r="C9" s="62">
        <v>704.3</v>
      </c>
      <c r="D9" s="179">
        <v>693.81600000000003</v>
      </c>
      <c r="E9" s="542">
        <v>1.5110634519814941</v>
      </c>
      <c r="F9" s="59">
        <v>32.576650289572235</v>
      </c>
      <c r="G9" s="60">
        <v>27.499268005653249</v>
      </c>
      <c r="H9" s="178">
        <v>682.83699999999999</v>
      </c>
      <c r="I9" s="179">
        <v>671.65499999999997</v>
      </c>
      <c r="J9" s="543">
        <v>1.6648428136468896</v>
      </c>
      <c r="K9" s="178">
        <v>657.21699999999998</v>
      </c>
      <c r="L9" s="179">
        <v>658.90700000000004</v>
      </c>
      <c r="M9" s="543">
        <v>-0.25648536136359978</v>
      </c>
      <c r="N9" s="178">
        <v>711.57100000000003</v>
      </c>
      <c r="O9" s="179">
        <v>698.81500000000005</v>
      </c>
      <c r="P9" s="60">
        <v>1.8253758147721459</v>
      </c>
    </row>
    <row r="10" spans="1:16" ht="15" x14ac:dyDescent="0.25">
      <c r="A10" s="422" t="s">
        <v>23</v>
      </c>
      <c r="B10" s="421" t="s">
        <v>94</v>
      </c>
      <c r="C10" s="178">
        <v>548.03700000000003</v>
      </c>
      <c r="D10" s="179">
        <v>560.72500000000002</v>
      </c>
      <c r="E10" s="542">
        <v>-2.2627847875518281</v>
      </c>
      <c r="F10" s="59">
        <v>2.4032635710172991</v>
      </c>
      <c r="G10" s="60">
        <v>1.8903003241421124</v>
      </c>
      <c r="H10" s="178">
        <v>545.827</v>
      </c>
      <c r="I10" s="179">
        <v>568.14499999999998</v>
      </c>
      <c r="J10" s="543">
        <v>-3.9282225488211608</v>
      </c>
      <c r="K10" s="178">
        <v>597.23500000000001</v>
      </c>
      <c r="L10" s="179" t="s">
        <v>96</v>
      </c>
      <c r="M10" s="543" t="s">
        <v>108</v>
      </c>
      <c r="N10" s="178">
        <v>542.351</v>
      </c>
      <c r="O10" s="179">
        <v>538.05399999999997</v>
      </c>
      <c r="P10" s="60">
        <v>0.7986187260014842</v>
      </c>
    </row>
    <row r="11" spans="1:16" ht="15" x14ac:dyDescent="0.25">
      <c r="A11" s="423"/>
      <c r="B11" s="421" t="s">
        <v>95</v>
      </c>
      <c r="C11" s="178">
        <v>567.06799999999998</v>
      </c>
      <c r="D11" s="179">
        <v>569.42600000000004</v>
      </c>
      <c r="E11" s="542">
        <v>-0.41410121771750164</v>
      </c>
      <c r="F11" s="59">
        <v>0.83605520679035039</v>
      </c>
      <c r="G11" s="60">
        <v>0.96035781385196084</v>
      </c>
      <c r="H11" s="178" t="s">
        <v>108</v>
      </c>
      <c r="I11" s="179" t="s">
        <v>108</v>
      </c>
      <c r="J11" s="543" t="s">
        <v>108</v>
      </c>
      <c r="K11" s="178" t="s">
        <v>96</v>
      </c>
      <c r="L11" s="179" t="s">
        <v>108</v>
      </c>
      <c r="M11" s="543" t="s">
        <v>108</v>
      </c>
      <c r="N11" s="178">
        <v>567.78499999999997</v>
      </c>
      <c r="O11" s="179">
        <v>569.42600000000004</v>
      </c>
      <c r="P11" s="60">
        <v>-0.28818494413674056</v>
      </c>
    </row>
    <row r="12" spans="1:16" ht="15" x14ac:dyDescent="0.25">
      <c r="A12" s="422" t="s">
        <v>24</v>
      </c>
      <c r="B12" s="421" t="s">
        <v>94</v>
      </c>
      <c r="C12" s="178" t="s">
        <v>96</v>
      </c>
      <c r="D12" s="179">
        <v>626.17399999999998</v>
      </c>
      <c r="E12" s="542" t="s">
        <v>108</v>
      </c>
      <c r="F12" s="59">
        <v>3.5662152572468629E-3</v>
      </c>
      <c r="G12" s="60">
        <v>0.21485910985733622</v>
      </c>
      <c r="H12" s="178" t="s">
        <v>108</v>
      </c>
      <c r="I12" s="179" t="s">
        <v>96</v>
      </c>
      <c r="J12" s="543" t="s">
        <v>108</v>
      </c>
      <c r="K12" s="178" t="s">
        <v>108</v>
      </c>
      <c r="L12" s="179" t="s">
        <v>108</v>
      </c>
      <c r="M12" s="543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3"/>
      <c r="B13" s="421" t="s">
        <v>95</v>
      </c>
      <c r="C13" s="178">
        <v>650.55399999999997</v>
      </c>
      <c r="D13" s="179">
        <v>648.23800000000006</v>
      </c>
      <c r="E13" s="542">
        <v>0.35727618559848651</v>
      </c>
      <c r="F13" s="59">
        <v>1.5682406896961518</v>
      </c>
      <c r="G13" s="60">
        <v>1.6236854601522928</v>
      </c>
      <c r="H13" s="178">
        <v>677.94600000000003</v>
      </c>
      <c r="I13" s="179">
        <v>665.45299999999997</v>
      </c>
      <c r="J13" s="543">
        <v>1.8773677479852151</v>
      </c>
      <c r="K13" s="178">
        <v>630.16800000000001</v>
      </c>
      <c r="L13" s="179" t="s">
        <v>96</v>
      </c>
      <c r="M13" s="543" t="s">
        <v>108</v>
      </c>
      <c r="N13" s="178">
        <v>648.22699999999998</v>
      </c>
      <c r="O13" s="179">
        <v>651.83799999999997</v>
      </c>
      <c r="P13" s="60">
        <v>-0.55397199917770823</v>
      </c>
    </row>
    <row r="14" spans="1:16" ht="15" x14ac:dyDescent="0.25">
      <c r="A14" s="423"/>
      <c r="B14" s="421" t="s">
        <v>139</v>
      </c>
      <c r="C14" s="178">
        <v>720.17100000000005</v>
      </c>
      <c r="D14" s="179">
        <v>727.49099999999999</v>
      </c>
      <c r="E14" s="542">
        <v>-1.0061980148207932</v>
      </c>
      <c r="F14" s="59">
        <v>1.6873088129526519</v>
      </c>
      <c r="G14" s="60">
        <v>1.2391678913495161</v>
      </c>
      <c r="H14" s="178" t="s">
        <v>96</v>
      </c>
      <c r="I14" s="179" t="s">
        <v>96</v>
      </c>
      <c r="J14" s="543" t="s">
        <v>108</v>
      </c>
      <c r="K14" s="178" t="s">
        <v>108</v>
      </c>
      <c r="L14" s="179" t="s">
        <v>108</v>
      </c>
      <c r="M14" s="543" t="s">
        <v>108</v>
      </c>
      <c r="N14" s="178">
        <v>731.35500000000002</v>
      </c>
      <c r="O14" s="179">
        <v>747.25</v>
      </c>
      <c r="P14" s="60">
        <v>-2.1271328203412487</v>
      </c>
    </row>
    <row r="15" spans="1:16" ht="15" x14ac:dyDescent="0.25">
      <c r="A15" s="422" t="s">
        <v>31</v>
      </c>
      <c r="B15" s="421" t="s">
        <v>95</v>
      </c>
      <c r="C15" s="178">
        <v>607.98299999999995</v>
      </c>
      <c r="D15" s="179">
        <v>594.22500000000002</v>
      </c>
      <c r="E15" s="542">
        <v>2.3152846144137191</v>
      </c>
      <c r="F15" s="59">
        <v>24.386580104776591</v>
      </c>
      <c r="G15" s="60">
        <v>35.707242614833966</v>
      </c>
      <c r="H15" s="178">
        <v>614.34</v>
      </c>
      <c r="I15" s="179">
        <v>608.63599999999997</v>
      </c>
      <c r="J15" s="543">
        <v>0.93717755768637812</v>
      </c>
      <c r="K15" s="178">
        <v>610.47900000000004</v>
      </c>
      <c r="L15" s="179">
        <v>596.72900000000004</v>
      </c>
      <c r="M15" s="543">
        <v>2.3042285526595823</v>
      </c>
      <c r="N15" s="178">
        <v>600.63</v>
      </c>
      <c r="O15" s="179">
        <v>573.24699999999996</v>
      </c>
      <c r="P15" s="60">
        <v>4.7768239519788223</v>
      </c>
    </row>
    <row r="16" spans="1:16" ht="15" x14ac:dyDescent="0.25">
      <c r="A16" s="422" t="s">
        <v>97</v>
      </c>
      <c r="B16" s="421" t="s">
        <v>94</v>
      </c>
      <c r="C16" s="178">
        <v>555.01900000000001</v>
      </c>
      <c r="D16" s="179">
        <v>617.65800000000002</v>
      </c>
      <c r="E16" s="542">
        <v>-10.14137273377824</v>
      </c>
      <c r="F16" s="59">
        <v>0.25841724352997419</v>
      </c>
      <c r="G16" s="60">
        <v>0.25672355576576938</v>
      </c>
      <c r="H16" s="178" t="s">
        <v>96</v>
      </c>
      <c r="I16" s="179" t="s">
        <v>96</v>
      </c>
      <c r="J16" s="543" t="s">
        <v>108</v>
      </c>
      <c r="K16" s="178" t="s">
        <v>108</v>
      </c>
      <c r="L16" s="179" t="s">
        <v>108</v>
      </c>
      <c r="M16" s="543" t="s">
        <v>108</v>
      </c>
      <c r="N16" s="178">
        <v>615.81200000000001</v>
      </c>
      <c r="O16" s="179">
        <v>630.42600000000004</v>
      </c>
      <c r="P16" s="60">
        <v>-2.3181150523614238</v>
      </c>
    </row>
    <row r="17" spans="1:60" ht="15" x14ac:dyDescent="0.25">
      <c r="A17" s="423"/>
      <c r="B17" s="421" t="s">
        <v>95</v>
      </c>
      <c r="C17" s="180" t="s">
        <v>96</v>
      </c>
      <c r="D17" s="181" t="s">
        <v>96</v>
      </c>
      <c r="E17" s="591" t="s">
        <v>108</v>
      </c>
      <c r="F17" s="424">
        <v>7.162066652365584E-2</v>
      </c>
      <c r="G17" s="65">
        <v>2.2776285635455557E-2</v>
      </c>
      <c r="H17" s="180" t="s">
        <v>108</v>
      </c>
      <c r="I17" s="181" t="s">
        <v>108</v>
      </c>
      <c r="J17" s="592" t="s">
        <v>108</v>
      </c>
      <c r="K17" s="180" t="s">
        <v>108</v>
      </c>
      <c r="L17" s="181" t="s">
        <v>108</v>
      </c>
      <c r="M17" s="592" t="s">
        <v>108</v>
      </c>
      <c r="N17" s="180" t="s">
        <v>96</v>
      </c>
      <c r="O17" s="181" t="s">
        <v>96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604.24099999999999</v>
      </c>
      <c r="D18" s="61">
        <v>617.79</v>
      </c>
      <c r="E18" s="592">
        <v>-2.1931400637757132</v>
      </c>
      <c r="F18" s="426">
        <v>5.8738528900643026</v>
      </c>
      <c r="G18" s="65">
        <v>3.4469285329519463</v>
      </c>
      <c r="H18" s="63">
        <v>601.64200000000005</v>
      </c>
      <c r="I18" s="61">
        <v>596.74</v>
      </c>
      <c r="J18" s="545">
        <v>0.82146328384221667</v>
      </c>
      <c r="K18" s="63">
        <v>615.23</v>
      </c>
      <c r="L18" s="61">
        <v>613.24400000000003</v>
      </c>
      <c r="M18" s="545">
        <v>0.32385151750363472</v>
      </c>
      <c r="N18" s="63">
        <v>602.97299999999996</v>
      </c>
      <c r="O18" s="61">
        <v>621.38900000000001</v>
      </c>
      <c r="P18" s="546">
        <v>-2.9636829747549531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457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4.2630999999999997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70" t="s">
        <v>344</v>
      </c>
      <c r="B6" s="368">
        <v>596.83399999999995</v>
      </c>
      <c r="C6" s="369">
        <v>140</v>
      </c>
      <c r="D6" s="354"/>
      <c r="E6" s="370" t="s">
        <v>246</v>
      </c>
      <c r="F6" s="368">
        <v>588.05201399999999</v>
      </c>
      <c r="G6" s="369">
        <v>137.94</v>
      </c>
      <c r="H6" s="354"/>
      <c r="I6" s="370" t="s">
        <v>344</v>
      </c>
      <c r="J6" s="368">
        <v>511.57199999999995</v>
      </c>
      <c r="K6" s="369">
        <v>120</v>
      </c>
      <c r="L6" s="354"/>
      <c r="M6" s="370" t="s">
        <v>340</v>
      </c>
      <c r="N6" s="368">
        <v>531.63585383999998</v>
      </c>
      <c r="O6" s="369">
        <v>124.7064</v>
      </c>
      <c r="P6" s="354"/>
      <c r="Q6" s="354"/>
      <c r="R6" s="354"/>
      <c r="S6" s="354"/>
    </row>
    <row r="7" spans="1:19" s="355" customFormat="1" ht="15.75" x14ac:dyDescent="0.25">
      <c r="A7" s="370" t="s">
        <v>246</v>
      </c>
      <c r="B7" s="368">
        <v>648.67329599999994</v>
      </c>
      <c r="C7" s="369">
        <v>152.16</v>
      </c>
      <c r="D7" s="354"/>
      <c r="E7" s="370" t="s">
        <v>405</v>
      </c>
      <c r="F7" s="368">
        <v>612.24851697999998</v>
      </c>
      <c r="G7" s="369">
        <v>143.61580000000001</v>
      </c>
      <c r="H7" s="354"/>
      <c r="I7" s="370" t="s">
        <v>246</v>
      </c>
      <c r="J7" s="368">
        <v>533.52696500000002</v>
      </c>
      <c r="K7" s="369">
        <v>125.15</v>
      </c>
      <c r="L7" s="354"/>
      <c r="M7" s="370" t="s">
        <v>342</v>
      </c>
      <c r="N7" s="368">
        <v>536.68165899999997</v>
      </c>
      <c r="O7" s="369">
        <v>125.89</v>
      </c>
      <c r="P7" s="354"/>
      <c r="Q7" s="354"/>
      <c r="R7" s="354"/>
      <c r="S7" s="354"/>
    </row>
    <row r="8" spans="1:19" s="355" customFormat="1" ht="15.75" x14ac:dyDescent="0.25">
      <c r="A8" s="370" t="s">
        <v>405</v>
      </c>
      <c r="B8" s="368">
        <v>652.58724811000002</v>
      </c>
      <c r="C8" s="369">
        <v>153.07810000000001</v>
      </c>
      <c r="D8" s="354"/>
      <c r="E8" s="370" t="s">
        <v>248</v>
      </c>
      <c r="F8" s="368">
        <v>612.47957700000006</v>
      </c>
      <c r="G8" s="369">
        <v>143.67000000000002</v>
      </c>
      <c r="H8" s="354"/>
      <c r="I8" s="370" t="s">
        <v>407</v>
      </c>
      <c r="J8" s="368">
        <v>551.47461599999997</v>
      </c>
      <c r="K8" s="369">
        <v>129.36000000000001</v>
      </c>
      <c r="L8" s="354"/>
      <c r="M8" s="367" t="s">
        <v>339</v>
      </c>
      <c r="N8" s="368">
        <v>555.82894634000002</v>
      </c>
      <c r="O8" s="369">
        <v>130.38140000000001</v>
      </c>
      <c r="P8" s="354"/>
      <c r="Q8" s="354"/>
      <c r="R8" s="354"/>
      <c r="S8" s="354"/>
    </row>
    <row r="9" spans="1:19" s="355" customFormat="1" ht="18.75" x14ac:dyDescent="0.3">
      <c r="A9" s="370" t="s">
        <v>340</v>
      </c>
      <c r="B9" s="368">
        <v>663.11582617999989</v>
      </c>
      <c r="C9" s="369">
        <v>155.5478</v>
      </c>
      <c r="D9" s="354"/>
      <c r="E9" s="370" t="s">
        <v>407</v>
      </c>
      <c r="F9" s="368">
        <v>627.78410599999995</v>
      </c>
      <c r="G9" s="369">
        <v>147.26</v>
      </c>
      <c r="H9" s="354"/>
      <c r="I9" s="370" t="s">
        <v>369</v>
      </c>
      <c r="J9" s="368">
        <v>564.70855732999996</v>
      </c>
      <c r="K9" s="369">
        <v>132.46430000000001</v>
      </c>
      <c r="L9" s="354"/>
      <c r="M9" s="371" t="s">
        <v>341</v>
      </c>
      <c r="N9" s="372">
        <v>594.22500000000002</v>
      </c>
      <c r="O9" s="373">
        <v>139.3880040346227</v>
      </c>
      <c r="P9" s="354"/>
      <c r="Q9" s="354"/>
      <c r="R9" s="354"/>
      <c r="S9" s="354"/>
    </row>
    <row r="10" spans="1:19" s="355" customFormat="1" ht="15.75" x14ac:dyDescent="0.25">
      <c r="A10" s="367" t="s">
        <v>339</v>
      </c>
      <c r="B10" s="368">
        <v>675.71371298999998</v>
      </c>
      <c r="C10" s="369">
        <v>158.50290000000001</v>
      </c>
      <c r="D10" s="354"/>
      <c r="E10" s="367" t="s">
        <v>339</v>
      </c>
      <c r="F10" s="368">
        <v>632.11925239000004</v>
      </c>
      <c r="G10" s="369">
        <v>148.27690000000001</v>
      </c>
      <c r="H10" s="354"/>
      <c r="I10" s="370" t="s">
        <v>249</v>
      </c>
      <c r="J10" s="368">
        <v>596.83399999999995</v>
      </c>
      <c r="K10" s="369">
        <v>140</v>
      </c>
      <c r="L10" s="354"/>
      <c r="M10" s="370" t="s">
        <v>249</v>
      </c>
      <c r="N10" s="368">
        <v>596.83399999999995</v>
      </c>
      <c r="O10" s="369">
        <v>140</v>
      </c>
      <c r="P10" s="354"/>
      <c r="Q10" s="354"/>
      <c r="R10" s="354"/>
      <c r="S10" s="354"/>
    </row>
    <row r="11" spans="1:19" s="355" customFormat="1" ht="15.75" x14ac:dyDescent="0.25">
      <c r="A11" s="370" t="s">
        <v>248</v>
      </c>
      <c r="B11" s="368">
        <v>686.99856499999999</v>
      </c>
      <c r="C11" s="369">
        <v>161.15</v>
      </c>
      <c r="D11" s="354"/>
      <c r="E11" s="370" t="s">
        <v>369</v>
      </c>
      <c r="F11" s="368">
        <v>683.74539339</v>
      </c>
      <c r="G11" s="369">
        <v>160.38690000000003</v>
      </c>
      <c r="H11" s="354"/>
      <c r="I11" s="367" t="s">
        <v>339</v>
      </c>
      <c r="J11" s="368">
        <v>621.22063723999997</v>
      </c>
      <c r="K11" s="369">
        <v>145.72040000000001</v>
      </c>
      <c r="L11" s="354"/>
      <c r="M11" s="370" t="s">
        <v>246</v>
      </c>
      <c r="N11" s="368">
        <v>601.13973099999987</v>
      </c>
      <c r="O11" s="369">
        <v>141.01</v>
      </c>
      <c r="P11" s="354"/>
      <c r="Q11" s="354"/>
      <c r="R11" s="354"/>
      <c r="S11" s="354"/>
    </row>
    <row r="12" spans="1:19" ht="18.75" x14ac:dyDescent="0.3">
      <c r="A12" s="370" t="s">
        <v>407</v>
      </c>
      <c r="B12" s="368">
        <v>689.85484199999996</v>
      </c>
      <c r="C12" s="369">
        <v>161.82</v>
      </c>
      <c r="D12" s="354"/>
      <c r="E12" s="374" t="s">
        <v>341</v>
      </c>
      <c r="F12" s="372">
        <v>693.81600000000003</v>
      </c>
      <c r="G12" s="373">
        <v>162.74917313691915</v>
      </c>
      <c r="H12" s="354"/>
      <c r="I12" s="370" t="s">
        <v>248</v>
      </c>
      <c r="J12" s="368">
        <v>622.924172</v>
      </c>
      <c r="K12" s="369">
        <v>146.12</v>
      </c>
      <c r="L12" s="354"/>
      <c r="M12" s="370" t="s">
        <v>405</v>
      </c>
      <c r="N12" s="368">
        <v>611.80941767999991</v>
      </c>
      <c r="O12" s="369">
        <v>143.5128</v>
      </c>
      <c r="P12" s="354"/>
      <c r="Q12" s="354"/>
      <c r="R12" s="354"/>
      <c r="S12" s="354"/>
    </row>
    <row r="13" spans="1:19" ht="18.75" x14ac:dyDescent="0.3">
      <c r="A13" s="374" t="s">
        <v>341</v>
      </c>
      <c r="B13" s="372">
        <v>693.428</v>
      </c>
      <c r="C13" s="373">
        <v>162.65815955525323</v>
      </c>
      <c r="D13" s="354"/>
      <c r="E13" s="370" t="s">
        <v>245</v>
      </c>
      <c r="F13" s="368">
        <v>750.30559999999991</v>
      </c>
      <c r="G13" s="369">
        <v>176</v>
      </c>
      <c r="H13" s="354"/>
      <c r="I13" s="371" t="s">
        <v>341</v>
      </c>
      <c r="J13" s="372">
        <v>648.23800000000006</v>
      </c>
      <c r="K13" s="373">
        <v>152.05789214421432</v>
      </c>
      <c r="L13" s="354"/>
      <c r="M13" s="370" t="s">
        <v>251</v>
      </c>
      <c r="N13" s="368">
        <v>697.95473199999992</v>
      </c>
      <c r="O13" s="369">
        <v>163.72</v>
      </c>
      <c r="P13" s="354"/>
      <c r="Q13" s="354"/>
      <c r="R13" s="354"/>
      <c r="S13" s="354"/>
    </row>
    <row r="14" spans="1:19" ht="15.75" x14ac:dyDescent="0.25">
      <c r="A14" s="367" t="s">
        <v>408</v>
      </c>
      <c r="B14" s="368">
        <v>704.61412051000002</v>
      </c>
      <c r="C14" s="369">
        <v>165.28210000000001</v>
      </c>
      <c r="D14" s="354"/>
      <c r="E14" s="370" t="s">
        <v>383</v>
      </c>
      <c r="F14" s="368">
        <v>837.69914999999992</v>
      </c>
      <c r="G14" s="369">
        <v>196.5</v>
      </c>
      <c r="H14" s="354"/>
      <c r="I14" s="370" t="s">
        <v>405</v>
      </c>
      <c r="J14" s="368">
        <v>677.67772316000003</v>
      </c>
      <c r="K14" s="369">
        <v>158.96360000000001</v>
      </c>
      <c r="L14" s="354"/>
      <c r="M14" s="370" t="s">
        <v>389</v>
      </c>
      <c r="N14" s="368">
        <v>733.25319999999999</v>
      </c>
      <c r="O14" s="369">
        <v>172</v>
      </c>
      <c r="P14" s="354"/>
      <c r="Q14" s="354"/>
      <c r="R14" s="354"/>
      <c r="S14" s="354"/>
    </row>
    <row r="15" spans="1:19" ht="18.75" x14ac:dyDescent="0.3">
      <c r="A15" s="370" t="s">
        <v>369</v>
      </c>
      <c r="B15" s="368">
        <v>740.60065284999996</v>
      </c>
      <c r="C15" s="369">
        <v>173.7235</v>
      </c>
      <c r="D15" s="354"/>
      <c r="E15" s="375" t="s">
        <v>343</v>
      </c>
      <c r="F15" s="376">
        <v>670.91662330666657</v>
      </c>
      <c r="G15" s="377">
        <v>157.37764145965767</v>
      </c>
      <c r="H15" s="354"/>
      <c r="I15" s="370" t="s">
        <v>245</v>
      </c>
      <c r="J15" s="368">
        <v>697.01684999999998</v>
      </c>
      <c r="K15" s="369">
        <v>163.5</v>
      </c>
      <c r="L15" s="354"/>
      <c r="M15" s="370" t="s">
        <v>383</v>
      </c>
      <c r="N15" s="368">
        <v>748.17404999999997</v>
      </c>
      <c r="O15" s="369">
        <v>175.5</v>
      </c>
      <c r="P15" s="354"/>
      <c r="Q15" s="354"/>
      <c r="R15" s="354"/>
      <c r="S15" s="354"/>
    </row>
    <row r="16" spans="1:19" ht="15.75" x14ac:dyDescent="0.25">
      <c r="A16" s="370" t="s">
        <v>342</v>
      </c>
      <c r="B16" s="368">
        <v>753.84397300000001</v>
      </c>
      <c r="C16" s="369">
        <v>176.83</v>
      </c>
      <c r="D16" s="354"/>
      <c r="E16"/>
      <c r="F16"/>
      <c r="G16"/>
      <c r="H16" s="354"/>
      <c r="I16" s="370" t="s">
        <v>251</v>
      </c>
      <c r="J16" s="368">
        <v>708.91089899999986</v>
      </c>
      <c r="K16" s="369">
        <v>166.29</v>
      </c>
      <c r="L16" s="354"/>
      <c r="M16" s="370" t="s">
        <v>247</v>
      </c>
      <c r="N16" s="368">
        <v>750.30559999999991</v>
      </c>
      <c r="O16" s="369">
        <v>176</v>
      </c>
      <c r="P16" s="354"/>
      <c r="Q16" s="354"/>
      <c r="R16" s="354"/>
      <c r="S16" s="354"/>
    </row>
    <row r="17" spans="1:18" ht="15.75" x14ac:dyDescent="0.25">
      <c r="A17" s="370" t="s">
        <v>251</v>
      </c>
      <c r="B17" s="368">
        <v>757.9365489999999</v>
      </c>
      <c r="C17" s="369">
        <v>177.79</v>
      </c>
      <c r="D17" s="354"/>
      <c r="E17"/>
      <c r="F17"/>
      <c r="G17"/>
      <c r="H17" s="354"/>
      <c r="I17" s="370" t="s">
        <v>389</v>
      </c>
      <c r="J17" s="368">
        <v>731.12164999999993</v>
      </c>
      <c r="K17" s="369">
        <v>171.5</v>
      </c>
      <c r="L17" s="354"/>
      <c r="M17" s="367" t="s">
        <v>253</v>
      </c>
      <c r="N17" s="368">
        <v>784.41039999999998</v>
      </c>
      <c r="O17" s="369">
        <v>184</v>
      </c>
      <c r="P17" s="354"/>
      <c r="Q17"/>
      <c r="R17"/>
    </row>
    <row r="18" spans="1:18" ht="18.75" x14ac:dyDescent="0.3">
      <c r="A18" s="370" t="s">
        <v>245</v>
      </c>
      <c r="B18" s="368">
        <v>767.35799999999995</v>
      </c>
      <c r="C18" s="369">
        <v>180</v>
      </c>
      <c r="D18" s="354"/>
      <c r="E18"/>
      <c r="F18"/>
      <c r="G18"/>
      <c r="H18" s="354"/>
      <c r="I18" s="370" t="s">
        <v>247</v>
      </c>
      <c r="J18" s="368">
        <v>780.14729999999997</v>
      </c>
      <c r="K18" s="369">
        <v>183</v>
      </c>
      <c r="L18" s="354"/>
      <c r="M18" s="375" t="s">
        <v>343</v>
      </c>
      <c r="N18" s="376">
        <v>645.18771582166664</v>
      </c>
      <c r="O18" s="377">
        <v>151.34238366955191</v>
      </c>
      <c r="P18" s="354"/>
      <c r="Q18"/>
      <c r="R18"/>
    </row>
    <row r="19" spans="1:18" ht="15.75" x14ac:dyDescent="0.25">
      <c r="A19" s="370" t="s">
        <v>247</v>
      </c>
      <c r="B19" s="368">
        <v>804.02065999999991</v>
      </c>
      <c r="C19" s="369">
        <v>188.6</v>
      </c>
      <c r="D19" s="354"/>
      <c r="E19" s="354"/>
      <c r="F19" s="354"/>
      <c r="G19" s="354"/>
      <c r="H19" s="354"/>
      <c r="I19" s="370" t="s">
        <v>383</v>
      </c>
      <c r="J19" s="368">
        <v>784.41039999999998</v>
      </c>
      <c r="K19" s="369">
        <v>184</v>
      </c>
      <c r="L19" s="354"/>
      <c r="M19" s="354"/>
      <c r="N19" s="354"/>
      <c r="O19" s="354"/>
    </row>
    <row r="20" spans="1:18" ht="18.75" x14ac:dyDescent="0.3">
      <c r="A20" s="370" t="s">
        <v>389</v>
      </c>
      <c r="B20" s="368">
        <v>807.85744999999997</v>
      </c>
      <c r="C20" s="369">
        <v>189.5</v>
      </c>
      <c r="D20" s="354"/>
      <c r="E20" s="354"/>
      <c r="F20" s="354"/>
      <c r="G20" s="354"/>
      <c r="H20" s="354"/>
      <c r="I20" s="375" t="s">
        <v>343</v>
      </c>
      <c r="J20" s="376">
        <v>644.98455498071428</v>
      </c>
      <c r="K20" s="377">
        <v>151.29472801030104</v>
      </c>
      <c r="L20" s="354"/>
      <c r="M20" s="354"/>
      <c r="N20" s="354"/>
      <c r="O20" s="354"/>
    </row>
    <row r="21" spans="1:18" ht="18.75" x14ac:dyDescent="0.3">
      <c r="A21" s="375" t="s">
        <v>343</v>
      </c>
      <c r="B21" s="376">
        <v>709.56245970933333</v>
      </c>
      <c r="C21" s="377">
        <v>166.44283730368355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458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450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3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4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5"/>
      <c r="C7" s="26" t="s">
        <v>449</v>
      </c>
      <c r="D7" s="27" t="s">
        <v>448</v>
      </c>
      <c r="E7" s="432"/>
      <c r="F7" s="279" t="s">
        <v>449</v>
      </c>
      <c r="G7" s="17" t="s">
        <v>448</v>
      </c>
      <c r="H7" s="26" t="s">
        <v>449</v>
      </c>
      <c r="I7" s="27" t="s">
        <v>448</v>
      </c>
      <c r="J7" s="432"/>
      <c r="K7" s="26" t="s">
        <v>449</v>
      </c>
      <c r="L7" s="27" t="s">
        <v>448</v>
      </c>
      <c r="M7" s="432"/>
      <c r="N7" s="26" t="s">
        <v>449</v>
      </c>
      <c r="O7" s="27" t="s">
        <v>448</v>
      </c>
      <c r="P7" s="434"/>
    </row>
    <row r="8" spans="1:16" ht="31.5" x14ac:dyDescent="0.25">
      <c r="A8" s="280" t="s">
        <v>384</v>
      </c>
      <c r="B8" s="504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1356.5440000000001</v>
      </c>
      <c r="D9" s="284">
        <v>1404.1880000000001</v>
      </c>
      <c r="E9" s="397">
        <v>-3.3929929610564971</v>
      </c>
      <c r="F9" s="285">
        <v>64.663730840117921</v>
      </c>
      <c r="G9" s="286">
        <v>68.469173685693704</v>
      </c>
      <c r="H9" s="287">
        <v>1589.2639999999999</v>
      </c>
      <c r="I9" s="284">
        <v>1594.4459999999999</v>
      </c>
      <c r="J9" s="397">
        <v>-0.32500316724429779</v>
      </c>
      <c r="K9" s="287">
        <v>1286.105</v>
      </c>
      <c r="L9" s="284">
        <v>1400.501</v>
      </c>
      <c r="M9" s="397">
        <v>-8.1682198013425165</v>
      </c>
      <c r="N9" s="287">
        <v>1338.7049999999999</v>
      </c>
      <c r="O9" s="284">
        <v>1298.973</v>
      </c>
      <c r="P9" s="462">
        <v>3.0587240843343144</v>
      </c>
    </row>
    <row r="10" spans="1:16" ht="15.75" x14ac:dyDescent="0.2">
      <c r="A10" s="288" t="s">
        <v>312</v>
      </c>
      <c r="B10" s="289">
        <v>500</v>
      </c>
      <c r="C10" s="463">
        <v>1359.7270000000001</v>
      </c>
      <c r="D10" s="290">
        <v>1344.537</v>
      </c>
      <c r="E10" s="398">
        <v>1.1297569349151457</v>
      </c>
      <c r="F10" s="291">
        <v>12.192112504452785</v>
      </c>
      <c r="G10" s="292">
        <v>14.936176430681236</v>
      </c>
      <c r="H10" s="293">
        <v>1605.9359999999999</v>
      </c>
      <c r="I10" s="290">
        <v>1506.402</v>
      </c>
      <c r="J10" s="398">
        <v>6.6073996184285386</v>
      </c>
      <c r="K10" s="293">
        <v>1399.605</v>
      </c>
      <c r="L10" s="290">
        <v>1543.38</v>
      </c>
      <c r="M10" s="398">
        <v>-9.3155930490222811</v>
      </c>
      <c r="N10" s="293">
        <v>1269.721</v>
      </c>
      <c r="O10" s="290">
        <v>1284.9490000000001</v>
      </c>
      <c r="P10" s="464">
        <v>-1.1851054010703976</v>
      </c>
    </row>
    <row r="11" spans="1:16" ht="15.75" x14ac:dyDescent="0.2">
      <c r="A11" s="288" t="s">
        <v>313</v>
      </c>
      <c r="B11" s="289">
        <v>500</v>
      </c>
      <c r="C11" s="463">
        <v>1471.924</v>
      </c>
      <c r="D11" s="290">
        <v>1529.3119999999999</v>
      </c>
      <c r="E11" s="398">
        <v>-3.7525370885731575</v>
      </c>
      <c r="F11" s="291">
        <v>6.6185163578541957</v>
      </c>
      <c r="G11" s="292">
        <v>6.7153040882570902</v>
      </c>
      <c r="H11" s="293">
        <v>1708.383</v>
      </c>
      <c r="I11" s="290">
        <v>1756.5170000000001</v>
      </c>
      <c r="J11" s="398">
        <v>-2.7403093736069741</v>
      </c>
      <c r="K11" s="293">
        <v>1522.867</v>
      </c>
      <c r="L11" s="290">
        <v>1518.9639999999999</v>
      </c>
      <c r="M11" s="398">
        <v>0.25695144848725976</v>
      </c>
      <c r="N11" s="293">
        <v>1297.1410000000001</v>
      </c>
      <c r="O11" s="290">
        <v>1262.077</v>
      </c>
      <c r="P11" s="464">
        <v>2.7782773951193214</v>
      </c>
    </row>
    <row r="12" spans="1:16" ht="15.75" x14ac:dyDescent="0.2">
      <c r="A12" s="288" t="s">
        <v>314</v>
      </c>
      <c r="B12" s="294" t="s">
        <v>315</v>
      </c>
      <c r="C12" s="463">
        <v>1676.9190000000001</v>
      </c>
      <c r="D12" s="290">
        <v>1557.0840000000001</v>
      </c>
      <c r="E12" s="398">
        <v>7.6961165871590769</v>
      </c>
      <c r="F12" s="291">
        <v>0.76355582630782814</v>
      </c>
      <c r="G12" s="292">
        <v>0.71808038742941838</v>
      </c>
      <c r="H12" s="293" t="s">
        <v>96</v>
      </c>
      <c r="I12" s="290" t="s">
        <v>96</v>
      </c>
      <c r="J12" s="398" t="s">
        <v>108</v>
      </c>
      <c r="K12" s="293" t="s">
        <v>108</v>
      </c>
      <c r="L12" s="290" t="s">
        <v>108</v>
      </c>
      <c r="M12" s="437" t="s">
        <v>108</v>
      </c>
      <c r="N12" s="293" t="s">
        <v>96</v>
      </c>
      <c r="O12" s="290" t="s">
        <v>96</v>
      </c>
      <c r="P12" s="464" t="s">
        <v>108</v>
      </c>
    </row>
    <row r="13" spans="1:16" ht="15.75" x14ac:dyDescent="0.2">
      <c r="A13" s="288" t="s">
        <v>316</v>
      </c>
      <c r="B13" s="289">
        <v>550</v>
      </c>
      <c r="C13" s="463">
        <v>1839.37</v>
      </c>
      <c r="D13" s="290">
        <v>1726.78</v>
      </c>
      <c r="E13" s="398">
        <v>6.5202284019967749</v>
      </c>
      <c r="F13" s="291">
        <v>15.762084471267276</v>
      </c>
      <c r="G13" s="292">
        <v>9.1612654079385454</v>
      </c>
      <c r="H13" s="293">
        <v>2073.4580000000001</v>
      </c>
      <c r="I13" s="290">
        <v>1987.931</v>
      </c>
      <c r="J13" s="398">
        <v>4.302312303596052</v>
      </c>
      <c r="K13" s="293" t="s">
        <v>96</v>
      </c>
      <c r="L13" s="290" t="s">
        <v>96</v>
      </c>
      <c r="M13" s="437" t="s">
        <v>108</v>
      </c>
      <c r="N13" s="293">
        <v>1266.058</v>
      </c>
      <c r="O13" s="290">
        <v>1236.143</v>
      </c>
      <c r="P13" s="464">
        <v>2.4200274563703359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99.999999999999986</v>
      </c>
      <c r="G14" s="300">
        <v>99.999999999999986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6">
        <v>450</v>
      </c>
      <c r="C15" s="302">
        <v>1384.925</v>
      </c>
      <c r="D15" s="303">
        <v>1413.18</v>
      </c>
      <c r="E15" s="163">
        <v>-1.9993914434113211</v>
      </c>
      <c r="F15" s="304">
        <v>5.9880064837095661</v>
      </c>
      <c r="G15" s="177">
        <v>6.1217983360951038</v>
      </c>
      <c r="H15" s="62">
        <v>1637.3240000000001</v>
      </c>
      <c r="I15" s="58">
        <v>1628.66</v>
      </c>
      <c r="J15" s="163">
        <v>0.53197106824014762</v>
      </c>
      <c r="K15" s="62">
        <v>1286.105</v>
      </c>
      <c r="L15" s="58">
        <v>1400.501</v>
      </c>
      <c r="M15" s="163">
        <v>-8.1682198013425165</v>
      </c>
      <c r="N15" s="62">
        <v>1344.9880000000001</v>
      </c>
      <c r="O15" s="58">
        <v>1295.6479999999999</v>
      </c>
      <c r="P15" s="164">
        <v>3.8081330731803815</v>
      </c>
    </row>
    <row r="16" spans="1:16" ht="15.75" x14ac:dyDescent="0.25">
      <c r="A16" s="305" t="s">
        <v>300</v>
      </c>
      <c r="B16" s="497">
        <v>500</v>
      </c>
      <c r="C16" s="306">
        <v>1694.93</v>
      </c>
      <c r="D16" s="64">
        <v>1678.396</v>
      </c>
      <c r="E16" s="165">
        <v>0.98510720950241215</v>
      </c>
      <c r="F16" s="307">
        <v>3.1117766695664328</v>
      </c>
      <c r="G16" s="60">
        <v>3.1191412826173339</v>
      </c>
      <c r="H16" s="178">
        <v>2062.518</v>
      </c>
      <c r="I16" s="179">
        <v>1967.731</v>
      </c>
      <c r="J16" s="165">
        <v>4.8170710325750843</v>
      </c>
      <c r="K16" s="178">
        <v>1541.904</v>
      </c>
      <c r="L16" s="179">
        <v>1552.9390000000001</v>
      </c>
      <c r="M16" s="165">
        <v>-0.71058811711213909</v>
      </c>
      <c r="N16" s="178">
        <v>1390.903</v>
      </c>
      <c r="O16" s="179">
        <v>1316.9079999999999</v>
      </c>
      <c r="P16" s="435">
        <v>5.618843533489061</v>
      </c>
    </row>
    <row r="17" spans="1:16" ht="15.75" x14ac:dyDescent="0.25">
      <c r="A17" s="308" t="s">
        <v>319</v>
      </c>
      <c r="B17" s="497">
        <v>550</v>
      </c>
      <c r="C17" s="302">
        <v>1732.28</v>
      </c>
      <c r="D17" s="303">
        <v>1612.826</v>
      </c>
      <c r="E17" s="165">
        <v>7.4065026233456024</v>
      </c>
      <c r="F17" s="307">
        <v>1.4287274410964557</v>
      </c>
      <c r="G17" s="60">
        <v>0.89878702437226432</v>
      </c>
      <c r="H17" s="178">
        <v>2073.4580000000001</v>
      </c>
      <c r="I17" s="179">
        <v>1987.931</v>
      </c>
      <c r="J17" s="165">
        <v>4.302312303596052</v>
      </c>
      <c r="K17" s="178" t="s">
        <v>96</v>
      </c>
      <c r="L17" s="179" t="s">
        <v>96</v>
      </c>
      <c r="M17" s="433" t="s">
        <v>108</v>
      </c>
      <c r="N17" s="178">
        <v>1284.9369999999999</v>
      </c>
      <c r="O17" s="179">
        <v>1244.6099999999999</v>
      </c>
      <c r="P17" s="435">
        <v>3.2401314467985958</v>
      </c>
    </row>
    <row r="18" spans="1:16" ht="15.75" x14ac:dyDescent="0.25">
      <c r="A18" s="308"/>
      <c r="B18" s="498">
        <v>650</v>
      </c>
      <c r="C18" s="302">
        <v>1150.7840000000001</v>
      </c>
      <c r="D18" s="303">
        <v>1143.8900000000001</v>
      </c>
      <c r="E18" s="163">
        <v>0.60268032765388324</v>
      </c>
      <c r="F18" s="307">
        <v>0.74116100887957015</v>
      </c>
      <c r="G18" s="65">
        <v>1.1234740604862634</v>
      </c>
      <c r="H18" s="180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6" t="s">
        <v>108</v>
      </c>
      <c r="N18" s="180">
        <v>1141.1210000000001</v>
      </c>
      <c r="O18" s="181">
        <v>1133.414</v>
      </c>
      <c r="P18" s="547">
        <v>0.67998101311613468</v>
      </c>
    </row>
    <row r="19" spans="1:16" ht="15.75" thickBot="1" x14ac:dyDescent="0.3">
      <c r="A19" s="309"/>
      <c r="B19" s="499" t="s">
        <v>106</v>
      </c>
      <c r="C19" s="310" t="s">
        <v>317</v>
      </c>
      <c r="D19" s="311" t="s">
        <v>317</v>
      </c>
      <c r="E19" s="400" t="s">
        <v>317</v>
      </c>
      <c r="F19" s="312">
        <v>11.269671603252025</v>
      </c>
      <c r="G19" s="313">
        <v>11.263200703570966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6">
        <v>450</v>
      </c>
      <c r="C20" s="302">
        <v>1117.8530000000001</v>
      </c>
      <c r="D20" s="303">
        <v>1177.355</v>
      </c>
      <c r="E20" s="163">
        <v>-5.0538707526616822</v>
      </c>
      <c r="F20" s="59">
        <v>0.96567478676240115</v>
      </c>
      <c r="G20" s="177">
        <v>0.62005690464545016</v>
      </c>
      <c r="H20" s="62">
        <v>1167.0160000000001</v>
      </c>
      <c r="I20" s="58">
        <v>1183.287</v>
      </c>
      <c r="J20" s="163">
        <v>-1.3750679251948139</v>
      </c>
      <c r="K20" s="62" t="s">
        <v>96</v>
      </c>
      <c r="L20" s="58" t="s">
        <v>96</v>
      </c>
      <c r="M20" s="163" t="s">
        <v>108</v>
      </c>
      <c r="N20" s="62">
        <v>1068.9960000000001</v>
      </c>
      <c r="O20" s="58">
        <v>1147.8209999999999</v>
      </c>
      <c r="P20" s="164">
        <v>-6.8673599803453529</v>
      </c>
    </row>
    <row r="21" spans="1:16" ht="15.75" x14ac:dyDescent="0.25">
      <c r="A21" s="305" t="s">
        <v>303</v>
      </c>
      <c r="B21" s="497">
        <v>500</v>
      </c>
      <c r="C21" s="302">
        <v>1065.057</v>
      </c>
      <c r="D21" s="64">
        <v>1072.259</v>
      </c>
      <c r="E21" s="163">
        <v>-0.67166608067640354</v>
      </c>
      <c r="F21" s="59">
        <v>14.594667171320877</v>
      </c>
      <c r="G21" s="60">
        <v>13.713918465705193</v>
      </c>
      <c r="H21" s="178">
        <v>1082.261</v>
      </c>
      <c r="I21" s="179">
        <v>1101.7380000000001</v>
      </c>
      <c r="J21" s="165">
        <v>-1.7678431714255194</v>
      </c>
      <c r="K21" s="178">
        <v>1049.07</v>
      </c>
      <c r="L21" s="179">
        <v>1048.6690000000001</v>
      </c>
      <c r="M21" s="165">
        <v>3.8238948610080002E-2</v>
      </c>
      <c r="N21" s="178">
        <v>1073.9739999999999</v>
      </c>
      <c r="O21" s="179">
        <v>1078.489</v>
      </c>
      <c r="P21" s="435">
        <v>-0.41864126569673865</v>
      </c>
    </row>
    <row r="22" spans="1:16" ht="15.75" x14ac:dyDescent="0.25">
      <c r="A22" s="308" t="s">
        <v>320</v>
      </c>
      <c r="B22" s="497">
        <v>550</v>
      </c>
      <c r="C22" s="306">
        <v>1172.836</v>
      </c>
      <c r="D22" s="64">
        <v>1101.23</v>
      </c>
      <c r="E22" s="163">
        <v>6.5023655367180329</v>
      </c>
      <c r="F22" s="59">
        <v>3.44127298526654</v>
      </c>
      <c r="G22" s="60">
        <v>4.098876292660016</v>
      </c>
      <c r="H22" s="178">
        <v>1280.288</v>
      </c>
      <c r="I22" s="179">
        <v>1127.539</v>
      </c>
      <c r="J22" s="165">
        <v>13.547114556569664</v>
      </c>
      <c r="K22" s="178">
        <v>1064.598</v>
      </c>
      <c r="L22" s="179">
        <v>1075.5139999999999</v>
      </c>
      <c r="M22" s="165">
        <v>-1.0149565696029936</v>
      </c>
      <c r="N22" s="178">
        <v>1128.626</v>
      </c>
      <c r="O22" s="179">
        <v>1066.6220000000001</v>
      </c>
      <c r="P22" s="435">
        <v>5.8131184243340099</v>
      </c>
    </row>
    <row r="23" spans="1:16" ht="15.75" x14ac:dyDescent="0.25">
      <c r="A23" s="308"/>
      <c r="B23" s="497">
        <v>650</v>
      </c>
      <c r="C23" s="306">
        <v>1005.804</v>
      </c>
      <c r="D23" s="64">
        <v>1019.534</v>
      </c>
      <c r="E23" s="163">
        <v>-1.3466936855465359</v>
      </c>
      <c r="F23" s="59">
        <v>2.1702624526045162</v>
      </c>
      <c r="G23" s="60">
        <v>1.8843151419389106</v>
      </c>
      <c r="H23" s="178">
        <v>1001.537</v>
      </c>
      <c r="I23" s="179">
        <v>1004.297</v>
      </c>
      <c r="J23" s="165">
        <v>-0.27481910231734147</v>
      </c>
      <c r="K23" s="178">
        <v>1003.206</v>
      </c>
      <c r="L23" s="179">
        <v>1020.954</v>
      </c>
      <c r="M23" s="165">
        <v>-1.7383741089216493</v>
      </c>
      <c r="N23" s="178">
        <v>1013.592</v>
      </c>
      <c r="O23" s="179">
        <v>1040.2950000000001</v>
      </c>
      <c r="P23" s="435">
        <v>-2.566868051850685</v>
      </c>
    </row>
    <row r="24" spans="1:16" ht="15.75" x14ac:dyDescent="0.25">
      <c r="A24" s="308"/>
      <c r="B24" s="500">
        <v>750</v>
      </c>
      <c r="C24" s="306">
        <v>986.96299999999997</v>
      </c>
      <c r="D24" s="64">
        <v>978.05499999999995</v>
      </c>
      <c r="E24" s="163">
        <v>0.91078722566726977</v>
      </c>
      <c r="F24" s="59">
        <v>14.03557064199047</v>
      </c>
      <c r="G24" s="60">
        <v>14.290429864130246</v>
      </c>
      <c r="H24" s="178">
        <v>956.97199999999998</v>
      </c>
      <c r="I24" s="179">
        <v>957.76800000000003</v>
      </c>
      <c r="J24" s="165">
        <v>-8.3109897177609721E-2</v>
      </c>
      <c r="K24" s="178">
        <v>988.39099999999996</v>
      </c>
      <c r="L24" s="179">
        <v>979.28200000000004</v>
      </c>
      <c r="M24" s="165">
        <v>0.93017128876053301</v>
      </c>
      <c r="N24" s="178">
        <v>1004.448</v>
      </c>
      <c r="O24" s="179">
        <v>991.76499999999999</v>
      </c>
      <c r="P24" s="435">
        <v>1.2788311747238501</v>
      </c>
    </row>
    <row r="25" spans="1:16" ht="15.75" x14ac:dyDescent="0.25">
      <c r="A25" s="308"/>
      <c r="B25" s="501">
        <v>850</v>
      </c>
      <c r="C25" s="306">
        <v>971.51</v>
      </c>
      <c r="D25" s="64">
        <v>979.16700000000003</v>
      </c>
      <c r="E25" s="165">
        <v>-0.78199122315192793</v>
      </c>
      <c r="F25" s="59">
        <v>0.58587511753032584</v>
      </c>
      <c r="G25" s="60">
        <v>0.53490988801806527</v>
      </c>
      <c r="H25" s="178">
        <v>961.48900000000003</v>
      </c>
      <c r="I25" s="179">
        <v>967.69799999999998</v>
      </c>
      <c r="J25" s="165">
        <v>-0.64162579647782125</v>
      </c>
      <c r="K25" s="180" t="s">
        <v>108</v>
      </c>
      <c r="L25" s="181" t="s">
        <v>108</v>
      </c>
      <c r="M25" s="166" t="s">
        <v>108</v>
      </c>
      <c r="N25" s="180">
        <v>1129.376</v>
      </c>
      <c r="O25" s="181" t="s">
        <v>96</v>
      </c>
      <c r="P25" s="436" t="s">
        <v>108</v>
      </c>
    </row>
    <row r="26" spans="1:16" ht="16.5" thickBot="1" x14ac:dyDescent="0.3">
      <c r="A26" s="316"/>
      <c r="B26" s="502" t="s">
        <v>106</v>
      </c>
      <c r="C26" s="317" t="s">
        <v>317</v>
      </c>
      <c r="D26" s="318" t="s">
        <v>317</v>
      </c>
      <c r="E26" s="400" t="s">
        <v>317</v>
      </c>
      <c r="F26" s="312">
        <v>35.793323155475122</v>
      </c>
      <c r="G26" s="319">
        <v>35.142506557097882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6">
        <v>450</v>
      </c>
      <c r="C27" s="302">
        <v>1024.953</v>
      </c>
      <c r="D27" s="303">
        <v>983.11099999999999</v>
      </c>
      <c r="E27" s="163">
        <v>4.2560809511845541</v>
      </c>
      <c r="F27" s="59">
        <v>1.9002325548343948</v>
      </c>
      <c r="G27" s="177">
        <v>0.79311141195526325</v>
      </c>
      <c r="H27" s="62" t="s">
        <v>96</v>
      </c>
      <c r="I27" s="58">
        <v>950.86300000000006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5" t="s">
        <v>303</v>
      </c>
      <c r="B28" s="497">
        <v>500</v>
      </c>
      <c r="C28" s="302">
        <v>961.02</v>
      </c>
      <c r="D28" s="64">
        <v>972.06899999999996</v>
      </c>
      <c r="E28" s="163">
        <v>-1.1366477071072092</v>
      </c>
      <c r="F28" s="59">
        <v>11.781830802706878</v>
      </c>
      <c r="G28" s="60">
        <v>11.343526610581092</v>
      </c>
      <c r="H28" s="178">
        <v>946.64499999999998</v>
      </c>
      <c r="I28" s="179">
        <v>955.18499999999995</v>
      </c>
      <c r="J28" s="165">
        <v>-0.89406764134696037</v>
      </c>
      <c r="K28" s="178">
        <v>971.40599999999995</v>
      </c>
      <c r="L28" s="179">
        <v>980.65</v>
      </c>
      <c r="M28" s="165">
        <v>-0.94264008565747504</v>
      </c>
      <c r="N28" s="178">
        <v>1005.641</v>
      </c>
      <c r="O28" s="179">
        <v>1005.1559999999999</v>
      </c>
      <c r="P28" s="435">
        <v>4.8251216726559229E-2</v>
      </c>
    </row>
    <row r="29" spans="1:16" ht="15.75" x14ac:dyDescent="0.25">
      <c r="A29" s="308" t="s">
        <v>321</v>
      </c>
      <c r="B29" s="497">
        <v>550</v>
      </c>
      <c r="C29" s="306">
        <v>1064.893</v>
      </c>
      <c r="D29" s="64">
        <v>1052.5650000000001</v>
      </c>
      <c r="E29" s="163">
        <v>1.1712340805555927</v>
      </c>
      <c r="F29" s="59">
        <v>9.4498122132802322</v>
      </c>
      <c r="G29" s="60">
        <v>12.653235469992094</v>
      </c>
      <c r="H29" s="178">
        <v>1001.836</v>
      </c>
      <c r="I29" s="179">
        <v>1012.8819999999999</v>
      </c>
      <c r="J29" s="165">
        <v>-1.0905515153788827</v>
      </c>
      <c r="K29" s="178">
        <v>986.46500000000003</v>
      </c>
      <c r="L29" s="179">
        <v>980.60799999999995</v>
      </c>
      <c r="M29" s="165">
        <v>0.59728250228430579</v>
      </c>
      <c r="N29" s="178">
        <v>1107.838</v>
      </c>
      <c r="O29" s="179">
        <v>1087.366</v>
      </c>
      <c r="P29" s="435">
        <v>1.8827147437017508</v>
      </c>
    </row>
    <row r="30" spans="1:16" ht="15.75" x14ac:dyDescent="0.25">
      <c r="A30" s="308"/>
      <c r="B30" s="497">
        <v>650</v>
      </c>
      <c r="C30" s="306">
        <v>1012.538</v>
      </c>
      <c r="D30" s="64">
        <v>991.78</v>
      </c>
      <c r="E30" s="163">
        <v>2.0930044969650567</v>
      </c>
      <c r="F30" s="59">
        <v>5.8431926659580542</v>
      </c>
      <c r="G30" s="60">
        <v>5.7623146302792128</v>
      </c>
      <c r="H30" s="178">
        <v>1044.758</v>
      </c>
      <c r="I30" s="179">
        <v>1023.369</v>
      </c>
      <c r="J30" s="165">
        <v>2.0900574475091593</v>
      </c>
      <c r="K30" s="178">
        <v>980.33399999999995</v>
      </c>
      <c r="L30" s="179" t="s">
        <v>96</v>
      </c>
      <c r="M30" s="165" t="s">
        <v>108</v>
      </c>
      <c r="N30" s="178" t="s">
        <v>96</v>
      </c>
      <c r="O30" s="179">
        <v>959.16</v>
      </c>
      <c r="P30" s="487" t="s">
        <v>108</v>
      </c>
    </row>
    <row r="31" spans="1:16" ht="15.75" x14ac:dyDescent="0.25">
      <c r="A31" s="308"/>
      <c r="B31" s="500">
        <v>750</v>
      </c>
      <c r="C31" s="306">
        <v>945.54700000000003</v>
      </c>
      <c r="D31" s="64">
        <v>932.14400000000001</v>
      </c>
      <c r="E31" s="163">
        <v>1.4378679688975116</v>
      </c>
      <c r="F31" s="59">
        <v>10.707283850790901</v>
      </c>
      <c r="G31" s="60">
        <v>10.916547370123586</v>
      </c>
      <c r="H31" s="178">
        <v>973.45899999999995</v>
      </c>
      <c r="I31" s="179">
        <v>937.33299999999997</v>
      </c>
      <c r="J31" s="165">
        <v>3.8541265484091545</v>
      </c>
      <c r="K31" s="178">
        <v>921.75900000000001</v>
      </c>
      <c r="L31" s="179">
        <v>929.31100000000004</v>
      </c>
      <c r="M31" s="165">
        <v>-0.81264506715190299</v>
      </c>
      <c r="N31" s="178">
        <v>924.86900000000003</v>
      </c>
      <c r="O31" s="179">
        <v>929.08500000000004</v>
      </c>
      <c r="P31" s="435">
        <v>-0.45377979409849561</v>
      </c>
    </row>
    <row r="32" spans="1:16" ht="15.75" x14ac:dyDescent="0.25">
      <c r="A32" s="308"/>
      <c r="B32" s="501">
        <v>850</v>
      </c>
      <c r="C32" s="306">
        <v>864.03700000000003</v>
      </c>
      <c r="D32" s="64">
        <v>861.07100000000003</v>
      </c>
      <c r="E32" s="165">
        <v>0.34445475460211855</v>
      </c>
      <c r="F32" s="59">
        <v>1.9821765307366574</v>
      </c>
      <c r="G32" s="60">
        <v>2.5970617669677791</v>
      </c>
      <c r="H32" s="178">
        <v>859.30100000000004</v>
      </c>
      <c r="I32" s="179">
        <v>858.73299999999995</v>
      </c>
      <c r="J32" s="433">
        <v>6.6143958599482883E-2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2" t="s">
        <v>106</v>
      </c>
      <c r="C33" s="317" t="s">
        <v>317</v>
      </c>
      <c r="D33" s="318" t="s">
        <v>317</v>
      </c>
      <c r="E33" s="400" t="s">
        <v>317</v>
      </c>
      <c r="F33" s="312">
        <v>41.664528618307124</v>
      </c>
      <c r="G33" s="319">
        <v>44.065797259899028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6">
        <v>580</v>
      </c>
      <c r="C34" s="302">
        <v>1035.1949999999999</v>
      </c>
      <c r="D34" s="303">
        <v>1047.279</v>
      </c>
      <c r="E34" s="163">
        <v>-1.1538472556023809</v>
      </c>
      <c r="F34" s="59">
        <v>0.5576753193421442</v>
      </c>
      <c r="G34" s="177">
        <v>0.39766378359127574</v>
      </c>
      <c r="H34" s="62">
        <v>963.84799999999996</v>
      </c>
      <c r="I34" s="58">
        <v>1000.068</v>
      </c>
      <c r="J34" s="163">
        <v>-3.6217537207469919</v>
      </c>
      <c r="K34" s="62">
        <v>1116.8820000000001</v>
      </c>
      <c r="L34" s="58">
        <v>1152.6510000000001</v>
      </c>
      <c r="M34" s="163">
        <v>-3.1031942886441781</v>
      </c>
      <c r="N34" s="62">
        <v>1055.354</v>
      </c>
      <c r="O34" s="58">
        <v>1038.934</v>
      </c>
      <c r="P34" s="164">
        <v>1.5804661316310826</v>
      </c>
    </row>
    <row r="35" spans="1:16" ht="15.75" x14ac:dyDescent="0.25">
      <c r="A35" s="305" t="s">
        <v>303</v>
      </c>
      <c r="B35" s="497">
        <v>720</v>
      </c>
      <c r="C35" s="302">
        <v>1005.978</v>
      </c>
      <c r="D35" s="64">
        <v>995.25400000000002</v>
      </c>
      <c r="E35" s="163">
        <v>1.0775138808786433</v>
      </c>
      <c r="F35" s="59">
        <v>4.800585538515163</v>
      </c>
      <c r="G35" s="60">
        <v>4.3421868086664892</v>
      </c>
      <c r="H35" s="178">
        <v>965.31700000000001</v>
      </c>
      <c r="I35" s="179">
        <v>949.928</v>
      </c>
      <c r="J35" s="165">
        <v>1.6200175171170876</v>
      </c>
      <c r="K35" s="178">
        <v>1072.221</v>
      </c>
      <c r="L35" s="179">
        <v>1065.82</v>
      </c>
      <c r="M35" s="165">
        <v>0.6005704527969139</v>
      </c>
      <c r="N35" s="178">
        <v>1008.066</v>
      </c>
      <c r="O35" s="179">
        <v>1008.247</v>
      </c>
      <c r="P35" s="435">
        <v>-1.7951950266147713E-2</v>
      </c>
    </row>
    <row r="36" spans="1:16" ht="15.75" x14ac:dyDescent="0.25">
      <c r="A36" s="308" t="s">
        <v>320</v>
      </c>
      <c r="B36" s="498">
        <v>2000</v>
      </c>
      <c r="C36" s="306">
        <v>1004.2430000000001</v>
      </c>
      <c r="D36" s="64">
        <v>1015.143</v>
      </c>
      <c r="E36" s="165">
        <v>-1.0737403498817384</v>
      </c>
      <c r="F36" s="59">
        <v>0.70402254787046636</v>
      </c>
      <c r="G36" s="60">
        <v>0.8462991374101777</v>
      </c>
      <c r="H36" s="180">
        <v>900.84900000000005</v>
      </c>
      <c r="I36" s="181">
        <v>918.86099999999999</v>
      </c>
      <c r="J36" s="166">
        <v>-1.9602529653560161</v>
      </c>
      <c r="K36" s="180" t="s">
        <v>96</v>
      </c>
      <c r="L36" s="181">
        <v>1181.579</v>
      </c>
      <c r="M36" s="166" t="s">
        <v>108</v>
      </c>
      <c r="N36" s="180">
        <v>1063.5119999999999</v>
      </c>
      <c r="O36" s="181">
        <v>1060.1669999999999</v>
      </c>
      <c r="P36" s="436">
        <v>0.31551632903118354</v>
      </c>
    </row>
    <row r="37" spans="1:16" ht="16.5" thickBot="1" x14ac:dyDescent="0.3">
      <c r="A37" s="316"/>
      <c r="B37" s="499" t="s">
        <v>106</v>
      </c>
      <c r="C37" s="317" t="s">
        <v>317</v>
      </c>
      <c r="D37" s="318" t="s">
        <v>317</v>
      </c>
      <c r="E37" s="400" t="s">
        <v>317</v>
      </c>
      <c r="F37" s="312">
        <v>6.062283405727773</v>
      </c>
      <c r="G37" s="319">
        <v>5.5861497296679428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6">
        <v>580</v>
      </c>
      <c r="C38" s="302">
        <v>968.69299999999998</v>
      </c>
      <c r="D38" s="303">
        <v>962.89800000000002</v>
      </c>
      <c r="E38" s="163">
        <v>0.60182906185286078</v>
      </c>
      <c r="F38" s="59">
        <v>8.295378299918689E-2</v>
      </c>
      <c r="G38" s="177">
        <v>8.1570064330709471E-2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5" t="s">
        <v>303</v>
      </c>
      <c r="B39" s="497">
        <v>720</v>
      </c>
      <c r="C39" s="302">
        <v>885.46900000000005</v>
      </c>
      <c r="D39" s="64">
        <v>883.93</v>
      </c>
      <c r="E39" s="163">
        <v>0.17410880952112737</v>
      </c>
      <c r="F39" s="59">
        <v>5.0939532003030905</v>
      </c>
      <c r="G39" s="60">
        <v>3.8360480586869015</v>
      </c>
      <c r="H39" s="178">
        <v>853.31500000000005</v>
      </c>
      <c r="I39" s="179">
        <v>852.33600000000001</v>
      </c>
      <c r="J39" s="165">
        <v>0.11486080606709582</v>
      </c>
      <c r="K39" s="178" t="s">
        <v>96</v>
      </c>
      <c r="L39" s="179" t="s">
        <v>96</v>
      </c>
      <c r="M39" s="165" t="s">
        <v>108</v>
      </c>
      <c r="N39" s="178">
        <v>936.58100000000002</v>
      </c>
      <c r="O39" s="179">
        <v>943.96299999999997</v>
      </c>
      <c r="P39" s="435">
        <v>-0.78202217671666674</v>
      </c>
    </row>
    <row r="40" spans="1:16" ht="15.75" x14ac:dyDescent="0.25">
      <c r="A40" s="308" t="s">
        <v>321</v>
      </c>
      <c r="B40" s="498">
        <v>2000</v>
      </c>
      <c r="C40" s="306" t="s">
        <v>96</v>
      </c>
      <c r="D40" s="64" t="s">
        <v>96</v>
      </c>
      <c r="E40" s="433" t="s">
        <v>108</v>
      </c>
      <c r="F40" s="59">
        <v>3.3286233935652096E-2</v>
      </c>
      <c r="G40" s="60">
        <v>2.4727626746583041E-2</v>
      </c>
      <c r="H40" s="180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5" t="s">
        <v>106</v>
      </c>
      <c r="C41" s="406" t="s">
        <v>317</v>
      </c>
      <c r="D41" s="407" t="s">
        <v>317</v>
      </c>
      <c r="E41" s="408" t="s">
        <v>317</v>
      </c>
      <c r="F41" s="323">
        <v>5.2101932172379302</v>
      </c>
      <c r="G41" s="409">
        <v>3.9423457497641938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3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450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1" t="s">
        <v>92</v>
      </c>
      <c r="F6" s="275" t="s">
        <v>93</v>
      </c>
      <c r="G6" s="276" t="s">
        <v>93</v>
      </c>
      <c r="H6" s="342" t="s">
        <v>61</v>
      </c>
      <c r="I6" s="343"/>
      <c r="J6" s="541" t="s">
        <v>92</v>
      </c>
      <c r="K6" s="342" t="s">
        <v>61</v>
      </c>
      <c r="L6" s="343"/>
      <c r="M6" s="541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449</v>
      </c>
      <c r="D7" s="27" t="s">
        <v>448</v>
      </c>
      <c r="E7" s="476"/>
      <c r="F7" s="279" t="s">
        <v>449</v>
      </c>
      <c r="G7" s="17" t="s">
        <v>448</v>
      </c>
      <c r="H7" s="26" t="s">
        <v>449</v>
      </c>
      <c r="I7" s="27" t="s">
        <v>448</v>
      </c>
      <c r="J7" s="476"/>
      <c r="K7" s="26" t="s">
        <v>449</v>
      </c>
      <c r="L7" s="27" t="s">
        <v>448</v>
      </c>
      <c r="M7" s="476"/>
      <c r="N7" s="26" t="s">
        <v>449</v>
      </c>
      <c r="O7" s="27" t="s">
        <v>448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404.70699999999999</v>
      </c>
      <c r="D9" s="58">
        <v>425.81700000000001</v>
      </c>
      <c r="E9" s="542">
        <v>-4.9575287036449964</v>
      </c>
      <c r="F9" s="59">
        <v>2.7022984913104993</v>
      </c>
      <c r="G9" s="60">
        <v>2.6692925791712616</v>
      </c>
      <c r="H9" s="62">
        <v>390.28899999999999</v>
      </c>
      <c r="I9" s="58">
        <v>409.02199999999999</v>
      </c>
      <c r="J9" s="543">
        <v>-4.5799492447838999</v>
      </c>
      <c r="K9" s="62" t="s">
        <v>108</v>
      </c>
      <c r="L9" s="58" t="s">
        <v>108</v>
      </c>
      <c r="M9" s="542" t="s">
        <v>108</v>
      </c>
      <c r="N9" s="62" t="s">
        <v>96</v>
      </c>
      <c r="O9" s="58">
        <v>454.82499999999999</v>
      </c>
      <c r="P9" s="548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507.928</v>
      </c>
      <c r="D10" s="58">
        <v>505.72399999999999</v>
      </c>
      <c r="E10" s="542">
        <v>0.43581083753193595</v>
      </c>
      <c r="F10" s="474">
        <v>6.1191155564069728</v>
      </c>
      <c r="G10" s="60">
        <v>7.0264691980463212</v>
      </c>
      <c r="H10" s="62">
        <v>522.82600000000002</v>
      </c>
      <c r="I10" s="58">
        <v>518.61099999999999</v>
      </c>
      <c r="J10" s="543">
        <v>0.81274789774995748</v>
      </c>
      <c r="K10" s="62">
        <v>447.98700000000002</v>
      </c>
      <c r="L10" s="58" t="s">
        <v>96</v>
      </c>
      <c r="M10" s="544">
        <v>-23.202184686962671</v>
      </c>
      <c r="N10" s="62" t="s">
        <v>96</v>
      </c>
      <c r="O10" s="58">
        <v>468.01499999999999</v>
      </c>
      <c r="P10" s="177" t="s">
        <v>108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398.99299999999999</v>
      </c>
      <c r="D12" s="58">
        <v>381.56799999999998</v>
      </c>
      <c r="E12" s="542">
        <v>4.5666827406910464</v>
      </c>
      <c r="F12" s="59">
        <v>9.0447431127601714</v>
      </c>
      <c r="G12" s="60">
        <v>10.01544036552702</v>
      </c>
      <c r="H12" s="62">
        <v>376.47699999999998</v>
      </c>
      <c r="I12" s="58">
        <v>361.52100000000002</v>
      </c>
      <c r="J12" s="543">
        <v>4.1369657640911477</v>
      </c>
      <c r="K12" s="62" t="s">
        <v>96</v>
      </c>
      <c r="L12" s="58" t="s">
        <v>96</v>
      </c>
      <c r="M12" s="544" t="s">
        <v>108</v>
      </c>
      <c r="N12" s="62" t="s">
        <v>96</v>
      </c>
      <c r="O12" s="58">
        <v>410.50799999999998</v>
      </c>
      <c r="P12" s="177" t="s">
        <v>108</v>
      </c>
    </row>
    <row r="13" spans="1:16" ht="15.75" thickBot="1" x14ac:dyDescent="0.3">
      <c r="A13" s="350" t="s">
        <v>326</v>
      </c>
      <c r="B13" s="351" t="s">
        <v>328</v>
      </c>
      <c r="C13" s="475">
        <v>407.82100000000003</v>
      </c>
      <c r="D13" s="61">
        <v>415.02800000000002</v>
      </c>
      <c r="E13" s="545">
        <v>-1.7365093439478767</v>
      </c>
      <c r="F13" s="549">
        <v>82.133842839522359</v>
      </c>
      <c r="G13" s="546">
        <v>80.288797857255403</v>
      </c>
      <c r="H13" s="63">
        <v>415.05799999999999</v>
      </c>
      <c r="I13" s="61">
        <v>417.47500000000002</v>
      </c>
      <c r="J13" s="545">
        <v>-0.57895682376190905</v>
      </c>
      <c r="K13" s="63">
        <v>395.83600000000001</v>
      </c>
      <c r="L13" s="61">
        <v>399.02199999999999</v>
      </c>
      <c r="M13" s="545">
        <v>-0.79845221566730118</v>
      </c>
      <c r="N13" s="63">
        <v>435.81599999999997</v>
      </c>
      <c r="O13" s="61">
        <v>447.99900000000002</v>
      </c>
      <c r="P13" s="546">
        <v>-2.7194257130038348</v>
      </c>
    </row>
    <row r="14" spans="1:16" s="352" customFormat="1" ht="15.75" thickBot="1" x14ac:dyDescent="0.3">
      <c r="A14" s="191"/>
      <c r="B14" s="191"/>
      <c r="C14" s="191"/>
      <c r="D14" s="191"/>
      <c r="E14" s="550" t="s">
        <v>106</v>
      </c>
      <c r="F14" s="551">
        <v>100</v>
      </c>
      <c r="G14" s="552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463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28.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461</v>
      </c>
      <c r="C4" s="172" t="s">
        <v>447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3"/>
      <c r="F5" s="1"/>
      <c r="G5" s="1"/>
      <c r="H5" s="1"/>
      <c r="I5"/>
    </row>
    <row r="6" spans="1:9" ht="15" x14ac:dyDescent="0.25">
      <c r="A6" s="37" t="s">
        <v>288</v>
      </c>
      <c r="B6" s="81">
        <v>600</v>
      </c>
      <c r="C6" s="82">
        <v>570</v>
      </c>
      <c r="D6" s="554">
        <v>5.2631578947368416</v>
      </c>
      <c r="I6"/>
    </row>
    <row r="7" spans="1:9" ht="15" x14ac:dyDescent="0.25">
      <c r="A7" s="37" t="s">
        <v>289</v>
      </c>
      <c r="B7" s="81">
        <v>1000</v>
      </c>
      <c r="C7" s="82">
        <v>1000</v>
      </c>
      <c r="D7" s="554">
        <v>0</v>
      </c>
      <c r="I7"/>
    </row>
    <row r="8" spans="1:9" ht="15.75" thickBot="1" x14ac:dyDescent="0.3">
      <c r="A8" s="37" t="s">
        <v>290</v>
      </c>
      <c r="B8" s="81">
        <v>837.14</v>
      </c>
      <c r="C8" s="82">
        <v>839.26</v>
      </c>
      <c r="D8" s="554">
        <v>-0.25260348402163862</v>
      </c>
      <c r="I8"/>
    </row>
    <row r="9" spans="1:9" ht="15" x14ac:dyDescent="0.25">
      <c r="A9" s="35"/>
      <c r="B9" s="83" t="s">
        <v>56</v>
      </c>
      <c r="C9" s="84"/>
      <c r="D9" s="555"/>
      <c r="I9"/>
    </row>
    <row r="10" spans="1:9" ht="15" x14ac:dyDescent="0.25">
      <c r="A10" s="37" t="s">
        <v>288</v>
      </c>
      <c r="B10" s="81">
        <v>390</v>
      </c>
      <c r="C10" s="82">
        <v>390</v>
      </c>
      <c r="D10" s="554">
        <v>0</v>
      </c>
      <c r="I10"/>
    </row>
    <row r="11" spans="1:9" ht="15" x14ac:dyDescent="0.25">
      <c r="A11" s="37" t="s">
        <v>289</v>
      </c>
      <c r="B11" s="81">
        <v>800</v>
      </c>
      <c r="C11" s="82">
        <v>700</v>
      </c>
      <c r="D11" s="554">
        <v>14.285714285714285</v>
      </c>
      <c r="I11"/>
    </row>
    <row r="12" spans="1:9" ht="15.75" thickBot="1" x14ac:dyDescent="0.3">
      <c r="A12" s="37" t="s">
        <v>290</v>
      </c>
      <c r="B12" s="81">
        <v>623.54999999999995</v>
      </c>
      <c r="C12" s="82">
        <v>604.26</v>
      </c>
      <c r="D12" s="554">
        <v>3.1923344255783874</v>
      </c>
      <c r="I12"/>
    </row>
    <row r="13" spans="1:9" ht="15" x14ac:dyDescent="0.25">
      <c r="A13" s="35"/>
      <c r="B13" s="83" t="s">
        <v>57</v>
      </c>
      <c r="C13" s="84"/>
      <c r="D13" s="555"/>
      <c r="I13"/>
    </row>
    <row r="14" spans="1:9" ht="15" x14ac:dyDescent="0.25">
      <c r="A14" s="37" t="s">
        <v>288</v>
      </c>
      <c r="B14" s="81">
        <v>600</v>
      </c>
      <c r="C14" s="82">
        <v>560</v>
      </c>
      <c r="D14" s="554">
        <v>7.1428571428571423</v>
      </c>
      <c r="I14"/>
    </row>
    <row r="15" spans="1:9" ht="15" x14ac:dyDescent="0.25">
      <c r="A15" s="37" t="s">
        <v>289</v>
      </c>
      <c r="B15" s="81">
        <v>1000</v>
      </c>
      <c r="C15" s="82">
        <v>1000</v>
      </c>
      <c r="D15" s="554">
        <v>0</v>
      </c>
      <c r="I15"/>
    </row>
    <row r="16" spans="1:9" ht="15.75" thickBot="1" x14ac:dyDescent="0.3">
      <c r="A16" s="37" t="s">
        <v>290</v>
      </c>
      <c r="B16" s="81">
        <v>774.53</v>
      </c>
      <c r="C16" s="82">
        <v>777.6</v>
      </c>
      <c r="D16" s="554">
        <v>-0.39480452674897759</v>
      </c>
      <c r="I16"/>
    </row>
    <row r="17" spans="1:9" ht="15" x14ac:dyDescent="0.25">
      <c r="A17" s="35"/>
      <c r="B17" s="83" t="s">
        <v>58</v>
      </c>
      <c r="C17" s="84"/>
      <c r="D17" s="555"/>
      <c r="I17"/>
    </row>
    <row r="18" spans="1:9" ht="15" x14ac:dyDescent="0.25">
      <c r="A18" s="37" t="s">
        <v>288</v>
      </c>
      <c r="B18" s="81">
        <v>510</v>
      </c>
      <c r="C18" s="82">
        <v>540</v>
      </c>
      <c r="D18" s="554">
        <v>-5.5555555555555554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4">
        <v>0</v>
      </c>
      <c r="I19"/>
    </row>
    <row r="20" spans="1:9" ht="15.75" thickBot="1" x14ac:dyDescent="0.3">
      <c r="A20" s="37" t="s">
        <v>290</v>
      </c>
      <c r="B20" s="81">
        <v>919.78</v>
      </c>
      <c r="C20" s="82">
        <v>920.06</v>
      </c>
      <c r="D20" s="554">
        <v>-3.0432797861006101E-2</v>
      </c>
      <c r="I20"/>
    </row>
    <row r="21" spans="1:9" ht="15" x14ac:dyDescent="0.25">
      <c r="A21" s="35"/>
      <c r="B21" s="83" t="s">
        <v>59</v>
      </c>
      <c r="C21" s="84"/>
      <c r="D21" s="555"/>
      <c r="I21"/>
    </row>
    <row r="22" spans="1:9" ht="15" x14ac:dyDescent="0.25">
      <c r="A22" s="37" t="s">
        <v>288</v>
      </c>
      <c r="B22" s="81">
        <v>500</v>
      </c>
      <c r="C22" s="82">
        <v>450</v>
      </c>
      <c r="D22" s="554">
        <v>11.111111111111111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4">
        <v>0</v>
      </c>
      <c r="I23"/>
    </row>
    <row r="24" spans="1:9" ht="15.75" thickBot="1" x14ac:dyDescent="0.3">
      <c r="A24" s="37" t="s">
        <v>290</v>
      </c>
      <c r="B24" s="81">
        <v>676.56</v>
      </c>
      <c r="C24" s="82">
        <v>680.56</v>
      </c>
      <c r="D24" s="554">
        <v>-0.58775126366521691</v>
      </c>
      <c r="I24"/>
    </row>
    <row r="25" spans="1:9" ht="15" x14ac:dyDescent="0.25">
      <c r="A25" s="35"/>
      <c r="B25" s="83" t="s">
        <v>60</v>
      </c>
      <c r="C25" s="84"/>
      <c r="D25" s="555"/>
      <c r="I25"/>
    </row>
    <row r="26" spans="1:9" ht="15" x14ac:dyDescent="0.25">
      <c r="A26" s="37" t="s">
        <v>288</v>
      </c>
      <c r="B26" s="81">
        <v>580</v>
      </c>
      <c r="C26" s="82">
        <v>580</v>
      </c>
      <c r="D26" s="554">
        <v>0</v>
      </c>
      <c r="I26"/>
    </row>
    <row r="27" spans="1:9" ht="15" x14ac:dyDescent="0.25">
      <c r="A27" s="37" t="s">
        <v>289</v>
      </c>
      <c r="B27" s="81">
        <v>900</v>
      </c>
      <c r="C27" s="82">
        <v>1000</v>
      </c>
      <c r="D27" s="554">
        <v>-10</v>
      </c>
      <c r="I27"/>
    </row>
    <row r="28" spans="1:9" ht="15.75" thickBot="1" x14ac:dyDescent="0.3">
      <c r="A28" s="38" t="s">
        <v>290</v>
      </c>
      <c r="B28" s="85">
        <v>740.65</v>
      </c>
      <c r="C28" s="86">
        <v>747.17</v>
      </c>
      <c r="D28" s="556">
        <v>-0.87262604226614848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45_19</vt:lpstr>
      <vt:lpstr>Giełdowe 45_19</vt:lpstr>
      <vt:lpstr>ZiarnoZAK 45_19</vt:lpstr>
      <vt:lpstr>Ziarno PL_UE 43_19</vt:lpstr>
      <vt:lpstr>wykresy PL_UE 44_19</vt:lpstr>
      <vt:lpstr>MakaZAK 45_19</vt:lpstr>
      <vt:lpstr>SrutOtrZAK 45_19</vt:lpstr>
      <vt:lpstr>TargPol 45_19</vt:lpstr>
      <vt:lpstr>TargWoj 45_19</vt:lpstr>
      <vt:lpstr>ZestTarg 45_19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45_19'!Obszar_wydruku</vt:lpstr>
      <vt:lpstr>'SrutOtrZAK 45_19'!Obszar_wydruku</vt:lpstr>
      <vt:lpstr>'ZiarnoZAK 45_19'!Obszar_wydruku</vt:lpstr>
      <vt:lpstr>MAKROREGIONY!TABLE</vt:lpstr>
      <vt:lpstr>'TargWoj 45_19'!Tytuły_wydruku</vt:lpstr>
      <vt:lpstr>'ZestTarg 45_19'!Tytuły_wydruku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2019-11-14T11:08:10Z</dcterms:modified>
</cp:coreProperties>
</file>