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sekcje\DS-SP\_Pisma_2023_NCBR\11_Różne\32_Strona internetowa gov.pl_zakładka FENG-aktualizacja\dokumenty programowe\"/>
    </mc:Choice>
  </mc:AlternateContent>
  <xr:revisionPtr revIDLastSave="0" documentId="8_{83856A30-8F66-481F-A396-CC98F66E6262}" xr6:coauthVersionLast="47" xr6:coauthVersionMax="47" xr10:uidLastSave="{00000000-0000-0000-0000-000000000000}"/>
  <bookViews>
    <workbookView xWindow="-110" yWindow="-110" windowWidth="19420" windowHeight="10420" xr2:uid="{00000000-000D-0000-FFFF-FFFF00000000}"/>
  </bookViews>
  <sheets>
    <sheet name="LWK - FENG" sheetId="1" r:id="rId1"/>
    <sheet name="Arkusz1" sheetId="2" r:id="rId2"/>
  </sheets>
  <definedNames>
    <definedName name="_xlnm._FilterDatabase" localSheetId="1" hidden="1">Arkusz1!$A$1:$H$38</definedName>
    <definedName name="_xlnm._FilterDatabase" localSheetId="0" hidden="1">'LWK - FENG'!$A$1:$M$1</definedName>
    <definedName name="_ftn1" localSheetId="1">Arkusz1!$B$60</definedName>
    <definedName name="_ftn2" localSheetId="1">Arkusz1!$B$61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Piotrowska</author>
    <author>HP</author>
  </authors>
  <commentList>
    <comment ref="C6" authorId="0" shapeId="0" xr:uid="{00000000-0006-0000-0100-000001000000}">
      <text>
        <r>
          <rPr>
            <b/>
            <sz val="9"/>
            <color indexed="81"/>
            <rFont val="Tahoma"/>
            <family val="2"/>
            <charset val="238"/>
          </rPr>
          <t>Monika Piotrowska:</t>
        </r>
        <r>
          <rPr>
            <sz val="9"/>
            <color indexed="81"/>
            <rFont val="Tahoma"/>
            <family val="2"/>
            <charset val="238"/>
          </rPr>
          <t xml:space="preserve">
Jak się zmieni P/R zgodnie z wola DRP wsk. Liczba zrealizowanych wydarzeń kulturalnych - to się pkody powielą=Liczba zmoderniozowanych energetycznie budynków </t>
        </r>
      </text>
    </comment>
    <comment ref="D20" authorId="1" shapeId="0" xr:uid="{00000000-0006-0000-0100-000002000000}">
      <text>
        <r>
          <rPr>
            <b/>
            <sz val="9"/>
            <color indexed="81"/>
            <rFont val="Tahoma"/>
            <family val="2"/>
            <charset val="238"/>
          </rPr>
          <t>HP:</t>
        </r>
        <r>
          <rPr>
            <sz val="9"/>
            <color indexed="81"/>
            <rFont val="Tahoma"/>
            <family val="2"/>
            <charset val="238"/>
          </rPr>
          <t xml:space="preserve">
słowo wytwarzania zastąpinono produkcyjną, aby uspójnić agregat i skłądow</t>
        </r>
      </text>
    </comment>
    <comment ref="D30" authorId="1" shapeId="0" xr:uid="{00000000-0006-0000-0100-000003000000}">
      <text>
        <r>
          <rPr>
            <b/>
            <sz val="9"/>
            <color indexed="81"/>
            <rFont val="Tahoma"/>
            <family val="2"/>
            <charset val="238"/>
          </rPr>
          <t>HP:</t>
        </r>
        <r>
          <rPr>
            <sz val="9"/>
            <color indexed="81"/>
            <rFont val="Tahoma"/>
            <family val="2"/>
            <charset val="238"/>
          </rPr>
          <t xml:space="preserve">
usunięto rewitalizacja</t>
        </r>
      </text>
    </comment>
    <comment ref="D31" authorId="1" shapeId="0" xr:uid="{00000000-0006-0000-0100-000004000000}">
      <text>
        <r>
          <rPr>
            <b/>
            <sz val="9"/>
            <color indexed="81"/>
            <rFont val="Tahoma"/>
            <family val="2"/>
            <charset val="238"/>
          </rPr>
          <t>HP:</t>
        </r>
        <r>
          <rPr>
            <sz val="9"/>
            <color indexed="81"/>
            <rFont val="Tahoma"/>
            <family val="2"/>
            <charset val="238"/>
          </rPr>
          <t xml:space="preserve">
usunięto rewitalizacja</t>
        </r>
      </text>
    </comment>
  </commentList>
</comments>
</file>

<file path=xl/sharedStrings.xml><?xml version="1.0" encoding="utf-8"?>
<sst xmlns="http://schemas.openxmlformats.org/spreadsheetml/2006/main" count="394" uniqueCount="241">
  <si>
    <t>LP</t>
  </si>
  <si>
    <t>Nazwa wskaźnika</t>
  </si>
  <si>
    <t>Kod</t>
  </si>
  <si>
    <t>Definicja</t>
  </si>
  <si>
    <t>Jednostka miary</t>
  </si>
  <si>
    <t>CT</t>
  </si>
  <si>
    <t>Cel szczegółowy</t>
  </si>
  <si>
    <t>Przedsiębiorstwa objęte wsparciem (w tym: mikro, małe, średnie, duże)</t>
  </si>
  <si>
    <t>RCO001</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</si>
  <si>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</si>
  <si>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szt.</t>
  </si>
  <si>
    <t>1 / 2 / 3 / 4 / 5 / 6</t>
  </si>
  <si>
    <t>1.1, 1.2, 1.3, 1.4 / 2.1, 2.2, 2.3, 2.4, 2.5, 2.6, 2.7, 2.8 / 3.1, 3.2 / 4.1, 4.2, 4.3, 4.4, 4.5, 4.6 / 5.1, 5.2 / 6.1</t>
  </si>
  <si>
    <t>Liczba wspartych mikroprzedsiębiorstw</t>
  </si>
  <si>
    <t>PLRO001</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</si>
  <si>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</si>
  <si>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Liczba wspartych małych przedsiębiorstw</t>
  </si>
  <si>
    <t>PLRO002</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</si>
  <si>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</si>
  <si>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11.1, 1.2, 1.3, 1.4 / 2.1, 2.2, 2.3, 2.4, 2.5, 2.6, 2.7, 2.8 / 3.1, 3.2 / 4.1, 4.2, 4.3, 4.4, 4.5, 4.6 / 5.1, 5.2 / 6.1</t>
  </si>
  <si>
    <t>Liczba wspartych średnich przedsiębiorstw</t>
  </si>
  <si>
    <t>PLRO003</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</si>
  <si>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</si>
  <si>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1 / 2 / 3 / 4 / 5 /6</t>
  </si>
  <si>
    <t>Liczba wspartych dużych przedsiębiorstw</t>
  </si>
  <si>
    <t>PLRO004</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</si>
  <si>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</si>
  <si>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1.1</t>
  </si>
  <si>
    <t>1</t>
  </si>
  <si>
    <t>Liczba przedsiębiorstw otrzymujących wsparcie w zakresie technologii cyfrowych</t>
  </si>
  <si>
    <t>PLRO009</t>
  </si>
  <si>
    <t>W ramach wskaźnika monitorowana będzie liczba przedsiębiorstw  otrzymujących wsparcie na realizację usług doradczych, a także inwestycji związanych z automatyzacją i robotyzacją procesów w przedsiębiorstwie zmierzających do transformacji w kierunku Przemysłu 4.0, z uwzględnieniem podniesienia poziomu wykorzystania technologii cyfrowych, jak również usług i inwestycji w zakresie cyberbezpieczeństwa.</t>
  </si>
  <si>
    <t>1.1,1.2</t>
  </si>
  <si>
    <t>osoby</t>
  </si>
  <si>
    <t>2 / 6</t>
  </si>
  <si>
    <t>km</t>
  </si>
  <si>
    <t>2.1, 2.2 / 6.1</t>
  </si>
  <si>
    <t>Dodatkowa zdolność́ wytwarzania energii odnawialnej (w tym: energii elektrycznej, energii cieplnej)</t>
  </si>
  <si>
    <t>RCO022</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</si>
  <si>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</si>
  <si>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MW</t>
  </si>
  <si>
    <t>Dodatkowa zdolność wytwarzania energii elektrycznej ze źródeł OZE</t>
  </si>
  <si>
    <t>PLRO026</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</si>
  <si>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</si>
  <si>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Dodatkowa zdolność wytwarzania energii cieplnej ze źródeł OZE</t>
  </si>
  <si>
    <t>PLRO027</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</si>
  <si>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</si>
  <si>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Dodatkowa zdolność wytwarzania energii elektrycznej w warunkach wysokosprawnej kogeneracji</t>
  </si>
  <si>
    <t>PLRO028</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</si>
  <si>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</si>
  <si>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Dodatkowa zdolność wytwarzania energii cieplnej w warunkach wysokosprawnej kogeneracji</t>
  </si>
  <si>
    <t>PLRO029</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</si>
  <si>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</si>
  <si>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2.4</t>
  </si>
  <si>
    <t>Pojemność obiektów dużej retencji</t>
  </si>
  <si>
    <t>PLRO043</t>
  </si>
  <si>
    <r>
      <t>Wskaźnik mierzy możliwą do uzyskania pojemność retencjonowania wody w wyniku budowy lub przebudowy obiektów dużej retencji.    Obiekty dużej retencji są to budowle i urządzenia służące zatrzymaniu jak największej ilości wody w jej powierzchniowym i przypowierzchniowym obiegu o pojemności powyżej 5 mln m</t>
    </r>
    <r>
      <rPr>
        <vertAlign val="superscript"/>
        <sz val="8"/>
        <color theme="1"/>
        <rFont val="Arial"/>
        <family val="2"/>
        <charset val="238"/>
      </rPr>
      <t>3.</t>
    </r>
    <r>
      <rPr>
        <sz val="8"/>
        <color theme="1"/>
        <rFont val="Arial"/>
        <family val="2"/>
        <charset val="238"/>
      </rPr>
      <t>.   Sposób pomiaru: należy zliczyć potencjalną pojemność retencjonowania wody możliwą do uzyskania w wyniku budowy lub przebudowy obiektów dużej retencji.</t>
    </r>
  </si>
  <si>
    <t>tys. m3</t>
  </si>
  <si>
    <t>Pojemność obiektów małej retencji</t>
  </si>
  <si>
    <t>PLRO044</t>
  </si>
  <si>
    <r>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t>
    </r>
    <r>
      <rPr>
        <vertAlign val="superscript"/>
        <sz val="8"/>
        <color theme="1"/>
        <rFont val="Arial"/>
        <family val="2"/>
        <charset val="238"/>
      </rPr>
      <t>3</t>
    </r>
    <r>
      <rPr>
        <sz val="8"/>
        <color theme="1"/>
        <rFont val="Arial"/>
        <family val="2"/>
        <charset val="238"/>
      </rPr>
      <t>; 2) samodzielne budowle piętrzące i ujęcia wody; 3) stawy rybne; 4) inne budowle piętrzące lub transportujące wodę.                                                                                                                                                                                                                                                                   Sposób pomiaru: należy zliczyć potencjalną pojemność retencjonowania wody możliwą do uzyskania w wyniku budowy lub przebudowy obiektów małej retencji.</t>
    </r>
  </si>
  <si>
    <t>szt</t>
  </si>
  <si>
    <t>2.7</t>
  </si>
  <si>
    <t>Liczba obiektów infrastruktury na cele ukierunkowania ruchu turystycznego albo edukacji przyrodniczej</t>
  </si>
  <si>
    <t>PLRO194</t>
  </si>
  <si>
    <t>Wskaźnik podaje liczbę obiektów infrastruktury na cele ukierunkowania ruchu turystycznego albo edukacji przyrodniczej..</t>
  </si>
  <si>
    <t>2.8 / 6.1</t>
  </si>
  <si>
    <t>Liczba przejazdów kolejowych, na których poprawiono bezpieczeństwo</t>
  </si>
  <si>
    <t>PLRO190</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</si>
  <si>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</si>
  <si>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3.3</t>
  </si>
  <si>
    <t>4 / 6</t>
  </si>
  <si>
    <t>4.2 / 6.1</t>
  </si>
  <si>
    <t>Liczba doposażonych  szkół</t>
  </si>
  <si>
    <t>PLRO191</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</si>
  <si>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</si>
  <si>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PLRO132</t>
  </si>
  <si>
    <t>4</t>
  </si>
  <si>
    <t>PLRO133</t>
  </si>
  <si>
    <t>2 / 4 / 5</t>
  </si>
  <si>
    <t>2.7 / 4.6 / 5.1, 5.2</t>
  </si>
  <si>
    <t>Długość wspartych szlaków turystycznych</t>
  </si>
  <si>
    <t>PLRO135</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</si>
  <si>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</si>
  <si>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4 / 5</t>
  </si>
  <si>
    <t>4.6 / 5.1, 5.2</t>
  </si>
  <si>
    <t>Długość odnowionych szlaków turystycznych</t>
  </si>
  <si>
    <t>PLRO136</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</si>
  <si>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</si>
  <si>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Długość utworzonych szlaków turystycznych</t>
  </si>
  <si>
    <t>PLRO137</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</si>
  <si>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</si>
  <si>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Liczba zabytków ruchomych objętych wsparciem</t>
  </si>
  <si>
    <t>PLRO138</t>
  </si>
  <si>
    <t>Wskaźnik mierzy liczbę zabytków ruchomych (ujętych w rejestrze zabytków lub objętych inną formą ochrony, np. wpisanych do inwentarzy muzealnych, wchodzących w skład narodowego zasobu bibliotecznego, wchodzących w skład narodowego zasobu archiwalnego), które zostały  zachowane, zabezpieczone na wypadek zagrożeń, zdigitalizowane, zrewaloryzowane, poddane konserwacji, renowacji, restauracji.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ruchomy – rzecz ruchoma, jej część lub zespół rzeczy ruchomych, o których mowa powyżej. Zabytki ruchome są w szczególności:    a) dziełami sztuk plastycznych, rzemiosła artystycznego i sztuki użytkowej,    b) kolekcjami stanowiącymi zbiory przedmiotów zgromadzonych i uporządkowanych według koncepcji osób, które tworzyły te kolekcje,    c) numizmatami oraz pamiątkami historycznymi, a zwłaszcza militariami, sztandarami, pieczęciami, odznakami, medalami i orderami,    d) wytworami techniki, a zwłaszcza urządzeniami, środkami transportu oraz maszynami i narzędziami świadczącymi o kulturze materialnej, charakterystycznymi dla dawnych i nowych form gospodarki, dokumentującymi poziom nauki i rozwoju cywilizacyjnego,    e) materiałami bibliotecznymi, o których mowa w art. 5 ustawy z dnia 27 czerwca 1997 r. o bibliotekach (Dz. U. z 2012 r. poz. 642 i 908 oraz z 2013 r. poz. 829),    f) instrumentami muzycznymi,    g) wytworami sztuki ludowej i rękodzieła oraz innymi obiektami etnograficznymi,    h) przedmiotami upamiętniającymi wydarzenia historyczne bądź działalność wybitnych osobistości lub instytucji; (art. 3 pkt 3 i art. 6 pkt 1.2 ustawy z dnia 23 lipca 2003 r. o ochronie zabytków i opiece nad zabytkami, tekst jedn.).</t>
  </si>
  <si>
    <t>Liczba zabytków nieruchomych objętych wsparciem</t>
  </si>
  <si>
    <t>PLRO139</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</si>
  <si>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</si>
  <si>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Liczba wspartych obiektów o charakterze niezabytkowym</t>
  </si>
  <si>
    <t>PLRO140</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</si>
  <si>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</si>
  <si>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Liczba instytucji kultury objętych wsparciem</t>
  </si>
  <si>
    <t>PLRO141</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</si>
  <si>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</si>
  <si>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Liczba wspartych instytucji paramuzealnych</t>
  </si>
  <si>
    <t xml:space="preserve"> PLRO142</t>
  </si>
  <si>
    <t xml:space="preserve">Liczba instytucji paramuzealnych objętych wsparciem w ramach projektów.    Instytucja paramuzealna - niebędąca muzeum jednostka organizacyjna, nienastawiona na osiąganie zysku, której celem jest trwała ochrona dóbr kultury, nauki i techniki oraz przyrody, którą uznaje się za posiadającą charakter muzealny.    Zgodnie z rekomendowaną przez UNESCO klasyfikacją Międzynarodowej Rady ds. Muzeów instytucją paramuzealną może być: ogród zoologiczny (wszystkie jego formy takie, jak akwaria, terraria itp.), ogród botaniczny, rezerwat przyrody, pomnik historii (zabytek) lub inna jednostka - m.in. planetarium, miasteczko czy centrum nauki i techniki, a także nie będąca muzeum ekspozycja stała ukazująca osiągnięcia, odkrycia i ciekawostki z dziedziny historii, archeologii, kultury, przyrody, techniki itp. (definicja GUS). </t>
  </si>
  <si>
    <r>
      <t>Liczba zrealizowanych wydarzeń kulturalnych</t>
    </r>
    <r>
      <rPr>
        <sz val="8"/>
        <color theme="1"/>
        <rFont val="Calibri"/>
        <family val="2"/>
        <charset val="238"/>
        <scheme val="minor"/>
      </rPr>
      <t>  </t>
    </r>
  </si>
  <si>
    <r>
      <t>PLR</t>
    </r>
    <r>
      <rPr>
        <b/>
        <sz val="8"/>
        <color theme="1"/>
        <rFont val="Arial"/>
        <family val="2"/>
        <charset val="238"/>
      </rPr>
      <t>O</t>
    </r>
    <r>
      <rPr>
        <sz val="8"/>
        <color theme="1"/>
        <rFont val="Arial"/>
        <family val="2"/>
        <charset val="238"/>
      </rPr>
      <t>196</t>
    </r>
  </si>
  <si>
    <t>Liczba wydarzeń (imprezy kulturalne, artystyczne, interdyscyplinarne, wystawy, etc.), które zostały zorganizowane przez instytucje otrzymujące wsparcie w trakcie realizacji projeku.   Wskaźnik obejmuje także wydarzenia zorganizowane on-line.</t>
  </si>
  <si>
    <t>Liczba utworzonych punktów informacji turystycznej i infokiosków zapewniających obsługę w min. 2 językach obcych</t>
  </si>
  <si>
    <t>PLRO143</t>
  </si>
  <si>
    <t>Liczba punktów informacji turystycznej i infokiosków, które oferują obsługę w co najmniej dwóch językach obcych, utworzonych w ramach realizacji projektu.</t>
  </si>
  <si>
    <t>Liczba wspartych obiektów w miejscach dziedzictwa naturalnego</t>
  </si>
  <si>
    <t>PLRO144</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</si>
  <si>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</si>
  <si>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5.1, 5.2</t>
  </si>
  <si>
    <t>Liczba nowych inwestorów</t>
  </si>
  <si>
    <t>PLRO163</t>
  </si>
  <si>
    <t>Liczba nowych inwestorów, którzy rozpoczęli działalność w wyniku uzyskanego wsparcia</t>
  </si>
  <si>
    <t>5</t>
  </si>
  <si>
    <t>PT</t>
  </si>
  <si>
    <t>Liczba zakupionych komputerów</t>
  </si>
  <si>
    <t>PLRO192</t>
  </si>
  <si>
    <t>Do wartości wskaźnika wliczane są zakupione komputery stacjonarne (także All-in-One) oraz laptopy, które zostały sfinansowane ze środków pomocy technicznej.</t>
  </si>
  <si>
    <t>Liczba użytkowników CST</t>
  </si>
  <si>
    <t>PLRO193</t>
  </si>
  <si>
    <t>Obliczając wartość wskaźnika należy zsumować liczbę wszystkich użytkowników posiadających uprawnienia do Centralnego Systemu Teleinformatycznego finansowanego ze środków programu Pomoc Techniczna dla Funduszy Europejskich, niezależnie od poziomu tych uprawnień.</t>
  </si>
  <si>
    <t>Liczba doposażonych obiektów „parkuj i jedź"</t>
  </si>
  <si>
    <t>PLRO195</t>
  </si>
  <si>
    <t xml:space="preserve">Wskaźnik obejmuje liczbę wspartych publicznych systemów wypożyczania samochodów w oparciu o systemy bezemisyjne. Przez system bezemisyjne rozumie się wypożyczalnię samochodów bezemisyjnych </t>
  </si>
  <si>
    <t>Długość śródlądowych dróg wodnych objętych systemem RIS [km]</t>
  </si>
  <si>
    <t>PLRO197</t>
  </si>
  <si>
    <t>Wskaźnik określi długość (w kilometrach) śródlądowych dróg wodnych objętych systemem RIS.</t>
  </si>
  <si>
    <t xml:space="preserve">km </t>
  </si>
  <si>
    <t>3</t>
  </si>
  <si>
    <t>3.2.</t>
  </si>
  <si>
    <t>Liczba przeszkolonych osób działających w sektorze kultury [osoby]</t>
  </si>
  <si>
    <t>PLRO198</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</si>
  <si>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</si>
  <si>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4.6.</t>
  </si>
  <si>
    <t>1/ 2 / 3 / 4 / 5 / 6</t>
  </si>
  <si>
    <t>Liczba projektów, w których sfinansowano koszty racjonalnych usprawnień dla osób z niepełnosprawnościami (EFRR/FS/FST)</t>
  </si>
  <si>
    <r>
      <t xml:space="preserve">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t>
    </r>
    <r>
      <rPr>
        <sz val="11"/>
        <color theme="1"/>
        <rFont val="Calibri"/>
        <family val="2"/>
        <charset val="238"/>
        <scheme val="minor"/>
      </rPr>
      <t xml:space="preserve"> </t>
    </r>
    <r>
      <rPr>
        <sz val="10"/>
        <color indexed="8"/>
        <rFont val="Arial"/>
        <family val="2"/>
        <charset val="238"/>
      </rPr>
      <t xml:space="preserve">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t>
    </r>
    <r>
      <rPr>
        <sz val="11"/>
        <color theme="1"/>
        <rFont val="Calibri"/>
        <family val="2"/>
        <charset val="238"/>
        <scheme val="minor"/>
      </rPr>
      <t xml:space="preserve"> </t>
    </r>
    <r>
      <rPr>
        <sz val="10"/>
        <color indexed="8"/>
        <rFont val="Arial"/>
        <family val="2"/>
        <charset val="238"/>
      </rPr>
      <t>Wytyczne w zakresie realizacji zasad równościowych  w ramach funduszy unijnych na lata 2021-2027.</t>
    </r>
  </si>
  <si>
    <t>PLRO199</t>
  </si>
  <si>
    <t xml:space="preserve">2 / 4 / 5 </t>
  </si>
  <si>
    <t>Typ wskaźnika
KE</t>
  </si>
  <si>
    <t>Typ wskaźnika
PL</t>
  </si>
  <si>
    <t>Rodzaj 
REZULTAT</t>
  </si>
  <si>
    <t>Rodzaj 
PRODUKT</t>
  </si>
  <si>
    <t>Wsk. agregujący</t>
  </si>
  <si>
    <t>X</t>
  </si>
  <si>
    <t>1a</t>
  </si>
  <si>
    <t>1b</t>
  </si>
  <si>
    <t>1c</t>
  </si>
  <si>
    <t>1d</t>
  </si>
  <si>
    <t>88a</t>
  </si>
  <si>
    <t>88b</t>
  </si>
  <si>
    <t>185b</t>
  </si>
  <si>
    <t>Długość przebudowanych lub zmodernizowanych linii metra</t>
  </si>
  <si>
    <t>250a</t>
  </si>
  <si>
    <t>268a</t>
  </si>
  <si>
    <t>268b</t>
  </si>
  <si>
    <t>PLRO200</t>
  </si>
  <si>
    <t xml:space="preserve">Wskaźnik mierzy długość przebudowanych lub zmodernizowanych linii metra w ramach realizacji projektu.    Długość linii należy mierzyć jako długość przebudowanego lub zmodernizowanego toru.   </t>
  </si>
  <si>
    <t xml:space="preserve">nowy trzeba dopisać </t>
  </si>
  <si>
    <t>w CST jednostka przedsiębiorstwa - lepiej szt</t>
  </si>
  <si>
    <t xml:space="preserve">PLRO </t>
  </si>
  <si>
    <t>ma na LWK kod PLRO192 dopisać</t>
  </si>
  <si>
    <t>w CST jest tylko 1.2 - trzeba dopisać 1.1</t>
  </si>
  <si>
    <t>W CST inne jednostki niż MW</t>
  </si>
  <si>
    <t>W CST m3</t>
  </si>
  <si>
    <t>W CST m4</t>
  </si>
  <si>
    <t>Liczba objektów dostosowanych do potrzeb osób z niepełnosprawnościami  (EFRR)</t>
  </si>
  <si>
    <t>W CST jest 4.5 - zamiast tego ma być 4.6</t>
  </si>
  <si>
    <t>W CST jest 1.3</t>
  </si>
  <si>
    <t>w CST brak - powinno być 3.3.</t>
  </si>
  <si>
    <t>OK</t>
  </si>
  <si>
    <t>ok</t>
  </si>
  <si>
    <t>zmienione w liście lwk</t>
  </si>
  <si>
    <t>1. Liczba wspartych podmiotów wykonujących działalność leczniczą, w tym:</t>
  </si>
  <si>
    <t>a. Liczba wspartych podmiotów wykonujących działalność leczniczą w rodzaju podstawowa opieka zdrowotna (POZ)</t>
  </si>
  <si>
    <t>b. Liczba wspartych podmiotów leczniczych udzielających świadczeń w zakresie ambulatoryjnej opieki specjalistycznej (AOS)</t>
  </si>
  <si>
    <t>c. Liczba wspartych podmiotów leczniczych udzielających świadczeń w zakresie psychiatrii na I i II poziomie referencyjnym</t>
  </si>
  <si>
    <t>2. Liczba wspartych podmiotów działających w ramach systemu Państwowego Ratownictwa Medycznego</t>
  </si>
  <si>
    <t>Liczba wspartych podmiotów wykonujących działalność leczniczą</t>
  </si>
  <si>
    <r>
      <t xml:space="preserve">Wskaźnik mierzy sumę wskaźników PLRO133a, PLRO133b, PLRO133c, PLRO133d, tj. liczbę podmiotów leczniczych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t>
    </r>
    <r>
      <rPr>
        <b/>
        <sz val="9"/>
        <color theme="1"/>
        <rFont val="Calibri"/>
        <family val="2"/>
        <charset val="238"/>
        <scheme val="minor"/>
      </rPr>
      <t>Wskaźnik nie obejmuje podmiotów leczniczych działających w systemie ratownictwa medycznego.</t>
    </r>
  </si>
  <si>
    <r>
      <t xml:space="preserve">Mając na uwadze propozycje KE co do wskaźników w FEnIKS i PR proponujemy, aby wszystkie 3 proponowane przez KE wskaźniki uwzględnić poprzez przeformułowanie wskaźnika kluczowego </t>
    </r>
    <r>
      <rPr>
        <i/>
        <sz val="9"/>
        <color theme="1"/>
        <rFont val="Calibri"/>
        <family val="2"/>
        <charset val="238"/>
        <scheme val="minor"/>
      </rPr>
      <t>Liczba wspartych podmiotów leczniczych</t>
    </r>
    <r>
      <rPr>
        <sz val="9"/>
        <color theme="1"/>
        <rFont val="Calibri"/>
        <family val="2"/>
        <charset val="238"/>
        <scheme val="minor"/>
      </rPr>
      <t xml:space="preserve"> i podział tego wskaźnika na 4 elementy:- wsparte POZ- wsparte AOS- wsparte podmioty w psychiatrii w zakresie I i II poziomu referencyjnego - wsparte podmioty udzielające świadczeń w innych zakresach w pkt a)-c).Powyższe podejście wydaje się najlepsze w kontekście już poczynionych ustaleń i prac nad wskaźnikami, będzie obejmować priorytety KE, tj. POZ, AOS, niższe poziomy w opiece psychiatrycznej, a ew. inne wynegocjowane zakresy jak w przypadku FEnIKS wsparcie realokacji oddziałów psychiatrycznych, byłyby wyliczone w pkt d).Wskaźnik produktu wydaje się adekwatny zarówno dla działań proponowanych w FEnIKS jak i w ramach PR. </t>
    </r>
  </si>
  <si>
    <t>Liczba wspartych podmiotów wykonujących działalność leczniczą w rodzaju podstawowa opieka zdrowotna  (POZ)</t>
  </si>
  <si>
    <t>PLRO133a</t>
  </si>
  <si>
    <r>
      <t xml:space="preserve">Wskaźnik mierzy liczbę podmiotów leczniczych udzielających świadczeń </t>
    </r>
    <r>
      <rPr>
        <b/>
        <sz val="9"/>
        <color theme="1"/>
        <rFont val="Calibri"/>
        <family val="2"/>
        <charset val="238"/>
        <scheme val="minor"/>
      </rPr>
      <t>w zakresie podstawowej opieki zdrowotnej</t>
    </r>
    <r>
      <rPr>
        <sz val="9"/>
        <color theme="1"/>
        <rFont val="Calibri"/>
        <family val="2"/>
        <charset val="238"/>
        <scheme val="minor"/>
      </rPr>
      <t xml:space="preserve"> objętych robotami budowlanymi</t>
    </r>
    <r>
      <rPr>
        <vertAlign val="superscript"/>
        <sz val="9"/>
        <color theme="1"/>
        <rFont val="Calibri"/>
        <family val="2"/>
        <charset val="238"/>
        <scheme val="minor"/>
      </rPr>
      <t>[1]</t>
    </r>
    <r>
      <rPr>
        <sz val="9"/>
        <color theme="1"/>
        <rFont val="Calibri"/>
        <family val="2"/>
        <charset val="238"/>
        <scheme val="minor"/>
      </rPr>
      <t xml:space="preserve">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t>
    </r>
    <r>
      <rPr>
        <vertAlign val="superscript"/>
        <sz val="9"/>
        <color theme="1"/>
        <rFont val="Calibri"/>
        <family val="2"/>
        <charset val="238"/>
        <scheme val="minor"/>
      </rPr>
      <t>[2]</t>
    </r>
    <r>
      <rPr>
        <sz val="9"/>
        <color theme="1"/>
        <rFont val="Calibri"/>
        <family val="2"/>
        <charset val="238"/>
        <scheme val="minor"/>
      </rPr>
      <t>;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r>
  </si>
  <si>
    <t>Liczba wspartych podmiotów leczniczych udzielających świadczeń w zakresie ambulatoryjnej opieki specjalistycznej (AOS)</t>
  </si>
  <si>
    <t>PLRO133b</t>
  </si>
  <si>
    <t xml:space="preserve">Liczba wspartych podmiotów leczniczych udzielających świadczeń w zakresie psychiatrii na I i II poziomie referencyjnym </t>
  </si>
  <si>
    <t>PLRO133c</t>
  </si>
  <si>
    <r>
      <t xml:space="preserve">Wskaźnik mierzy liczbę podmiotów leczniczych udzielających świadczeń </t>
    </r>
    <r>
      <rPr>
        <b/>
        <sz val="9"/>
        <color theme="1"/>
        <rFont val="Calibri"/>
        <family val="2"/>
        <charset val="238"/>
        <scheme val="minor"/>
      </rPr>
      <t>w zakresie psychiatrii na I i II poziomie referencyjnym opieki</t>
    </r>
    <r>
      <rPr>
        <sz val="9"/>
        <color theme="1"/>
        <rFont val="Calibri"/>
        <family val="2"/>
        <charset val="238"/>
        <scheme val="minor"/>
      </rPr>
      <t xml:space="preserve">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r>
  </si>
  <si>
    <t>Liczba wspartych podmiotów leczniczych udzielających świadczeń w zakresie innym niż POZ, AOS, psychiatrii na I i II poziomie referencyjnym</t>
  </si>
  <si>
    <t>PLRO133d</t>
  </si>
  <si>
    <r>
      <t xml:space="preserve">Wskaźnik mierzy liczbę podmiotów leczniczych udzielających świadczeń </t>
    </r>
    <r>
      <rPr>
        <b/>
        <sz val="9"/>
        <color theme="1"/>
        <rFont val="Calibri"/>
        <family val="2"/>
        <charset val="238"/>
        <scheme val="minor"/>
      </rPr>
      <t>w zakresie innym niż POZ, AOS, psychiatrii na I i II poziomie referencyjnym opieki</t>
    </r>
    <r>
      <rPr>
        <sz val="9"/>
        <color theme="1"/>
        <rFont val="Calibri"/>
        <family val="2"/>
        <charset val="238"/>
        <scheme val="minor"/>
      </rPr>
      <t xml:space="preserve">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r>
  </si>
  <si>
    <t>[1] Nie dotyczy FEnIKS</t>
  </si>
  <si>
    <t>[2] Nie dotyczy FEnIKS</t>
  </si>
  <si>
    <r>
      <t xml:space="preserve">Wskaźnik mierzy liczbę podmiotów leczniczych udzielających świadczeń </t>
    </r>
    <r>
      <rPr>
        <b/>
        <sz val="9"/>
        <color theme="1"/>
        <rFont val="Calibri"/>
        <family val="2"/>
        <charset val="238"/>
        <scheme val="minor"/>
      </rPr>
      <t>w zakresie ambulatoryjnej opieki specjalistycznej</t>
    </r>
    <r>
      <rPr>
        <sz val="9"/>
        <color theme="1"/>
        <rFont val="Calibri"/>
        <family val="2"/>
        <charset val="238"/>
        <scheme val="minor"/>
      </rPr>
      <t xml:space="preserve">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t>
    </r>
  </si>
  <si>
    <t>PLRO201</t>
  </si>
  <si>
    <t>PLRO202</t>
  </si>
  <si>
    <t>PLRO203</t>
  </si>
  <si>
    <t>PLRO204</t>
  </si>
  <si>
    <t>FENGO-001</t>
  </si>
  <si>
    <t>FENGR-001</t>
  </si>
  <si>
    <t>Typ wskaźnika
PROGRAMOWE</t>
  </si>
  <si>
    <t>1.1 / 1.3</t>
  </si>
  <si>
    <t>FENGR-002</t>
  </si>
  <si>
    <t>FENGR-003</t>
  </si>
  <si>
    <t>FENGR-004</t>
  </si>
  <si>
    <t>FENGR-005</t>
  </si>
  <si>
    <t>FENGR-006</t>
  </si>
  <si>
    <t>1.1 / 1.2 / 1.3</t>
  </si>
  <si>
    <t xml:space="preserve">Przedsiębiorstwa wprowadzające innowacje produktowe lub procesowe </t>
  </si>
  <si>
    <t>Przedsiębiorstwa wprowadzające innowacje produktowe</t>
  </si>
  <si>
    <t>Przedsiębiorstwa wprowadzające innowacje procesowe</t>
  </si>
  <si>
    <t>Liczba przedsiębiorstw (w tym dużych)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</si>
  <si>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Liczba przedsiębiorstw (w tym dużych) wprowadzających innowacje procesowe w przedsiębiorstwie w wyniku realizacji projektu. Innowacja procesowa to wdrożenie nowego lub znacząco ulepszonego procesu produkcyjnego, metody dystrybucji lub działalności wspierającej.</t>
  </si>
  <si>
    <t>Liczba wspartych Centrów Transferu Technologii</t>
  </si>
  <si>
    <t xml:space="preserve">Przychody ze sprzedaży poza terytorium RP produktów będących przedmiotem projektu </t>
  </si>
  <si>
    <t>Przedsiębiorstwa inwestujące w umiejętności w zakresie inteligentnej specjalizacji, transformacji przemysłowej i przedsiębiorczości</t>
  </si>
  <si>
    <t>FENGO-002</t>
  </si>
  <si>
    <t>PLN</t>
  </si>
  <si>
    <t xml:space="preserve">Liczba  przedsiębiorstw (w tym dużych) wprowadzających innowacje produktowe lub procesowe dzięki udzielonemu wsparciu. Wskaźnik obejmuje również duże 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t>
  </si>
  <si>
    <t>FENGO-003</t>
  </si>
  <si>
    <t>Liczba przedsiębiorstw wspartych w zakresie wdrożenia wyników prac B+R, zarówno własnych (prowadzonych przez przedsiębiorcę lub na jego zlecenie), jak i zakupionych (dostępnych na rynku).</t>
  </si>
  <si>
    <t>Liczba przedsiębiorstw wspartych w zakresie wdrożenia wyników prac B+R</t>
  </si>
  <si>
    <t>Przychód z wdrożonych wyników prac B+R</t>
  </si>
  <si>
    <t xml:space="preserve">Liczba kontraktów handlowych zagranicznych podpisanych przez przedsiębiorstwa wsparte w zakresie internacjonalizacji </t>
  </si>
  <si>
    <t>Wartość docelowa wskaźnika stanowi liczbę kontraktów lub transakcji handlowych planowanych do podpisania lub zrealizowania z zagranicznymi kontrahentami w wyniku realizacji zaplanowanych w projekcie działań. Rokiem osiągnięcia wartości docelowej powinien być kolejny rok lub dwa lata po zakończeniu realizacji projektu.</t>
  </si>
  <si>
    <t>1 / 2</t>
  </si>
  <si>
    <t>1.1 / 2.3</t>
  </si>
  <si>
    <t>Przychód z wdrożonych wyników prac B+R - przychód powstały dzięki wdrożeniu wyników prac B+R np.: w rezultacie sprzedaży praw (autorskich praw majątkowych lub praw własności przemysłowej) do wyników prac B+R lub udzielenia licencji na ich użytkowanie przez inne podmioty, czy przychód ze sprzedaży nowych/ulepszonych produktów/usług powstałych w efekcie wdrożenia wyników prac B+R. Wartość wskaźnika liczona sumarycznie za wszystkie lata realizacji projektu do końca okresu trwałości projektu.</t>
  </si>
  <si>
    <t>Liczba przedsiębiorstw (w tym dużych) otrzymujących wsparcie w celu inwestowania w umiejętności w zakresie inteligentnej specjalizacji, transformacji przemysłowej i przedsiębiorczości. Rozwój umiejętności w zakresie inteligentnej specjalizacji, transformacji przemysłowej i przedsiębiorczości można osiągnąć na przykład poprzez programy przygotowania zawodowego, ustrukturyzowane umowy dotyczące szkolenia zawodowego i doświadczenia z dostawcami, klientami i konsultantami, ustawiczne kształcenie i szkolenie zawodowe oraz szkolenie formalne.</t>
  </si>
  <si>
    <t xml:space="preserve">Wskaźnik obejmuje liczbę unikalnych wspartych w ramach projektu Centrów Transferu Technologii i Spółek Celowych należących do organizacji badawczych w zakresie rozwoju usług i kompetencji. </t>
  </si>
  <si>
    <t>Wartość przychodów ze sprzedaży poza terytorium Rzeczypospolitej Polskiej produktów/wyrobów/usług w ramach realizowanego projektu. Rokiem osiągnięcia wartości docelowej powinien być kolejny rok lub dwa lata po zakończeniu realizacji projektu.</t>
  </si>
  <si>
    <t>Uzasadnienie zmiany</t>
  </si>
  <si>
    <t>Wskaźnikjest tożsamy ze wskaźnikiem horyzontalnym z numerem WLWK-PLRR081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</si>
</sst>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sz val="8"/>
      <color theme="1"/>
      <name val="Arial"/>
      <family val="2"/>
      <charset val="238"/>
    </font>
    <font>
      <sz val="10"/>
      <color theme="1"/>
      <name val="Calibri"/>
      <family val="2"/>
      <charset val="238"/>
      <scheme val="minor"/>
    </font>
    <font>
      <vertAlign val="superscript"/>
      <sz val="8"/>
      <color theme="1"/>
      <name val="Arial"/>
      <family val="2"/>
      <charset val="238"/>
    </font>
    <font>
      <sz val="8"/>
      <color theme="1"/>
      <name val="Calibri"/>
      <family val="2"/>
      <charset val="238"/>
      <scheme val="minor"/>
    </font>
    <font>
      <b/>
      <sz val="8"/>
      <color theme="1"/>
      <name val="Arial"/>
      <family val="2"/>
      <charset val="238"/>
    </font>
    <font>
      <b/>
      <sz val="9"/>
      <color indexed="81"/>
      <name val="Tahoma"/>
      <family val="2"/>
      <charset val="238"/>
    </font>
    <font>
      <sz val="9"/>
      <color indexed="81"/>
      <name val="Tahoma"/>
      <family val="2"/>
      <charset val="238"/>
    </font>
    <font>
      <sz val="10"/>
      <color indexed="8"/>
      <name val="Arial"/>
      <family val="2"/>
      <charset val="238"/>
    </font>
    <font>
      <sz val="8"/>
      <name val="Calibri"/>
      <family val="2"/>
      <charset val="238"/>
      <scheme val="minor"/>
    </font>
    <font>
      <sz val="11"/>
      <color rgb="FF000000"/>
      <name val="Calibri"/>
      <family val="2"/>
      <charset val="238"/>
      <scheme val="minor"/>
    </font>
    <font>
      <sz val="11"/>
      <color rgb="FF000000"/>
      <name val="Calibri"/>
      <family val="2"/>
      <charset val="238"/>
    </font>
    <font>
      <sz val="9"/>
      <color theme="1"/>
      <name val="Calibri"/>
      <family val="2"/>
      <charset val="238"/>
      <scheme val="minor"/>
    </font>
    <font>
      <b/>
      <sz val="9"/>
      <color theme="1"/>
      <name val="Calibri"/>
      <family val="2"/>
      <charset val="238"/>
      <scheme val="minor"/>
    </font>
    <font>
      <i/>
      <sz val="9"/>
      <color theme="1"/>
      <name val="Calibri"/>
      <family val="2"/>
      <charset val="238"/>
      <scheme val="minor"/>
    </font>
    <font>
      <vertAlign val="superscript"/>
      <sz val="9"/>
      <color theme="1"/>
      <name val="Calibri"/>
      <family val="2"/>
      <charset val="238"/>
      <scheme val="minor"/>
    </font>
    <font>
      <u/>
      <sz val="11"/>
      <color theme="10"/>
      <name val="Calibri"/>
      <family val="2"/>
      <charset val="238"/>
      <scheme val="minor"/>
    </font>
    <font>
      <sz val="11"/>
      <name val="Calibri"/>
      <family val="2"/>
      <charset val="238"/>
      <scheme val="minor"/>
    </font>
    <font>
      <strike/>
      <sz val="11"/>
      <color theme="1"/>
      <name val="Calibri"/>
      <family val="2"/>
      <charset val="238"/>
      <scheme val="minor"/>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71">
    <xf numFmtId="0" fontId="0" fillId="0" borderId="0" xfId="0"/>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2" fillId="3" borderId="1" xfId="0" applyFont="1" applyFill="1" applyBorder="1" applyAlignment="1">
      <alignment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0" xfId="0" applyFill="1"/>
    <xf numFmtId="0" fontId="0" fillId="3" borderId="0" xfId="0" applyFill="1" applyAlignment="1">
      <alignment horizontal="center"/>
    </xf>
    <xf numFmtId="49" fontId="0" fillId="3" borderId="0" xfId="0" applyNumberFormat="1" applyFill="1"/>
    <xf numFmtId="0" fontId="1" fillId="2"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0" xfId="0" applyFont="1" applyFill="1" applyAlignment="1">
      <alignment horizontal="center" vertical="center"/>
    </xf>
    <xf numFmtId="0" fontId="0" fillId="3" borderId="1" xfId="0" applyFill="1" applyBorder="1" applyAlignment="1">
      <alignment horizontal="center"/>
    </xf>
    <xf numFmtId="0" fontId="1" fillId="3" borderId="1" xfId="0" applyFont="1" applyFill="1" applyBorder="1" applyAlignment="1">
      <alignment horizontal="center"/>
    </xf>
    <xf numFmtId="0" fontId="6" fillId="3" borderId="1"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2" borderId="3"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4" borderId="1" xfId="0" applyFont="1" applyFill="1" applyBorder="1" applyAlignment="1">
      <alignment horizont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0" xfId="0" applyFill="1"/>
    <xf numFmtId="0" fontId="0" fillId="4" borderId="1" xfId="0" applyFont="1" applyFill="1" applyBorder="1" applyAlignment="1">
      <alignment horizontal="center"/>
    </xf>
    <xf numFmtId="0" fontId="2" fillId="4" borderId="1" xfId="0" applyFont="1" applyFill="1" applyBorder="1" applyAlignment="1">
      <alignment vertical="center" wrapText="1"/>
    </xf>
    <xf numFmtId="49" fontId="2" fillId="4"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2" xfId="0" applyFont="1" applyFill="1" applyBorder="1" applyAlignment="1">
      <alignment horizontal="center" vertical="center" wrapText="1"/>
    </xf>
    <xf numFmtId="0" fontId="5" fillId="4" borderId="0" xfId="0" applyFont="1" applyFill="1"/>
    <xf numFmtId="0" fontId="2" fillId="4" borderId="1" xfId="0" applyFont="1" applyFill="1" applyBorder="1" applyAlignment="1">
      <alignment horizontal="center" wrapText="1"/>
    </xf>
    <xf numFmtId="0" fontId="2" fillId="4" borderId="1" xfId="0" applyFont="1" applyFill="1" applyBorder="1" applyAlignment="1">
      <alignment horizontal="left" vertical="top" wrapText="1"/>
    </xf>
    <xf numFmtId="0" fontId="0" fillId="4" borderId="1" xfId="0" applyFill="1" applyBorder="1" applyAlignment="1">
      <alignment horizontal="center"/>
    </xf>
    <xf numFmtId="0" fontId="0" fillId="4" borderId="1" xfId="0" applyFill="1" applyBorder="1"/>
    <xf numFmtId="0" fontId="12" fillId="0" borderId="0" xfId="0" applyFont="1" applyAlignment="1">
      <alignment horizontal="left" vertical="center" wrapText="1" indent="1"/>
    </xf>
    <xf numFmtId="0" fontId="11" fillId="0" borderId="0" xfId="0" applyFont="1" applyAlignment="1">
      <alignment vertical="center" wrapText="1"/>
    </xf>
    <xf numFmtId="0" fontId="13" fillId="0" borderId="5" xfId="0" applyFont="1" applyBorder="1" applyAlignment="1">
      <alignment vertical="center" wrapText="1"/>
    </xf>
    <xf numFmtId="0" fontId="0" fillId="0" borderId="5" xfId="0" applyBorder="1" applyAlignment="1">
      <alignment vertical="top" wrapText="1"/>
    </xf>
    <xf numFmtId="16" fontId="13" fillId="0" borderId="5" xfId="0" applyNumberFormat="1" applyFont="1" applyBorder="1" applyAlignment="1">
      <alignment vertical="center" wrapText="1"/>
    </xf>
    <xf numFmtId="0" fontId="13" fillId="0" borderId="0" xfId="0" applyFont="1" applyAlignment="1">
      <alignment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7" fillId="0" borderId="0" xfId="1" applyAlignment="1">
      <alignment vertical="center"/>
    </xf>
    <xf numFmtId="0" fontId="3" fillId="0" borderId="0" xfId="0" applyFont="1" applyAlignment="1">
      <alignment vertical="center"/>
    </xf>
    <xf numFmtId="0" fontId="13" fillId="0" borderId="1" xfId="0" applyFont="1" applyBorder="1" applyAlignment="1">
      <alignment vertical="center" wrapText="1"/>
    </xf>
    <xf numFmtId="0" fontId="0"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49" fontId="0" fillId="3" borderId="1" xfId="0" applyNumberFormat="1" applyFill="1" applyBorder="1" applyAlignment="1">
      <alignment horizontal="center" vertical="center"/>
    </xf>
    <xf numFmtId="0" fontId="0" fillId="3" borderId="1" xfId="0" applyFill="1" applyBorder="1" applyAlignment="1">
      <alignment wrapText="1"/>
    </xf>
    <xf numFmtId="0" fontId="0" fillId="3" borderId="1" xfId="0" applyFont="1" applyFill="1" applyBorder="1" applyAlignment="1">
      <alignment horizontal="center" vertical="center" wrapText="1"/>
    </xf>
    <xf numFmtId="49" fontId="0" fillId="3" borderId="1" xfId="0" applyNumberFormat="1" applyFont="1" applyFill="1" applyBorder="1" applyAlignment="1">
      <alignment horizontal="center" vertical="center"/>
    </xf>
    <xf numFmtId="0" fontId="0" fillId="3" borderId="1" xfId="0" applyFont="1" applyFill="1" applyBorder="1" applyAlignment="1">
      <alignment horizontal="left" vertical="center"/>
    </xf>
    <xf numFmtId="0" fontId="0" fillId="3" borderId="1" xfId="0" applyFont="1" applyFill="1" applyBorder="1" applyAlignment="1">
      <alignment horizontal="left" vertical="center" wrapText="1"/>
    </xf>
    <xf numFmtId="0" fontId="0" fillId="3" borderId="0" xfId="0" applyFill="1" applyAlignment="1">
      <alignment horizontal="left" vertical="center" wrapText="1"/>
    </xf>
    <xf numFmtId="0" fontId="0" fillId="3" borderId="3" xfId="0" applyFont="1" applyFill="1" applyBorder="1" applyAlignment="1">
      <alignment horizontal="center" vertical="center"/>
    </xf>
    <xf numFmtId="0" fontId="0" fillId="3" borderId="3" xfId="0" applyFont="1" applyFill="1" applyBorder="1" applyAlignment="1">
      <alignment horizontal="left" vertical="center" wrapText="1"/>
    </xf>
    <xf numFmtId="0" fontId="0" fillId="3" borderId="3" xfId="0" applyFont="1" applyFill="1" applyBorder="1" applyAlignment="1">
      <alignment horizontal="center" vertical="center" wrapText="1"/>
    </xf>
    <xf numFmtId="49" fontId="0" fillId="3" borderId="3" xfId="0" applyNumberFormat="1" applyFont="1"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wrapText="1"/>
    </xf>
    <xf numFmtId="0" fontId="18" fillId="3"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19" fillId="3" borderId="1" xfId="0" applyFont="1" applyFill="1" applyBorder="1" applyAlignment="1">
      <alignment horizontal="left" vertical="center" wrapText="1"/>
    </xf>
    <xf numFmtId="49" fontId="19" fillId="3" borderId="1" xfId="0" applyNumberFormat="1" applyFont="1" applyFill="1" applyBorder="1" applyAlignment="1">
      <alignment horizontal="center" vertical="center"/>
    </xf>
    <xf numFmtId="0" fontId="1" fillId="2" borderId="8" xfId="0" applyFont="1" applyFill="1" applyBorder="1" applyAlignment="1">
      <alignment horizontal="center" vertical="center" wrapText="1"/>
    </xf>
    <xf numFmtId="0" fontId="0" fillId="0" borderId="1" xfId="0" applyBorder="1"/>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zoomScale="110" zoomScaleNormal="110" workbookViewId="0">
      <pane xSplit="1" ySplit="1" topLeftCell="C2" activePane="bottomRight" state="frozen"/>
      <selection pane="topRight" activeCell="B1" sqref="B1"/>
      <selection pane="bottomLeft" activeCell="A2" sqref="A2"/>
      <selection pane="bottomRight" activeCell="L3" sqref="L3"/>
    </sheetView>
  </sheetViews>
  <sheetFormatPr defaultRowHeight="14.5" x14ac:dyDescent="0.35"/>
  <cols>
    <col min="1" max="1" width="7" style="11" customWidth="1"/>
    <col min="2" max="2" width="53.6328125" style="6" customWidth="1"/>
    <col min="3" max="3" width="17.6328125" style="6" customWidth="1"/>
    <col min="4" max="4" width="63.6328125" style="6" customWidth="1"/>
    <col min="5" max="5" width="6.90625" style="7" customWidth="1"/>
    <col min="6" max="6" width="15.36328125" style="7" customWidth="1"/>
    <col min="7" max="7" width="11.54296875" style="7" customWidth="1"/>
    <col min="8" max="8" width="12.36328125" style="7" customWidth="1"/>
    <col min="9" max="9" width="8" style="7" customWidth="1"/>
    <col min="10" max="11" width="12.36328125" style="7" customWidth="1"/>
    <col min="12" max="12" width="16" style="8" customWidth="1"/>
    <col min="13" max="13" width="28.90625" style="6" customWidth="1"/>
    <col min="14" max="14" width="23.54296875" customWidth="1"/>
  </cols>
  <sheetData>
    <row r="1" spans="1:14" ht="43.5" x14ac:dyDescent="0.35">
      <c r="A1" s="1" t="s">
        <v>0</v>
      </c>
      <c r="B1" s="1" t="s">
        <v>1</v>
      </c>
      <c r="C1" s="1" t="s">
        <v>2</v>
      </c>
      <c r="D1" s="1" t="s">
        <v>3</v>
      </c>
      <c r="E1" s="9" t="s">
        <v>4</v>
      </c>
      <c r="F1" s="9" t="s">
        <v>208</v>
      </c>
      <c r="G1" s="9" t="s">
        <v>147</v>
      </c>
      <c r="H1" s="9" t="s">
        <v>146</v>
      </c>
      <c r="I1" s="9" t="s">
        <v>149</v>
      </c>
      <c r="J1" s="9" t="s">
        <v>148</v>
      </c>
      <c r="K1" s="9" t="s">
        <v>150</v>
      </c>
      <c r="L1" s="2" t="s">
        <v>5</v>
      </c>
      <c r="M1" s="1" t="s">
        <v>6</v>
      </c>
      <c r="N1" s="69" t="s">
        <v>239</v>
      </c>
    </row>
    <row r="2" spans="1:14" ht="53.25" customHeight="1" x14ac:dyDescent="0.35">
      <c r="A2" s="47">
        <v>1</v>
      </c>
      <c r="B2" s="54" t="s">
        <v>221</v>
      </c>
      <c r="C2" s="47" t="s">
        <v>206</v>
      </c>
      <c r="D2" s="65" t="s">
        <v>237</v>
      </c>
      <c r="E2" s="47" t="s">
        <v>10</v>
      </c>
      <c r="F2" s="52" t="s">
        <v>151</v>
      </c>
      <c r="G2" s="52"/>
      <c r="H2" s="52"/>
      <c r="I2" s="52" t="s">
        <v>151</v>
      </c>
      <c r="J2" s="52"/>
      <c r="K2" s="52"/>
      <c r="L2" s="53" t="s">
        <v>28</v>
      </c>
      <c r="M2" s="47" t="s">
        <v>27</v>
      </c>
    </row>
    <row r="3" spans="1:14" ht="161.25" customHeight="1" x14ac:dyDescent="0.35">
      <c r="A3" s="47">
        <v>2</v>
      </c>
      <c r="B3" s="56" t="s">
        <v>223</v>
      </c>
      <c r="C3" s="57" t="s">
        <v>224</v>
      </c>
      <c r="D3" s="58" t="s">
        <v>236</v>
      </c>
      <c r="E3" s="57" t="s">
        <v>10</v>
      </c>
      <c r="F3" s="59" t="s">
        <v>151</v>
      </c>
      <c r="G3" s="59"/>
      <c r="H3" s="59"/>
      <c r="I3" s="59" t="s">
        <v>151</v>
      </c>
      <c r="J3" s="59"/>
      <c r="K3" s="59"/>
      <c r="L3" s="60" t="s">
        <v>28</v>
      </c>
      <c r="M3" s="61" t="s">
        <v>215</v>
      </c>
      <c r="N3" s="70"/>
    </row>
    <row r="4" spans="1:14" ht="72" customHeight="1" x14ac:dyDescent="0.35">
      <c r="A4" s="47">
        <v>3</v>
      </c>
      <c r="B4" s="49" t="s">
        <v>229</v>
      </c>
      <c r="C4" s="47" t="s">
        <v>227</v>
      </c>
      <c r="D4" s="55" t="s">
        <v>228</v>
      </c>
      <c r="E4" s="47" t="s">
        <v>10</v>
      </c>
      <c r="F4" s="52" t="s">
        <v>151</v>
      </c>
      <c r="G4" s="52"/>
      <c r="H4" s="52"/>
      <c r="I4" s="52" t="s">
        <v>151</v>
      </c>
      <c r="J4" s="52"/>
      <c r="K4" s="52"/>
      <c r="L4" s="53" t="s">
        <v>28</v>
      </c>
      <c r="M4" s="48" t="s">
        <v>215</v>
      </c>
      <c r="N4" s="70"/>
    </row>
    <row r="5" spans="1:14" ht="80.25" customHeight="1" x14ac:dyDescent="0.35">
      <c r="A5" s="47">
        <v>4</v>
      </c>
      <c r="B5" s="49" t="s">
        <v>222</v>
      </c>
      <c r="C5" s="48" t="s">
        <v>207</v>
      </c>
      <c r="D5" s="65" t="s">
        <v>238</v>
      </c>
      <c r="E5" s="48" t="s">
        <v>225</v>
      </c>
      <c r="F5" s="48" t="s">
        <v>151</v>
      </c>
      <c r="G5" s="48"/>
      <c r="H5" s="48"/>
      <c r="I5" s="48"/>
      <c r="J5" s="48" t="s">
        <v>151</v>
      </c>
      <c r="K5" s="48"/>
      <c r="L5" s="50" t="s">
        <v>28</v>
      </c>
      <c r="M5" s="48" t="s">
        <v>209</v>
      </c>
      <c r="N5" s="70"/>
    </row>
    <row r="6" spans="1:14" ht="93" customHeight="1" x14ac:dyDescent="0.35">
      <c r="A6" s="66">
        <v>5</v>
      </c>
      <c r="B6" s="67" t="s">
        <v>231</v>
      </c>
      <c r="C6" s="66" t="s">
        <v>210</v>
      </c>
      <c r="D6" s="67" t="s">
        <v>232</v>
      </c>
      <c r="E6" s="66" t="s">
        <v>10</v>
      </c>
      <c r="F6" s="66" t="s">
        <v>151</v>
      </c>
      <c r="G6" s="66"/>
      <c r="H6" s="66"/>
      <c r="I6" s="66"/>
      <c r="J6" s="66" t="s">
        <v>151</v>
      </c>
      <c r="K6" s="66"/>
      <c r="L6" s="68" t="s">
        <v>28</v>
      </c>
      <c r="M6" s="66" t="s">
        <v>209</v>
      </c>
      <c r="N6" s="52" t="s">
        <v>240</v>
      </c>
    </row>
    <row r="7" spans="1:14" ht="159.5" x14ac:dyDescent="0.35">
      <c r="A7" s="47">
        <v>6</v>
      </c>
      <c r="B7" s="49" t="s">
        <v>216</v>
      </c>
      <c r="C7" s="48" t="s">
        <v>211</v>
      </c>
      <c r="D7" s="49" t="s">
        <v>226</v>
      </c>
      <c r="E7" s="48" t="s">
        <v>10</v>
      </c>
      <c r="F7" s="48" t="s">
        <v>151</v>
      </c>
      <c r="G7" s="48"/>
      <c r="H7" s="48"/>
      <c r="I7" s="48"/>
      <c r="J7" s="48" t="s">
        <v>151</v>
      </c>
      <c r="K7" s="48"/>
      <c r="L7" s="50" t="s">
        <v>28</v>
      </c>
      <c r="M7" s="48" t="s">
        <v>215</v>
      </c>
      <c r="N7" s="70"/>
    </row>
    <row r="8" spans="1:14" ht="72.5" x14ac:dyDescent="0.35">
      <c r="A8" s="47">
        <v>7</v>
      </c>
      <c r="B8" s="49" t="s">
        <v>217</v>
      </c>
      <c r="C8" s="48" t="s">
        <v>212</v>
      </c>
      <c r="D8" s="51" t="s">
        <v>219</v>
      </c>
      <c r="E8" s="48" t="s">
        <v>10</v>
      </c>
      <c r="F8" s="48" t="s">
        <v>151</v>
      </c>
      <c r="G8" s="12"/>
      <c r="H8" s="12"/>
      <c r="I8" s="12"/>
      <c r="J8" s="48" t="s">
        <v>151</v>
      </c>
      <c r="K8" s="12"/>
      <c r="L8" s="50" t="s">
        <v>28</v>
      </c>
      <c r="M8" s="48" t="s">
        <v>215</v>
      </c>
      <c r="N8" s="70"/>
    </row>
    <row r="9" spans="1:14" ht="58" x14ac:dyDescent="0.35">
      <c r="A9" s="47">
        <v>8</v>
      </c>
      <c r="B9" s="49" t="s">
        <v>218</v>
      </c>
      <c r="C9" s="48" t="s">
        <v>213</v>
      </c>
      <c r="D9" s="51" t="s">
        <v>220</v>
      </c>
      <c r="E9" s="48" t="s">
        <v>10</v>
      </c>
      <c r="F9" s="48" t="s">
        <v>151</v>
      </c>
      <c r="G9" s="12"/>
      <c r="H9" s="12"/>
      <c r="I9" s="12"/>
      <c r="J9" s="48" t="s">
        <v>151</v>
      </c>
      <c r="K9" s="12"/>
      <c r="L9" s="50" t="s">
        <v>28</v>
      </c>
      <c r="M9" s="48" t="s">
        <v>215</v>
      </c>
      <c r="N9" s="70"/>
    </row>
    <row r="10" spans="1:14" ht="116" x14ac:dyDescent="0.35">
      <c r="A10" s="47">
        <v>9</v>
      </c>
      <c r="B10" s="62" t="s">
        <v>230</v>
      </c>
      <c r="C10" s="48" t="s">
        <v>214</v>
      </c>
      <c r="D10" s="62" t="s">
        <v>235</v>
      </c>
      <c r="E10" s="63" t="s">
        <v>225</v>
      </c>
      <c r="F10" s="63" t="s">
        <v>151</v>
      </c>
      <c r="G10" s="62"/>
      <c r="H10" s="62"/>
      <c r="I10" s="62"/>
      <c r="J10" s="63" t="s">
        <v>151</v>
      </c>
      <c r="K10" s="62"/>
      <c r="L10" s="64" t="s">
        <v>233</v>
      </c>
      <c r="M10" s="63" t="s">
        <v>234</v>
      </c>
      <c r="N10" s="70"/>
    </row>
  </sheetData>
  <autoFilter ref="A1:M1" xr:uid="{00000000-0009-0000-0000-000000000000}"/>
  <phoneticPr fontId="10" type="noConversion"/>
  <pageMargins left="0.7" right="0.7" top="0.75" bottom="0.75" header="0.3" footer="0.3"/>
  <pageSetup paperSize="9" orientation="portrait" r:id="rId1"/>
  <headerFooter>
    <oddFooter>&amp;C_x000D_&amp;1#&amp;"Calibri"&amp;8&amp;K000000 K2 - Informacja wewnętrzna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4"/>
  <sheetViews>
    <sheetView topLeftCell="A43" workbookViewId="0">
      <selection activeCell="D85" sqref="D85"/>
    </sheetView>
  </sheetViews>
  <sheetFormatPr defaultRowHeight="14.5" x14ac:dyDescent="0.35"/>
  <cols>
    <col min="2" max="2" width="66.453125" customWidth="1"/>
    <col min="4" max="4" width="73" customWidth="1"/>
    <col min="8" max="8" width="40.54296875" customWidth="1"/>
  </cols>
  <sheetData>
    <row r="1" spans="1:9" x14ac:dyDescent="0.35">
      <c r="A1" s="17" t="s">
        <v>0</v>
      </c>
      <c r="B1" s="18" t="s">
        <v>1</v>
      </c>
      <c r="C1" s="18" t="s">
        <v>2</v>
      </c>
      <c r="D1" s="18" t="s">
        <v>3</v>
      </c>
      <c r="E1" s="18" t="s">
        <v>4</v>
      </c>
      <c r="F1" s="19" t="s">
        <v>5</v>
      </c>
      <c r="G1" s="18" t="s">
        <v>6</v>
      </c>
    </row>
    <row r="2" spans="1:9" ht="15" customHeight="1" x14ac:dyDescent="0.35">
      <c r="B2" s="3" t="s">
        <v>173</v>
      </c>
      <c r="C2" t="s">
        <v>76</v>
      </c>
    </row>
    <row r="3" spans="1:9" ht="15" customHeight="1" x14ac:dyDescent="0.35">
      <c r="A3" s="10">
        <v>177</v>
      </c>
      <c r="B3" s="3" t="s">
        <v>63</v>
      </c>
      <c r="C3" s="3" t="s">
        <v>64</v>
      </c>
      <c r="D3" s="3" t="s">
        <v>65</v>
      </c>
      <c r="E3" s="5" t="s">
        <v>10</v>
      </c>
      <c r="F3" s="4">
        <v>2</v>
      </c>
      <c r="G3" s="4" t="s">
        <v>62</v>
      </c>
      <c r="H3" s="5" t="s">
        <v>165</v>
      </c>
    </row>
    <row r="4" spans="1:9" ht="15" customHeight="1" x14ac:dyDescent="0.35">
      <c r="A4" s="10" t="s">
        <v>158</v>
      </c>
      <c r="B4" s="3" t="s">
        <v>159</v>
      </c>
      <c r="C4" s="3" t="s">
        <v>163</v>
      </c>
      <c r="D4" s="3" t="s">
        <v>164</v>
      </c>
      <c r="E4" s="5"/>
      <c r="F4" s="4"/>
      <c r="G4" s="4"/>
      <c r="H4" s="5" t="s">
        <v>165</v>
      </c>
    </row>
    <row r="5" spans="1:9" ht="15" customHeight="1" x14ac:dyDescent="0.35">
      <c r="A5" s="26" t="s">
        <v>160</v>
      </c>
      <c r="B5" s="27" t="s">
        <v>73</v>
      </c>
      <c r="C5" s="27" t="s">
        <v>74</v>
      </c>
      <c r="D5" s="27" t="s">
        <v>75</v>
      </c>
      <c r="E5" s="24" t="s">
        <v>10</v>
      </c>
      <c r="F5" s="28" t="s">
        <v>71</v>
      </c>
      <c r="G5" s="28" t="s">
        <v>72</v>
      </c>
      <c r="H5" s="24" t="s">
        <v>165</v>
      </c>
    </row>
    <row r="6" spans="1:9" ht="15" customHeight="1" x14ac:dyDescent="0.35">
      <c r="A6" s="26">
        <v>274</v>
      </c>
      <c r="B6" s="27" t="s">
        <v>107</v>
      </c>
      <c r="C6" s="27" t="s">
        <v>108</v>
      </c>
      <c r="D6" s="27" t="s">
        <v>109</v>
      </c>
      <c r="E6" s="24" t="s">
        <v>61</v>
      </c>
      <c r="F6" s="28" t="s">
        <v>84</v>
      </c>
      <c r="G6" s="28" t="s">
        <v>85</v>
      </c>
      <c r="H6" s="24" t="s">
        <v>165</v>
      </c>
    </row>
    <row r="7" spans="1:9" ht="15" customHeight="1" x14ac:dyDescent="0.35">
      <c r="A7" s="26">
        <v>301</v>
      </c>
      <c r="B7" s="27" t="s">
        <v>122</v>
      </c>
      <c r="C7" s="27" t="s">
        <v>123</v>
      </c>
      <c r="D7" s="27" t="s">
        <v>124</v>
      </c>
      <c r="E7" s="24" t="s">
        <v>61</v>
      </c>
      <c r="F7" s="28" t="s">
        <v>121</v>
      </c>
      <c r="G7" s="28"/>
      <c r="H7" s="24" t="s">
        <v>165</v>
      </c>
    </row>
    <row r="8" spans="1:9" ht="15" customHeight="1" x14ac:dyDescent="0.35">
      <c r="A8" s="26">
        <v>302</v>
      </c>
      <c r="B8" s="27" t="s">
        <v>125</v>
      </c>
      <c r="C8" s="27" t="s">
        <v>126</v>
      </c>
      <c r="D8" s="27" t="s">
        <v>127</v>
      </c>
      <c r="E8" s="32" t="s">
        <v>61</v>
      </c>
      <c r="F8" s="28" t="s">
        <v>121</v>
      </c>
      <c r="G8" s="28"/>
      <c r="H8" s="24" t="s">
        <v>165</v>
      </c>
    </row>
    <row r="9" spans="1:9" ht="15" customHeight="1" x14ac:dyDescent="0.35">
      <c r="A9" s="26">
        <v>303</v>
      </c>
      <c r="B9" s="27" t="s">
        <v>128</v>
      </c>
      <c r="C9" s="27" t="s">
        <v>129</v>
      </c>
      <c r="D9" s="33" t="s">
        <v>130</v>
      </c>
      <c r="E9" s="32" t="s">
        <v>61</v>
      </c>
      <c r="F9" s="28" t="s">
        <v>34</v>
      </c>
      <c r="G9" s="28" t="s">
        <v>66</v>
      </c>
      <c r="H9" s="24" t="s">
        <v>165</v>
      </c>
    </row>
    <row r="10" spans="1:9" ht="15" customHeight="1" x14ac:dyDescent="0.35">
      <c r="A10" s="26">
        <v>305</v>
      </c>
      <c r="B10" s="27" t="s">
        <v>131</v>
      </c>
      <c r="C10" s="27" t="s">
        <v>132</v>
      </c>
      <c r="D10" s="27" t="s">
        <v>133</v>
      </c>
      <c r="E10" s="32" t="s">
        <v>134</v>
      </c>
      <c r="F10" s="28" t="s">
        <v>135</v>
      </c>
      <c r="G10" s="28" t="s">
        <v>136</v>
      </c>
      <c r="H10" s="24" t="s">
        <v>165</v>
      </c>
    </row>
    <row r="11" spans="1:9" ht="15" customHeight="1" x14ac:dyDescent="0.35">
      <c r="A11" s="26">
        <v>306</v>
      </c>
      <c r="B11" s="27" t="s">
        <v>137</v>
      </c>
      <c r="C11" s="27" t="s">
        <v>138</v>
      </c>
      <c r="D11" s="27" t="s">
        <v>139</v>
      </c>
      <c r="E11" s="32" t="s">
        <v>33</v>
      </c>
      <c r="F11" s="28" t="s">
        <v>77</v>
      </c>
      <c r="G11" s="28" t="s">
        <v>140</v>
      </c>
      <c r="H11" s="24" t="s">
        <v>165</v>
      </c>
    </row>
    <row r="12" spans="1:9" ht="44.25" customHeight="1" x14ac:dyDescent="0.35">
      <c r="A12" s="26">
        <v>308</v>
      </c>
      <c r="B12" s="27" t="s">
        <v>142</v>
      </c>
      <c r="C12" s="27" t="s">
        <v>144</v>
      </c>
      <c r="D12" s="27" t="s">
        <v>143</v>
      </c>
      <c r="E12" s="34" t="s">
        <v>61</v>
      </c>
      <c r="F12" s="28" t="s">
        <v>141</v>
      </c>
      <c r="G12" s="28" t="s">
        <v>12</v>
      </c>
      <c r="H12" s="24" t="s">
        <v>165</v>
      </c>
    </row>
    <row r="13" spans="1:9" ht="15" customHeight="1" x14ac:dyDescent="0.35">
      <c r="A13" s="20">
        <v>1</v>
      </c>
      <c r="B13" s="21" t="s">
        <v>7</v>
      </c>
      <c r="C13" s="21" t="s">
        <v>8</v>
      </c>
      <c r="D13" s="21" t="s">
        <v>9</v>
      </c>
      <c r="E13" s="22" t="s">
        <v>10</v>
      </c>
      <c r="F13" s="23" t="s">
        <v>11</v>
      </c>
      <c r="G13" s="23" t="s">
        <v>12</v>
      </c>
      <c r="H13" s="24" t="s">
        <v>166</v>
      </c>
      <c r="I13" s="25" t="s">
        <v>178</v>
      </c>
    </row>
    <row r="14" spans="1:9" ht="15" customHeight="1" x14ac:dyDescent="0.35">
      <c r="A14" s="26" t="s">
        <v>152</v>
      </c>
      <c r="B14" s="27" t="s">
        <v>13</v>
      </c>
      <c r="C14" s="27" t="s">
        <v>14</v>
      </c>
      <c r="D14" s="27" t="s">
        <v>15</v>
      </c>
      <c r="E14" s="24" t="s">
        <v>10</v>
      </c>
      <c r="F14" s="28" t="s">
        <v>11</v>
      </c>
      <c r="G14" s="28" t="s">
        <v>12</v>
      </c>
      <c r="H14" s="24" t="s">
        <v>166</v>
      </c>
      <c r="I14" s="25" t="s">
        <v>178</v>
      </c>
    </row>
    <row r="15" spans="1:9" ht="15" customHeight="1" x14ac:dyDescent="0.35">
      <c r="A15" s="26" t="s">
        <v>153</v>
      </c>
      <c r="B15" s="27" t="s">
        <v>16</v>
      </c>
      <c r="C15" s="27" t="s">
        <v>17</v>
      </c>
      <c r="D15" s="27" t="s">
        <v>18</v>
      </c>
      <c r="E15" s="24" t="s">
        <v>10</v>
      </c>
      <c r="F15" s="28" t="s">
        <v>11</v>
      </c>
      <c r="G15" s="28" t="s">
        <v>19</v>
      </c>
      <c r="H15" s="24" t="s">
        <v>166</v>
      </c>
      <c r="I15" s="25" t="s">
        <v>178</v>
      </c>
    </row>
    <row r="16" spans="1:9" ht="15" customHeight="1" x14ac:dyDescent="0.35">
      <c r="A16" s="26" t="s">
        <v>154</v>
      </c>
      <c r="B16" s="27" t="s">
        <v>20</v>
      </c>
      <c r="C16" s="27" t="s">
        <v>21</v>
      </c>
      <c r="D16" s="27" t="s">
        <v>22</v>
      </c>
      <c r="E16" s="24" t="s">
        <v>10</v>
      </c>
      <c r="F16" s="28" t="s">
        <v>23</v>
      </c>
      <c r="G16" s="28" t="s">
        <v>12</v>
      </c>
      <c r="H16" s="24" t="s">
        <v>166</v>
      </c>
      <c r="I16" s="25" t="s">
        <v>178</v>
      </c>
    </row>
    <row r="17" spans="1:9" ht="15" customHeight="1" x14ac:dyDescent="0.35">
      <c r="A17" s="26" t="s">
        <v>155</v>
      </c>
      <c r="B17" s="27" t="s">
        <v>24</v>
      </c>
      <c r="C17" s="27" t="s">
        <v>25</v>
      </c>
      <c r="D17" s="27" t="s">
        <v>26</v>
      </c>
      <c r="E17" s="24" t="s">
        <v>10</v>
      </c>
      <c r="F17" s="28" t="s">
        <v>11</v>
      </c>
      <c r="G17" s="28" t="s">
        <v>12</v>
      </c>
      <c r="H17" s="24" t="s">
        <v>166</v>
      </c>
      <c r="I17" s="25" t="s">
        <v>178</v>
      </c>
    </row>
    <row r="18" spans="1:9" ht="15" customHeight="1" x14ac:dyDescent="0.35">
      <c r="A18" s="35"/>
      <c r="B18" s="27" t="s">
        <v>122</v>
      </c>
      <c r="C18" s="27" t="s">
        <v>167</v>
      </c>
      <c r="D18" s="35"/>
      <c r="E18" s="35"/>
      <c r="F18" s="35"/>
      <c r="G18" s="35"/>
      <c r="H18" s="24" t="s">
        <v>168</v>
      </c>
    </row>
    <row r="19" spans="1:9" ht="15" customHeight="1" x14ac:dyDescent="0.35">
      <c r="A19" s="26">
        <v>39</v>
      </c>
      <c r="B19" s="27" t="s">
        <v>29</v>
      </c>
      <c r="C19" s="27" t="s">
        <v>30</v>
      </c>
      <c r="D19" s="27" t="s">
        <v>31</v>
      </c>
      <c r="E19" s="24" t="s">
        <v>10</v>
      </c>
      <c r="F19" s="28">
        <v>1</v>
      </c>
      <c r="G19" s="28" t="s">
        <v>32</v>
      </c>
      <c r="H19" s="24" t="s">
        <v>169</v>
      </c>
      <c r="I19" s="25" t="s">
        <v>178</v>
      </c>
    </row>
    <row r="20" spans="1:9" ht="15" customHeight="1" x14ac:dyDescent="0.35">
      <c r="A20" s="13">
        <v>88</v>
      </c>
      <c r="B20" s="14" t="s">
        <v>37</v>
      </c>
      <c r="C20" s="14" t="s">
        <v>38</v>
      </c>
      <c r="D20" s="14" t="s">
        <v>39</v>
      </c>
      <c r="E20" s="16" t="s">
        <v>40</v>
      </c>
      <c r="F20" s="15" t="s">
        <v>34</v>
      </c>
      <c r="G20" s="15" t="s">
        <v>36</v>
      </c>
      <c r="H20" s="4" t="s">
        <v>170</v>
      </c>
    </row>
    <row r="21" spans="1:9" ht="15" customHeight="1" x14ac:dyDescent="0.35">
      <c r="A21" s="10" t="s">
        <v>156</v>
      </c>
      <c r="B21" s="3" t="s">
        <v>41</v>
      </c>
      <c r="C21" s="3" t="s">
        <v>42</v>
      </c>
      <c r="D21" s="3" t="s">
        <v>43</v>
      </c>
      <c r="E21" s="5" t="s">
        <v>40</v>
      </c>
      <c r="F21" s="4" t="s">
        <v>34</v>
      </c>
      <c r="G21" s="4" t="s">
        <v>36</v>
      </c>
      <c r="H21" s="4" t="s">
        <v>170</v>
      </c>
    </row>
    <row r="22" spans="1:9" ht="15" customHeight="1" x14ac:dyDescent="0.35">
      <c r="A22" s="10" t="s">
        <v>157</v>
      </c>
      <c r="B22" s="3" t="s">
        <v>44</v>
      </c>
      <c r="C22" s="3" t="s">
        <v>45</v>
      </c>
      <c r="D22" s="3" t="s">
        <v>46</v>
      </c>
      <c r="E22" s="5" t="s">
        <v>40</v>
      </c>
      <c r="F22" s="4" t="s">
        <v>34</v>
      </c>
      <c r="G22" s="4" t="s">
        <v>36</v>
      </c>
      <c r="H22" s="4" t="s">
        <v>170</v>
      </c>
    </row>
    <row r="23" spans="1:9" ht="15" customHeight="1" x14ac:dyDescent="0.35">
      <c r="A23" s="10">
        <v>89</v>
      </c>
      <c r="B23" s="3" t="s">
        <v>47</v>
      </c>
      <c r="C23" s="3" t="s">
        <v>48</v>
      </c>
      <c r="D23" s="3" t="s">
        <v>49</v>
      </c>
      <c r="E23" s="5" t="s">
        <v>40</v>
      </c>
      <c r="F23" s="4" t="s">
        <v>34</v>
      </c>
      <c r="G23" s="4" t="s">
        <v>36</v>
      </c>
      <c r="H23" s="4" t="s">
        <v>170</v>
      </c>
    </row>
    <row r="24" spans="1:9" ht="15" customHeight="1" thickBot="1" x14ac:dyDescent="0.4">
      <c r="A24" s="10">
        <v>90</v>
      </c>
      <c r="B24" s="3" t="s">
        <v>50</v>
      </c>
      <c r="C24" s="3" t="s">
        <v>51</v>
      </c>
      <c r="D24" s="3" t="s">
        <v>52</v>
      </c>
      <c r="E24" s="5" t="s">
        <v>40</v>
      </c>
      <c r="F24" s="4" t="s">
        <v>34</v>
      </c>
      <c r="G24" s="4" t="s">
        <v>36</v>
      </c>
      <c r="H24" s="4" t="s">
        <v>170</v>
      </c>
    </row>
    <row r="25" spans="1:9" ht="15" customHeight="1" thickBot="1" x14ac:dyDescent="0.4">
      <c r="A25" s="26">
        <v>113</v>
      </c>
      <c r="B25" s="27" t="s">
        <v>54</v>
      </c>
      <c r="C25" s="27" t="s">
        <v>55</v>
      </c>
      <c r="D25" s="29" t="s">
        <v>56</v>
      </c>
      <c r="E25" s="30" t="s">
        <v>57</v>
      </c>
      <c r="F25" s="28">
        <v>2</v>
      </c>
      <c r="G25" s="28" t="s">
        <v>53</v>
      </c>
      <c r="H25" s="30" t="s">
        <v>171</v>
      </c>
      <c r="I25" s="31" t="s">
        <v>179</v>
      </c>
    </row>
    <row r="26" spans="1:9" ht="15" customHeight="1" x14ac:dyDescent="0.35">
      <c r="A26" s="26">
        <v>114</v>
      </c>
      <c r="B26" s="27" t="s">
        <v>58</v>
      </c>
      <c r="C26" s="27" t="s">
        <v>59</v>
      </c>
      <c r="D26" s="27" t="s">
        <v>60</v>
      </c>
      <c r="E26" s="30" t="s">
        <v>57</v>
      </c>
      <c r="F26" s="28">
        <v>2</v>
      </c>
      <c r="G26" s="28" t="s">
        <v>53</v>
      </c>
      <c r="H26" s="30" t="s">
        <v>172</v>
      </c>
      <c r="I26" s="31" t="s">
        <v>179</v>
      </c>
    </row>
    <row r="27" spans="1:9" ht="15" customHeight="1" x14ac:dyDescent="0.35">
      <c r="A27" s="20">
        <v>268</v>
      </c>
      <c r="B27" s="21" t="s">
        <v>81</v>
      </c>
      <c r="C27" s="21" t="s">
        <v>82</v>
      </c>
      <c r="D27" s="21" t="s">
        <v>83</v>
      </c>
      <c r="E27" s="22" t="s">
        <v>35</v>
      </c>
      <c r="F27" s="23" t="s">
        <v>145</v>
      </c>
      <c r="G27" s="23" t="s">
        <v>80</v>
      </c>
      <c r="H27" s="30" t="s">
        <v>174</v>
      </c>
      <c r="I27" s="25" t="s">
        <v>178</v>
      </c>
    </row>
    <row r="28" spans="1:9" ht="15" customHeight="1" x14ac:dyDescent="0.35">
      <c r="A28" s="26" t="s">
        <v>161</v>
      </c>
      <c r="B28" s="27" t="s">
        <v>86</v>
      </c>
      <c r="C28" s="27" t="s">
        <v>87</v>
      </c>
      <c r="D28" s="27" t="s">
        <v>88</v>
      </c>
      <c r="E28" s="24" t="s">
        <v>35</v>
      </c>
      <c r="F28" s="28" t="s">
        <v>145</v>
      </c>
      <c r="G28" s="28" t="s">
        <v>80</v>
      </c>
      <c r="H28" s="30" t="s">
        <v>174</v>
      </c>
      <c r="I28" s="25" t="s">
        <v>178</v>
      </c>
    </row>
    <row r="29" spans="1:9" ht="15" customHeight="1" x14ac:dyDescent="0.35">
      <c r="A29" s="26" t="s">
        <v>162</v>
      </c>
      <c r="B29" s="27" t="s">
        <v>89</v>
      </c>
      <c r="C29" s="27" t="s">
        <v>90</v>
      </c>
      <c r="D29" s="27" t="s">
        <v>91</v>
      </c>
      <c r="E29" s="24" t="s">
        <v>35</v>
      </c>
      <c r="F29" s="28" t="s">
        <v>145</v>
      </c>
      <c r="G29" s="28" t="s">
        <v>80</v>
      </c>
      <c r="H29" s="30" t="s">
        <v>174</v>
      </c>
      <c r="I29" s="25" t="s">
        <v>178</v>
      </c>
    </row>
    <row r="30" spans="1:9" ht="15" customHeight="1" x14ac:dyDescent="0.35">
      <c r="A30" s="26">
        <v>269</v>
      </c>
      <c r="B30" s="27" t="s">
        <v>92</v>
      </c>
      <c r="C30" s="27" t="s">
        <v>93</v>
      </c>
      <c r="D30" s="27" t="s">
        <v>94</v>
      </c>
      <c r="E30" s="24" t="s">
        <v>61</v>
      </c>
      <c r="F30" s="28" t="s">
        <v>84</v>
      </c>
      <c r="G30" s="28" t="s">
        <v>85</v>
      </c>
      <c r="H30" s="30" t="s">
        <v>174</v>
      </c>
      <c r="I30" s="25" t="s">
        <v>178</v>
      </c>
    </row>
    <row r="31" spans="1:9" ht="15" customHeight="1" x14ac:dyDescent="0.35">
      <c r="A31" s="26">
        <v>270</v>
      </c>
      <c r="B31" s="27" t="s">
        <v>95</v>
      </c>
      <c r="C31" s="27" t="s">
        <v>96</v>
      </c>
      <c r="D31" s="27" t="s">
        <v>97</v>
      </c>
      <c r="E31" s="24" t="s">
        <v>61</v>
      </c>
      <c r="F31" s="28" t="s">
        <v>84</v>
      </c>
      <c r="G31" s="28" t="s">
        <v>85</v>
      </c>
      <c r="H31" s="30" t="s">
        <v>174</v>
      </c>
      <c r="I31" s="25" t="s">
        <v>178</v>
      </c>
    </row>
    <row r="32" spans="1:9" ht="15" customHeight="1" x14ac:dyDescent="0.35">
      <c r="A32" s="26">
        <v>271</v>
      </c>
      <c r="B32" s="27" t="s">
        <v>98</v>
      </c>
      <c r="C32" s="27" t="s">
        <v>99</v>
      </c>
      <c r="D32" s="27" t="s">
        <v>100</v>
      </c>
      <c r="E32" s="24" t="s">
        <v>61</v>
      </c>
      <c r="F32" s="28" t="s">
        <v>84</v>
      </c>
      <c r="G32" s="28" t="s">
        <v>85</v>
      </c>
      <c r="H32" s="30" t="s">
        <v>174</v>
      </c>
      <c r="I32" s="25" t="s">
        <v>178</v>
      </c>
    </row>
    <row r="33" spans="1:9" ht="15" customHeight="1" x14ac:dyDescent="0.35">
      <c r="A33" s="26">
        <v>272</v>
      </c>
      <c r="B33" s="27" t="s">
        <v>101</v>
      </c>
      <c r="C33" s="27" t="s">
        <v>102</v>
      </c>
      <c r="D33" s="27" t="s">
        <v>103</v>
      </c>
      <c r="E33" s="24" t="s">
        <v>61</v>
      </c>
      <c r="F33" s="28" t="s">
        <v>84</v>
      </c>
      <c r="G33" s="28" t="s">
        <v>85</v>
      </c>
      <c r="H33" s="30" t="s">
        <v>174</v>
      </c>
      <c r="I33" s="25" t="s">
        <v>178</v>
      </c>
    </row>
    <row r="34" spans="1:9" ht="15" customHeight="1" x14ac:dyDescent="0.35">
      <c r="A34" s="26">
        <v>273</v>
      </c>
      <c r="B34" s="27" t="s">
        <v>104</v>
      </c>
      <c r="C34" s="27" t="s">
        <v>105</v>
      </c>
      <c r="D34" s="27" t="s">
        <v>106</v>
      </c>
      <c r="E34" s="24" t="s">
        <v>61</v>
      </c>
      <c r="F34" s="28" t="s">
        <v>84</v>
      </c>
      <c r="G34" s="28" t="s">
        <v>85</v>
      </c>
      <c r="H34" s="30" t="s">
        <v>174</v>
      </c>
      <c r="I34" s="25" t="s">
        <v>178</v>
      </c>
    </row>
    <row r="35" spans="1:9" ht="15" customHeight="1" x14ac:dyDescent="0.35">
      <c r="A35" s="26">
        <v>275</v>
      </c>
      <c r="B35" s="27" t="s">
        <v>110</v>
      </c>
      <c r="C35" s="27" t="s">
        <v>111</v>
      </c>
      <c r="D35" s="27" t="s">
        <v>112</v>
      </c>
      <c r="E35" s="24" t="s">
        <v>61</v>
      </c>
      <c r="F35" s="28" t="s">
        <v>84</v>
      </c>
      <c r="G35" s="28" t="s">
        <v>85</v>
      </c>
      <c r="H35" s="30" t="s">
        <v>174</v>
      </c>
      <c r="I35" s="25" t="s">
        <v>178</v>
      </c>
    </row>
    <row r="36" spans="1:9" ht="15" customHeight="1" x14ac:dyDescent="0.35">
      <c r="A36" s="26">
        <v>276</v>
      </c>
      <c r="B36" s="27" t="s">
        <v>113</v>
      </c>
      <c r="C36" s="27" t="s">
        <v>114</v>
      </c>
      <c r="D36" s="27" t="s">
        <v>115</v>
      </c>
      <c r="E36" s="24" t="s">
        <v>61</v>
      </c>
      <c r="F36" s="28" t="s">
        <v>79</v>
      </c>
      <c r="G36" s="28" t="s">
        <v>80</v>
      </c>
      <c r="H36" s="30" t="s">
        <v>174</v>
      </c>
      <c r="I36" s="25" t="s">
        <v>178</v>
      </c>
    </row>
    <row r="37" spans="1:9" ht="15" customHeight="1" x14ac:dyDescent="0.35">
      <c r="A37" s="26">
        <v>285</v>
      </c>
      <c r="B37" s="27" t="s">
        <v>117</v>
      </c>
      <c r="C37" s="27" t="s">
        <v>118</v>
      </c>
      <c r="D37" s="27" t="s">
        <v>119</v>
      </c>
      <c r="E37" s="24" t="s">
        <v>61</v>
      </c>
      <c r="F37" s="28" t="s">
        <v>120</v>
      </c>
      <c r="G37" s="28" t="s">
        <v>116</v>
      </c>
      <c r="H37" s="24" t="s">
        <v>175</v>
      </c>
      <c r="I37" s="25" t="s">
        <v>178</v>
      </c>
    </row>
    <row r="38" spans="1:9" ht="15" customHeight="1" x14ac:dyDescent="0.35">
      <c r="A38" s="10">
        <v>243</v>
      </c>
      <c r="B38" s="3" t="s">
        <v>67</v>
      </c>
      <c r="C38" s="3" t="s">
        <v>68</v>
      </c>
      <c r="D38" s="3" t="s">
        <v>69</v>
      </c>
      <c r="E38" s="5" t="s">
        <v>10</v>
      </c>
      <c r="F38" s="4">
        <v>3</v>
      </c>
      <c r="G38" s="4" t="s">
        <v>70</v>
      </c>
      <c r="H38" s="5" t="s">
        <v>176</v>
      </c>
      <c r="I38" t="s">
        <v>177</v>
      </c>
    </row>
    <row r="46" spans="1:9" x14ac:dyDescent="0.35">
      <c r="B46" s="36" t="s">
        <v>180</v>
      </c>
    </row>
    <row r="47" spans="1:9" ht="29" x14ac:dyDescent="0.35">
      <c r="B47" s="36" t="s">
        <v>181</v>
      </c>
    </row>
    <row r="48" spans="1:9" ht="29" x14ac:dyDescent="0.35">
      <c r="B48" s="36" t="s">
        <v>182</v>
      </c>
    </row>
    <row r="49" spans="1:13" ht="29" x14ac:dyDescent="0.35">
      <c r="B49" s="36" t="s">
        <v>183</v>
      </c>
    </row>
    <row r="50" spans="1:13" ht="29" x14ac:dyDescent="0.35">
      <c r="B50" s="36" t="s">
        <v>184</v>
      </c>
    </row>
    <row r="51" spans="1:13" x14ac:dyDescent="0.35">
      <c r="B51" s="37"/>
    </row>
    <row r="53" spans="1:13" ht="24.9" customHeight="1" thickBot="1" x14ac:dyDescent="0.4">
      <c r="B53" s="42" t="s">
        <v>185</v>
      </c>
      <c r="C53" s="43" t="s">
        <v>78</v>
      </c>
      <c r="D53" s="38" t="s">
        <v>186</v>
      </c>
      <c r="E53" s="38" t="s">
        <v>10</v>
      </c>
      <c r="F53" s="38" t="s">
        <v>151</v>
      </c>
      <c r="G53" s="39"/>
      <c r="H53" s="38" t="s">
        <v>151</v>
      </c>
      <c r="I53" s="39"/>
      <c r="J53" s="39"/>
      <c r="K53" s="38">
        <v>4</v>
      </c>
      <c r="L53" s="40">
        <v>44685</v>
      </c>
      <c r="M53" s="41" t="s">
        <v>187</v>
      </c>
    </row>
    <row r="54" spans="1:13" ht="24.9" customHeight="1" thickBot="1" x14ac:dyDescent="0.4">
      <c r="A54" t="s">
        <v>202</v>
      </c>
      <c r="B54" s="46" t="s">
        <v>188</v>
      </c>
      <c r="C54" s="46" t="s">
        <v>189</v>
      </c>
      <c r="D54" s="38" t="s">
        <v>190</v>
      </c>
    </row>
    <row r="55" spans="1:13" ht="24.9" customHeight="1" x14ac:dyDescent="0.35">
      <c r="A55" t="s">
        <v>203</v>
      </c>
      <c r="B55" s="46" t="s">
        <v>191</v>
      </c>
      <c r="C55" s="46" t="s">
        <v>192</v>
      </c>
      <c r="D55" s="43" t="s">
        <v>201</v>
      </c>
    </row>
    <row r="56" spans="1:13" ht="24.9" customHeight="1" thickBot="1" x14ac:dyDescent="0.4">
      <c r="A56" t="s">
        <v>204</v>
      </c>
      <c r="B56" s="46" t="s">
        <v>193</v>
      </c>
      <c r="C56" s="46" t="s">
        <v>194</v>
      </c>
      <c r="D56" s="38" t="s">
        <v>195</v>
      </c>
    </row>
    <row r="57" spans="1:13" ht="24.9" customHeight="1" thickBot="1" x14ac:dyDescent="0.4">
      <c r="A57" t="s">
        <v>205</v>
      </c>
      <c r="B57" s="46" t="s">
        <v>196</v>
      </c>
      <c r="C57" s="46" t="s">
        <v>197</v>
      </c>
      <c r="D57" s="38" t="s">
        <v>198</v>
      </c>
    </row>
    <row r="60" spans="1:13" x14ac:dyDescent="0.35">
      <c r="B60" s="44" t="s">
        <v>199</v>
      </c>
    </row>
    <row r="61" spans="1:13" x14ac:dyDescent="0.35">
      <c r="B61" s="44" t="s">
        <v>200</v>
      </c>
    </row>
    <row r="62" spans="1:13" x14ac:dyDescent="0.35">
      <c r="B62" s="45"/>
    </row>
    <row r="80" spans="3:3" x14ac:dyDescent="0.35">
      <c r="C80">
        <v>204</v>
      </c>
    </row>
    <row r="81" spans="3:3" x14ac:dyDescent="0.35">
      <c r="C81">
        <v>50</v>
      </c>
    </row>
    <row r="82" spans="3:3" x14ac:dyDescent="0.35">
      <c r="C82">
        <v>84</v>
      </c>
    </row>
    <row r="83" spans="3:3" x14ac:dyDescent="0.35">
      <c r="C83">
        <v>59</v>
      </c>
    </row>
    <row r="84" spans="3:3" x14ac:dyDescent="0.35">
      <c r="C84">
        <f>SUM(C80:C83)</f>
        <v>397</v>
      </c>
    </row>
  </sheetData>
  <autoFilter ref="A1:H38" xr:uid="{00000000-0009-0000-0000-000001000000}"/>
  <hyperlinks>
    <hyperlink ref="B60" location="_ftnref1" display="_ftnref1" xr:uid="{00000000-0004-0000-0100-000000000000}"/>
    <hyperlink ref="B61" location="_ftnref2" display="_ftnref2" xr:uid="{00000000-0004-0000-0100-000001000000}"/>
  </hyperlinks>
  <pageMargins left="0.7" right="0.7" top="0.75" bottom="0.75" header="0.3" footer="0.3"/>
  <headerFooter>
    <oddFooter>&amp;C_x000D_&amp;1#&amp;"Calibri"&amp;8&amp;K000000 K2 - Informacja wewnętrzna (Internal)</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LWK - FENG</vt:lpstr>
      <vt:lpstr>Arkusz1</vt:lpstr>
      <vt:lpstr>Arkusz1!_ftn1</vt:lpstr>
      <vt:lpstr>Arkusz1!_ftn2</vt:lpstr>
    </vt:vector>
  </TitlesOfParts>
  <Company>GOV.PL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Piotrowska</dc:creator>
  <cp:lastModifiedBy>Maria Szufleńska</cp:lastModifiedBy>
  <dcterms:created xsi:type="dcterms:W3CDTF">2022-01-14T12:33:30Z</dcterms:created>
  <dcterms:modified xsi:type="dcterms:W3CDTF">2024-01-02T13:57:02Z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72bd6a-5f70-4f6e-be10-f745206756ad_Enabled">
    <vt:lpwstr>true</vt:lpwstr>
  </property>
  <property fmtid="{D5CDD505-2E9C-101B-9397-08002B2CF9AE}" pid="3" name="MSIP_Label_8b72bd6a-5f70-4f6e-be10-f745206756ad_SetDate">
    <vt:lpwstr>2024-01-02T13:55:06Z</vt:lpwstr>
  </property>
  <property fmtid="{D5CDD505-2E9C-101B-9397-08002B2CF9AE}" pid="4" name="MSIP_Label_8b72bd6a-5f70-4f6e-be10-f745206756ad_Method">
    <vt:lpwstr>Standard</vt:lpwstr>
  </property>
  <property fmtid="{D5CDD505-2E9C-101B-9397-08002B2CF9AE}" pid="5" name="MSIP_Label_8b72bd6a-5f70-4f6e-be10-f745206756ad_Name">
    <vt:lpwstr>K2 - informacja wewnętrzna</vt:lpwstr>
  </property>
  <property fmtid="{D5CDD505-2E9C-101B-9397-08002B2CF9AE}" pid="6" name="MSIP_Label_8b72bd6a-5f70-4f6e-be10-f745206756ad_SiteId">
    <vt:lpwstr>114511be-be5b-44a7-b2ab-a51e832dea9d</vt:lpwstr>
  </property>
  <property fmtid="{D5CDD505-2E9C-101B-9397-08002B2CF9AE}" pid="7" name="MSIP_Label_8b72bd6a-5f70-4f6e-be10-f745206756ad_ActionId">
    <vt:lpwstr>508f5ea6-7d21-43e9-bc44-de43447e8986</vt:lpwstr>
  </property>
  <property fmtid="{D5CDD505-2E9C-101B-9397-08002B2CF9AE}" pid="8" name="MSIP_Label_8b72bd6a-5f70-4f6e-be10-f745206756ad_ContentBits">
    <vt:lpwstr>2</vt:lpwstr>
  </property>
</Properties>
</file>